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202300"/>
  <mc:AlternateContent xmlns:mc="http://schemas.openxmlformats.org/markup-compatibility/2006">
    <mc:Choice Requires="x15">
      <x15ac:absPath xmlns:x15ac="http://schemas.microsoft.com/office/spreadsheetml/2010/11/ac" url="S:\G_Aux_Administrativo\FINANCEIRO\PCF MARIA LUCINDA\PLANILHA FINANCEIRA 2026\05 - MAIO 2026\14.4\"/>
    </mc:Choice>
  </mc:AlternateContent>
  <xr:revisionPtr revIDLastSave="0" documentId="8_{3003743C-5AC5-4F43-A273-12A185C16AE3}" xr6:coauthVersionLast="47" xr6:coauthVersionMax="47" xr10:uidLastSave="{00000000-0000-0000-0000-000000000000}"/>
  <bookViews>
    <workbookView xWindow="-120" yWindow="-120" windowWidth="21840" windowHeight="13020" xr2:uid="{8EC356F8-192D-4D09-95BF-4E1AC16894ED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V5000" i="1"/>
  <c r="U5000" i="1"/>
  <c r="T5000" i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AB4978" i="1" s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AB4966" i="1" s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AB4960" i="1" s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AB4954" i="1" s="1"/>
  <c r="G4954" i="1"/>
  <c r="F4954" i="1"/>
  <c r="E4954" i="1"/>
  <c r="D4954" i="1"/>
  <c r="B4954" i="1"/>
  <c r="A4954" i="1"/>
  <c r="AA4953" i="1"/>
  <c r="Z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V4942" i="1" s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V4935" i="1" s="1"/>
  <c r="T4935" i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V4934" i="1"/>
  <c r="U4934" i="1"/>
  <c r="T4934" i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T4933" i="1"/>
  <c r="V4933" i="1" s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V4931" i="1" s="1"/>
  <c r="S4931" i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AB4931" i="1" s="1"/>
  <c r="G4931" i="1"/>
  <c r="F4931" i="1"/>
  <c r="E4931" i="1"/>
  <c r="D4931" i="1"/>
  <c r="B4931" i="1"/>
  <c r="A4931" i="1"/>
  <c r="AA4930" i="1"/>
  <c r="Z4930" i="1"/>
  <c r="Y4930" i="1"/>
  <c r="X4930" i="1"/>
  <c r="W4930" i="1"/>
  <c r="V4930" i="1"/>
  <c r="U4930" i="1"/>
  <c r="T4930" i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T4929" i="1"/>
  <c r="V4929" i="1" s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U4927" i="1"/>
  <c r="T4927" i="1"/>
  <c r="V4927" i="1" s="1"/>
  <c r="S4927" i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V4926" i="1"/>
  <c r="U4926" i="1"/>
  <c r="T4926" i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T4925" i="1"/>
  <c r="V4925" i="1" s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K4924" i="1"/>
  <c r="M4924" i="1" s="1"/>
  <c r="AB4924" i="1" s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T4923" i="1"/>
  <c r="V4923" i="1" s="1"/>
  <c r="S4923" i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V4922" i="1"/>
  <c r="U4922" i="1"/>
  <c r="T4922" i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T4921" i="1"/>
  <c r="V4921" i="1" s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AB4921" i="1" s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U4919" i="1"/>
  <c r="T4919" i="1"/>
  <c r="V4919" i="1" s="1"/>
  <c r="S4919" i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T4917" i="1"/>
  <c r="V4917" i="1" s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K4916" i="1"/>
  <c r="M4916" i="1" s="1"/>
  <c r="AB4916" i="1" s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V4915" i="1" s="1"/>
  <c r="S4915" i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V4914" i="1"/>
  <c r="U4914" i="1"/>
  <c r="T4914" i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T4913" i="1"/>
  <c r="V4913" i="1" s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U4912" i="1"/>
  <c r="T4912" i="1"/>
  <c r="V4912" i="1" s="1"/>
  <c r="R4912" i="1"/>
  <c r="Q4912" i="1"/>
  <c r="S4912" i="1" s="1"/>
  <c r="P4912" i="1"/>
  <c r="O4912" i="1"/>
  <c r="N4912" i="1"/>
  <c r="L4912" i="1"/>
  <c r="K4912" i="1"/>
  <c r="M4912" i="1" s="1"/>
  <c r="AB4912" i="1" s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U4911" i="1"/>
  <c r="T4911" i="1"/>
  <c r="V4911" i="1" s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/>
  <c r="AA4910" i="1"/>
  <c r="Z4910" i="1"/>
  <c r="Y4910" i="1"/>
  <c r="X4910" i="1"/>
  <c r="W4910" i="1"/>
  <c r="V4910" i="1"/>
  <c r="U4910" i="1"/>
  <c r="T4910" i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T4909" i="1"/>
  <c r="V4909" i="1" s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U4908" i="1"/>
  <c r="T4908" i="1"/>
  <c r="V4908" i="1" s="1"/>
  <c r="R4908" i="1"/>
  <c r="Q4908" i="1"/>
  <c r="S4908" i="1" s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U4907" i="1"/>
  <c r="T4907" i="1"/>
  <c r="V4907" i="1" s="1"/>
  <c r="S4907" i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V4906" i="1"/>
  <c r="U4906" i="1"/>
  <c r="T4906" i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U4904" i="1"/>
  <c r="T4904" i="1"/>
  <c r="V4904" i="1" s="1"/>
  <c r="R4904" i="1"/>
  <c r="Q4904" i="1"/>
  <c r="S4904" i="1" s="1"/>
  <c r="P4904" i="1"/>
  <c r="O4904" i="1"/>
  <c r="N4904" i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/>
  <c r="AA4903" i="1"/>
  <c r="Z4903" i="1"/>
  <c r="Y4903" i="1"/>
  <c r="X4903" i="1"/>
  <c r="W4903" i="1"/>
  <c r="U4903" i="1"/>
  <c r="T4903" i="1"/>
  <c r="V4903" i="1" s="1"/>
  <c r="S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V4902" i="1"/>
  <c r="U4902" i="1"/>
  <c r="T4902" i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U4901" i="1"/>
  <c r="T4901" i="1"/>
  <c r="V4901" i="1" s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B4900" i="1"/>
  <c r="AA4900" i="1"/>
  <c r="Z4900" i="1"/>
  <c r="Y4900" i="1"/>
  <c r="X4900" i="1"/>
  <c r="W4900" i="1"/>
  <c r="U4900" i="1"/>
  <c r="T4900" i="1"/>
  <c r="V4900" i="1" s="1"/>
  <c r="R4900" i="1"/>
  <c r="Q4900" i="1"/>
  <c r="S4900" i="1" s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T4899" i="1"/>
  <c r="V4899" i="1" s="1"/>
  <c r="S4899" i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V4898" i="1"/>
  <c r="U4898" i="1"/>
  <c r="T4898" i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T4897" i="1"/>
  <c r="V4897" i="1" s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U4896" i="1"/>
  <c r="T4896" i="1"/>
  <c r="V4896" i="1" s="1"/>
  <c r="R4896" i="1"/>
  <c r="Q4896" i="1"/>
  <c r="S4896" i="1" s="1"/>
  <c r="P4896" i="1"/>
  <c r="O4896" i="1"/>
  <c r="N4896" i="1"/>
  <c r="L4896" i="1"/>
  <c r="K4896" i="1"/>
  <c r="M4896" i="1" s="1"/>
  <c r="AB4896" i="1" s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T4895" i="1"/>
  <c r="V4895" i="1" s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/>
  <c r="AA4894" i="1"/>
  <c r="Z4894" i="1"/>
  <c r="Y4894" i="1"/>
  <c r="X4894" i="1"/>
  <c r="W4894" i="1"/>
  <c r="V4894" i="1"/>
  <c r="U4894" i="1"/>
  <c r="T4894" i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T4891" i="1"/>
  <c r="V4891" i="1" s="1"/>
  <c r="S4891" i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U4888" i="1"/>
  <c r="T4888" i="1"/>
  <c r="V4888" i="1" s="1"/>
  <c r="R4888" i="1"/>
  <c r="Q4888" i="1"/>
  <c r="S4888" i="1" s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U4885" i="1"/>
  <c r="T4885" i="1"/>
  <c r="V4885" i="1" s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U4884" i="1"/>
  <c r="T4884" i="1"/>
  <c r="V4884" i="1" s="1"/>
  <c r="R4884" i="1"/>
  <c r="Q4884" i="1"/>
  <c r="S4884" i="1" s="1"/>
  <c r="O4884" i="1"/>
  <c r="N4884" i="1"/>
  <c r="P4884" i="1" s="1"/>
  <c r="AB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U4883" i="1"/>
  <c r="T4883" i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U4880" i="1"/>
  <c r="T4880" i="1"/>
  <c r="V4880" i="1" s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V4879" i="1"/>
  <c r="U4879" i="1"/>
  <c r="T4879" i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V4878" i="1"/>
  <c r="U4878" i="1"/>
  <c r="T4878" i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U4877" i="1"/>
  <c r="T4877" i="1"/>
  <c r="V4877" i="1" s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K4876" i="1"/>
  <c r="M4876" i="1" s="1"/>
  <c r="AB4876" i="1" s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U4875" i="1"/>
  <c r="T4875" i="1"/>
  <c r="V4875" i="1" s="1"/>
  <c r="R4875" i="1"/>
  <c r="Q4875" i="1"/>
  <c r="S4875" i="1" s="1"/>
  <c r="O4875" i="1"/>
  <c r="N4875" i="1"/>
  <c r="P4875" i="1" s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U4874" i="1"/>
  <c r="T4874" i="1"/>
  <c r="V4874" i="1" s="1"/>
  <c r="R4874" i="1"/>
  <c r="Q4874" i="1"/>
  <c r="S4874" i="1" s="1"/>
  <c r="O4874" i="1"/>
  <c r="N4874" i="1"/>
  <c r="P4874" i="1" s="1"/>
  <c r="AB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T4873" i="1"/>
  <c r="V4873" i="1" s="1"/>
  <c r="R4873" i="1"/>
  <c r="Q4873" i="1"/>
  <c r="S4873" i="1" s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V4871" i="1"/>
  <c r="U4871" i="1"/>
  <c r="T4871" i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U4870" i="1"/>
  <c r="T4870" i="1"/>
  <c r="V4870" i="1" s="1"/>
  <c r="R4870" i="1"/>
  <c r="Q4870" i="1"/>
  <c r="S4870" i="1" s="1"/>
  <c r="O4870" i="1"/>
  <c r="N4870" i="1"/>
  <c r="P4870" i="1" s="1"/>
  <c r="AB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V4867" i="1"/>
  <c r="U4867" i="1"/>
  <c r="T4867" i="1"/>
  <c r="R4867" i="1"/>
  <c r="Q4867" i="1"/>
  <c r="S4867" i="1" s="1"/>
  <c r="O4867" i="1"/>
  <c r="N4867" i="1"/>
  <c r="P4867" i="1" s="1"/>
  <c r="L4867" i="1"/>
  <c r="K4867" i="1"/>
  <c r="M4867" i="1" s="1"/>
  <c r="AB4867" i="1" s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U4866" i="1"/>
  <c r="T4866" i="1"/>
  <c r="V4866" i="1" s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P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Z4864" i="1" s="1"/>
  <c r="X4864" i="1"/>
  <c r="W4864" i="1"/>
  <c r="U4864" i="1"/>
  <c r="T4864" i="1"/>
  <c r="V4864" i="1" s="1"/>
  <c r="S4864" i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V4863" i="1"/>
  <c r="U4863" i="1"/>
  <c r="T4863" i="1"/>
  <c r="R4863" i="1"/>
  <c r="Q4863" i="1"/>
  <c r="S4863" i="1" s="1"/>
  <c r="O4863" i="1"/>
  <c r="N4863" i="1"/>
  <c r="P4863" i="1" s="1"/>
  <c r="L4863" i="1"/>
  <c r="K4863" i="1"/>
  <c r="M4863" i="1" s="1"/>
  <c r="AB4863" i="1" s="1"/>
  <c r="J4863" i="1"/>
  <c r="I4863" i="1"/>
  <c r="H4863" i="1"/>
  <c r="G4863" i="1"/>
  <c r="F4863" i="1"/>
  <c r="E4863" i="1"/>
  <c r="D4863" i="1"/>
  <c r="B4863" i="1"/>
  <c r="A4863" i="1"/>
  <c r="AA4862" i="1"/>
  <c r="Z4862" i="1"/>
  <c r="Y4862" i="1"/>
  <c r="X4862" i="1"/>
  <c r="W4862" i="1"/>
  <c r="U4862" i="1"/>
  <c r="T4862" i="1"/>
  <c r="V4862" i="1" s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Z4860" i="1" s="1"/>
  <c r="X4860" i="1"/>
  <c r="W4860" i="1"/>
  <c r="U4860" i="1"/>
  <c r="T4860" i="1"/>
  <c r="V4860" i="1" s="1"/>
  <c r="S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V4859" i="1"/>
  <c r="U4859" i="1"/>
  <c r="T4859" i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U4858" i="1"/>
  <c r="T4858" i="1"/>
  <c r="V4858" i="1" s="1"/>
  <c r="R4858" i="1"/>
  <c r="Q4858" i="1"/>
  <c r="S4858" i="1" s="1"/>
  <c r="O4858" i="1"/>
  <c r="N4858" i="1"/>
  <c r="P4858" i="1" s="1"/>
  <c r="AB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U4856" i="1"/>
  <c r="T4856" i="1"/>
  <c r="V4856" i="1" s="1"/>
  <c r="S4856" i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V4855" i="1"/>
  <c r="U4855" i="1"/>
  <c r="T4855" i="1"/>
  <c r="R4855" i="1"/>
  <c r="Q4855" i="1"/>
  <c r="S4855" i="1" s="1"/>
  <c r="O4855" i="1"/>
  <c r="N4855" i="1"/>
  <c r="P4855" i="1" s="1"/>
  <c r="L4855" i="1"/>
  <c r="K4855" i="1"/>
  <c r="M4855" i="1" s="1"/>
  <c r="AB4855" i="1" s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U4854" i="1"/>
  <c r="T4854" i="1"/>
  <c r="V4854" i="1" s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U4852" i="1"/>
  <c r="T4852" i="1"/>
  <c r="V4852" i="1" s="1"/>
  <c r="S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V4851" i="1"/>
  <c r="U4851" i="1"/>
  <c r="T4851" i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U4850" i="1"/>
  <c r="T4850" i="1"/>
  <c r="V4850" i="1" s="1"/>
  <c r="R4850" i="1"/>
  <c r="Q4850" i="1"/>
  <c r="S4850" i="1" s="1"/>
  <c r="O4850" i="1"/>
  <c r="N4850" i="1"/>
  <c r="P4850" i="1" s="1"/>
  <c r="AB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U4848" i="1"/>
  <c r="T4848" i="1"/>
  <c r="V4848" i="1" s="1"/>
  <c r="S4848" i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V4847" i="1"/>
  <c r="U4847" i="1"/>
  <c r="T4847" i="1"/>
  <c r="R4847" i="1"/>
  <c r="Q4847" i="1"/>
  <c r="S4847" i="1" s="1"/>
  <c r="O4847" i="1"/>
  <c r="N4847" i="1"/>
  <c r="P4847" i="1" s="1"/>
  <c r="L4847" i="1"/>
  <c r="K4847" i="1"/>
  <c r="M4847" i="1" s="1"/>
  <c r="AB4847" i="1" s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U4846" i="1"/>
  <c r="T4846" i="1"/>
  <c r="V4846" i="1" s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T4845" i="1"/>
  <c r="V4845" i="1" s="1"/>
  <c r="R4845" i="1"/>
  <c r="Q4845" i="1"/>
  <c r="S4845" i="1" s="1"/>
  <c r="P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AB4835" i="1" s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V4828" i="1"/>
  <c r="U4828" i="1"/>
  <c r="T4828" i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AB4827" i="1" s="1"/>
  <c r="G4827" i="1"/>
  <c r="F4827" i="1"/>
  <c r="E4827" i="1"/>
  <c r="D4827" i="1"/>
  <c r="B4827" i="1"/>
  <c r="A4827" i="1"/>
  <c r="AA4826" i="1"/>
  <c r="Z4826" i="1"/>
  <c r="Y4826" i="1"/>
  <c r="X4826" i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T4825" i="1"/>
  <c r="V4825" i="1" s="1"/>
  <c r="S4825" i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/>
  <c r="AA4824" i="1"/>
  <c r="Z4824" i="1"/>
  <c r="Y4824" i="1"/>
  <c r="X4824" i="1"/>
  <c r="W4824" i="1"/>
  <c r="V4824" i="1"/>
  <c r="U4824" i="1"/>
  <c r="T4824" i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U4822" i="1"/>
  <c r="T4822" i="1"/>
  <c r="V4822" i="1" s="1"/>
  <c r="R4822" i="1"/>
  <c r="Q4822" i="1"/>
  <c r="S4822" i="1" s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U4821" i="1"/>
  <c r="T4821" i="1"/>
  <c r="V4821" i="1" s="1"/>
  <c r="R4821" i="1"/>
  <c r="S4821" i="1" s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U4818" i="1"/>
  <c r="T4818" i="1"/>
  <c r="V4818" i="1" s="1"/>
  <c r="R4818" i="1"/>
  <c r="Q4818" i="1"/>
  <c r="S4818" i="1" s="1"/>
  <c r="O4818" i="1"/>
  <c r="P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V4817" i="1"/>
  <c r="U4817" i="1"/>
  <c r="T4817" i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V4816" i="1"/>
  <c r="U4816" i="1"/>
  <c r="T4816" i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U4815" i="1"/>
  <c r="T4815" i="1"/>
  <c r="V4815" i="1" s="1"/>
  <c r="R4815" i="1"/>
  <c r="Q4815" i="1"/>
  <c r="S4815" i="1" s="1"/>
  <c r="O4815" i="1"/>
  <c r="P4815" i="1" s="1"/>
  <c r="N4815" i="1"/>
  <c r="L4815" i="1"/>
  <c r="M4815" i="1" s="1"/>
  <c r="K4815" i="1"/>
  <c r="J4815" i="1"/>
  <c r="I4815" i="1"/>
  <c r="H4815" i="1"/>
  <c r="AB4815" i="1" s="1"/>
  <c r="G4815" i="1"/>
  <c r="F4815" i="1"/>
  <c r="E4815" i="1"/>
  <c r="D4815" i="1"/>
  <c r="B4815" i="1"/>
  <c r="A4815" i="1" s="1"/>
  <c r="AA4814" i="1"/>
  <c r="Z4814" i="1"/>
  <c r="Y4814" i="1"/>
  <c r="X4814" i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/>
  <c r="AA4813" i="1"/>
  <c r="Z4813" i="1"/>
  <c r="Y4813" i="1"/>
  <c r="X4813" i="1"/>
  <c r="W4813" i="1"/>
  <c r="U4813" i="1"/>
  <c r="T4813" i="1"/>
  <c r="V4813" i="1" s="1"/>
  <c r="R4813" i="1"/>
  <c r="S4813" i="1" s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U4811" i="1"/>
  <c r="T4811" i="1"/>
  <c r="S4811" i="1"/>
  <c r="R4811" i="1"/>
  <c r="Q4811" i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V4810" i="1"/>
  <c r="U4810" i="1"/>
  <c r="T4810" i="1"/>
  <c r="S4810" i="1"/>
  <c r="R4810" i="1"/>
  <c r="Q4810" i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V4809" i="1"/>
  <c r="U4809" i="1"/>
  <c r="T4809" i="1"/>
  <c r="S4809" i="1"/>
  <c r="R4809" i="1"/>
  <c r="Q4809" i="1"/>
  <c r="O4809" i="1"/>
  <c r="N4809" i="1"/>
  <c r="P4809" i="1" s="1"/>
  <c r="M4809" i="1"/>
  <c r="AB4809" i="1" s="1"/>
  <c r="L4809" i="1"/>
  <c r="K4809" i="1"/>
  <c r="J4809" i="1"/>
  <c r="I4809" i="1"/>
  <c r="H4809" i="1"/>
  <c r="G4809" i="1"/>
  <c r="F4809" i="1"/>
  <c r="E4809" i="1"/>
  <c r="D4809" i="1"/>
  <c r="B4809" i="1"/>
  <c r="A4809" i="1" s="1"/>
  <c r="AB4808" i="1"/>
  <c r="AA4808" i="1"/>
  <c r="Y4808" i="1"/>
  <c r="Z4808" i="1" s="1"/>
  <c r="X4808" i="1"/>
  <c r="W4808" i="1"/>
  <c r="V4808" i="1"/>
  <c r="U4808" i="1"/>
  <c r="T4808" i="1"/>
  <c r="R4808" i="1"/>
  <c r="Q4808" i="1"/>
  <c r="S4808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V4806" i="1"/>
  <c r="U4806" i="1"/>
  <c r="T4806" i="1"/>
  <c r="S4806" i="1"/>
  <c r="R4806" i="1"/>
  <c r="Q4806" i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V4805" i="1"/>
  <c r="U4805" i="1"/>
  <c r="T4805" i="1"/>
  <c r="S4805" i="1"/>
  <c r="R4805" i="1"/>
  <c r="Q4805" i="1"/>
  <c r="O4805" i="1"/>
  <c r="N4805" i="1"/>
  <c r="P4805" i="1" s="1"/>
  <c r="M4805" i="1"/>
  <c r="AB4805" i="1" s="1"/>
  <c r="L4805" i="1"/>
  <c r="K4805" i="1"/>
  <c r="J4805" i="1"/>
  <c r="I4805" i="1"/>
  <c r="H4805" i="1"/>
  <c r="G4805" i="1"/>
  <c r="F4805" i="1"/>
  <c r="E4805" i="1"/>
  <c r="D4805" i="1"/>
  <c r="B4805" i="1"/>
  <c r="A4805" i="1" s="1"/>
  <c r="AB4804" i="1"/>
  <c r="AA4804" i="1"/>
  <c r="Y4804" i="1"/>
  <c r="Z4804" i="1" s="1"/>
  <c r="X4804" i="1"/>
  <c r="W4804" i="1"/>
  <c r="V4804" i="1"/>
  <c r="U4804" i="1"/>
  <c r="T4804" i="1"/>
  <c r="R4804" i="1"/>
  <c r="Q4804" i="1"/>
  <c r="S4804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V4802" i="1"/>
  <c r="U4802" i="1"/>
  <c r="T4802" i="1"/>
  <c r="S4802" i="1"/>
  <c r="R4802" i="1"/>
  <c r="Q4802" i="1"/>
  <c r="P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V4801" i="1"/>
  <c r="U4801" i="1"/>
  <c r="T4801" i="1"/>
  <c r="S4801" i="1"/>
  <c r="R4801" i="1"/>
  <c r="Q4801" i="1"/>
  <c r="O4801" i="1"/>
  <c r="N4801" i="1"/>
  <c r="P4801" i="1" s="1"/>
  <c r="M4801" i="1"/>
  <c r="AB4801" i="1" s="1"/>
  <c r="L4801" i="1"/>
  <c r="K4801" i="1"/>
  <c r="J4801" i="1"/>
  <c r="I4801" i="1"/>
  <c r="H4801" i="1"/>
  <c r="G4801" i="1"/>
  <c r="F4801" i="1"/>
  <c r="E4801" i="1"/>
  <c r="D4801" i="1"/>
  <c r="B4801" i="1"/>
  <c r="A4801" i="1" s="1"/>
  <c r="AB4800" i="1"/>
  <c r="AA4800" i="1"/>
  <c r="Y4800" i="1"/>
  <c r="Z4800" i="1" s="1"/>
  <c r="X4800" i="1"/>
  <c r="W4800" i="1"/>
  <c r="V4800" i="1"/>
  <c r="U4800" i="1"/>
  <c r="T4800" i="1"/>
  <c r="R4800" i="1"/>
  <c r="Q4800" i="1"/>
  <c r="S4800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T4799" i="1"/>
  <c r="V4799" i="1" s="1"/>
  <c r="S4799" i="1"/>
  <c r="R4799" i="1"/>
  <c r="Q4799" i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V4798" i="1"/>
  <c r="U4798" i="1"/>
  <c r="T4798" i="1"/>
  <c r="S4798" i="1"/>
  <c r="R4798" i="1"/>
  <c r="Q4798" i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V4797" i="1"/>
  <c r="U4797" i="1"/>
  <c r="T4797" i="1"/>
  <c r="S4797" i="1"/>
  <c r="R4797" i="1"/>
  <c r="Q4797" i="1"/>
  <c r="O4797" i="1"/>
  <c r="N4797" i="1"/>
  <c r="P4797" i="1" s="1"/>
  <c r="M4797" i="1"/>
  <c r="AB4797" i="1" s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Q4796" i="1"/>
  <c r="S4796" i="1" s="1"/>
  <c r="P4796" i="1"/>
  <c r="AB4796" i="1" s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T4795" i="1"/>
  <c r="V4795" i="1" s="1"/>
  <c r="S4795" i="1"/>
  <c r="R4795" i="1"/>
  <c r="Q4795" i="1"/>
  <c r="P4795" i="1"/>
  <c r="O4795" i="1"/>
  <c r="N4795" i="1"/>
  <c r="M4795" i="1"/>
  <c r="L4795" i="1"/>
  <c r="K4795" i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X4794" i="1"/>
  <c r="Z4794" i="1" s="1"/>
  <c r="W4794" i="1"/>
  <c r="V4794" i="1"/>
  <c r="U4794" i="1"/>
  <c r="T4794" i="1"/>
  <c r="R4794" i="1"/>
  <c r="Q4794" i="1"/>
  <c r="S4794" i="1" s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V4793" i="1"/>
  <c r="U4793" i="1"/>
  <c r="T4793" i="1"/>
  <c r="S4793" i="1"/>
  <c r="R4793" i="1"/>
  <c r="Q4793" i="1"/>
  <c r="O4793" i="1"/>
  <c r="N4793" i="1"/>
  <c r="P4793" i="1" s="1"/>
  <c r="M4793" i="1"/>
  <c r="AB4793" i="1" s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Q4792" i="1"/>
  <c r="S4792" i="1" s="1"/>
  <c r="P4792" i="1"/>
  <c r="AB4792" i="1" s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T4791" i="1"/>
  <c r="V4791" i="1" s="1"/>
  <c r="S4791" i="1"/>
  <c r="R4791" i="1"/>
  <c r="Q4791" i="1"/>
  <c r="P4791" i="1"/>
  <c r="O4791" i="1"/>
  <c r="N4791" i="1"/>
  <c r="M4791" i="1"/>
  <c r="L4791" i="1"/>
  <c r="K4791" i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X4790" i="1"/>
  <c r="Z4790" i="1" s="1"/>
  <c r="W4790" i="1"/>
  <c r="V4790" i="1"/>
  <c r="U4790" i="1"/>
  <c r="T4790" i="1"/>
  <c r="R4790" i="1"/>
  <c r="Q4790" i="1"/>
  <c r="S4790" i="1" s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T4789" i="1"/>
  <c r="V4789" i="1" s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K4788" i="1"/>
  <c r="M4788" i="1" s="1"/>
  <c r="AB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T4787" i="1"/>
  <c r="V4787" i="1" s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X4786" i="1"/>
  <c r="Z4786" i="1" s="1"/>
  <c r="W4786" i="1"/>
  <c r="V4786" i="1"/>
  <c r="U4786" i="1"/>
  <c r="T4786" i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T4785" i="1"/>
  <c r="V4785" i="1" s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U4784" i="1"/>
  <c r="T4784" i="1"/>
  <c r="V4784" i="1" s="1"/>
  <c r="R4784" i="1"/>
  <c r="Q4784" i="1"/>
  <c r="S4784" i="1" s="1"/>
  <c r="P4784" i="1"/>
  <c r="O4784" i="1"/>
  <c r="N4784" i="1"/>
  <c r="L4784" i="1"/>
  <c r="K4784" i="1"/>
  <c r="M4784" i="1" s="1"/>
  <c r="AB4784" i="1" s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T4783" i="1"/>
  <c r="V4783" i="1" s="1"/>
  <c r="S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V4782" i="1"/>
  <c r="U4782" i="1"/>
  <c r="T4782" i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T4781" i="1"/>
  <c r="V4781" i="1" s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U4780" i="1"/>
  <c r="T4780" i="1"/>
  <c r="V4780" i="1" s="1"/>
  <c r="R4780" i="1"/>
  <c r="Q4780" i="1"/>
  <c r="S4780" i="1" s="1"/>
  <c r="P4780" i="1"/>
  <c r="O4780" i="1"/>
  <c r="N4780" i="1"/>
  <c r="L4780" i="1"/>
  <c r="K4780" i="1"/>
  <c r="M4780" i="1" s="1"/>
  <c r="AB4780" i="1" s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U4779" i="1"/>
  <c r="T4779" i="1"/>
  <c r="V4779" i="1" s="1"/>
  <c r="S4779" i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V4778" i="1"/>
  <c r="U4778" i="1"/>
  <c r="T4778" i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T4777" i="1"/>
  <c r="V4777" i="1" s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U4776" i="1"/>
  <c r="T4776" i="1"/>
  <c r="V4776" i="1" s="1"/>
  <c r="R4776" i="1"/>
  <c r="Q4776" i="1"/>
  <c r="S4776" i="1" s="1"/>
  <c r="P4776" i="1"/>
  <c r="O4776" i="1"/>
  <c r="N4776" i="1"/>
  <c r="L4776" i="1"/>
  <c r="K4776" i="1"/>
  <c r="M4776" i="1" s="1"/>
  <c r="AB4776" i="1" s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T4775" i="1"/>
  <c r="V4775" i="1" s="1"/>
  <c r="S4775" i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T4773" i="1"/>
  <c r="V4773" i="1" s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U4772" i="1"/>
  <c r="T4772" i="1"/>
  <c r="V4772" i="1" s="1"/>
  <c r="R4772" i="1"/>
  <c r="Q4772" i="1"/>
  <c r="S4772" i="1" s="1"/>
  <c r="O4772" i="1"/>
  <c r="N4772" i="1"/>
  <c r="P4772" i="1" s="1"/>
  <c r="AB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U4770" i="1"/>
  <c r="T4770" i="1"/>
  <c r="V4770" i="1" s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 s="1"/>
  <c r="AA4768" i="1"/>
  <c r="Z4768" i="1"/>
  <c r="Y4768" i="1"/>
  <c r="X4768" i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T4767" i="1"/>
  <c r="V4767" i="1" s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T4765" i="1"/>
  <c r="V4765" i="1" s="1"/>
  <c r="R4765" i="1"/>
  <c r="Q4765" i="1"/>
  <c r="S4765" i="1" s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/>
  <c r="AA4763" i="1"/>
  <c r="Z4763" i="1"/>
  <c r="Y4763" i="1"/>
  <c r="X4763" i="1"/>
  <c r="W4763" i="1"/>
  <c r="U4763" i="1"/>
  <c r="T4763" i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V4762" i="1"/>
  <c r="U4762" i="1"/>
  <c r="T4762" i="1"/>
  <c r="R4762" i="1"/>
  <c r="Q4762" i="1"/>
  <c r="S4762" i="1" s="1"/>
  <c r="O4762" i="1"/>
  <c r="N4762" i="1"/>
  <c r="P4762" i="1" s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U4761" i="1"/>
  <c r="T4761" i="1"/>
  <c r="V4761" i="1" s="1"/>
  <c r="R4761" i="1"/>
  <c r="Q4761" i="1"/>
  <c r="S4761" i="1" s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U4759" i="1"/>
  <c r="T4759" i="1"/>
  <c r="V4759" i="1" s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V4758" i="1"/>
  <c r="U4758" i="1"/>
  <c r="T4758" i="1"/>
  <c r="R4758" i="1"/>
  <c r="Q4758" i="1"/>
  <c r="S4758" i="1" s="1"/>
  <c r="O4758" i="1"/>
  <c r="N4758" i="1"/>
  <c r="P4758" i="1" s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U4757" i="1"/>
  <c r="T4757" i="1"/>
  <c r="V4757" i="1" s="1"/>
  <c r="R4757" i="1"/>
  <c r="Q4757" i="1"/>
  <c r="S4757" i="1" s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B4756" i="1"/>
  <c r="AA4756" i="1"/>
  <c r="Z4756" i="1"/>
  <c r="Y4756" i="1"/>
  <c r="X4756" i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T4755" i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U4753" i="1"/>
  <c r="T4753" i="1"/>
  <c r="V4753" i="1" s="1"/>
  <c r="R4753" i="1"/>
  <c r="Q4753" i="1"/>
  <c r="S4753" i="1" s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T4751" i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U4749" i="1"/>
  <c r="T4749" i="1"/>
  <c r="V4749" i="1" s="1"/>
  <c r="S4749" i="1"/>
  <c r="R4749" i="1"/>
  <c r="Q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Z4748" i="1" s="1"/>
  <c r="X4748" i="1"/>
  <c r="W4748" i="1"/>
  <c r="V4748" i="1"/>
  <c r="U4748" i="1"/>
  <c r="T4748" i="1"/>
  <c r="R4748" i="1"/>
  <c r="Q4748" i="1"/>
  <c r="S4748" i="1" s="1"/>
  <c r="P4748" i="1"/>
  <c r="O4748" i="1"/>
  <c r="N4748" i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/>
  <c r="AA4747" i="1"/>
  <c r="Z4747" i="1"/>
  <c r="Y4747" i="1"/>
  <c r="X4747" i="1"/>
  <c r="W4747" i="1"/>
  <c r="U4747" i="1"/>
  <c r="T4747" i="1"/>
  <c r="V4747" i="1" s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T4745" i="1"/>
  <c r="V4745" i="1" s="1"/>
  <c r="S4745" i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Z4744" i="1" s="1"/>
  <c r="X4744" i="1"/>
  <c r="W4744" i="1"/>
  <c r="V4744" i="1"/>
  <c r="U4744" i="1"/>
  <c r="T4744" i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/>
  <c r="AA4743" i="1"/>
  <c r="Z4743" i="1"/>
  <c r="Y4743" i="1"/>
  <c r="X4743" i="1"/>
  <c r="W4743" i="1"/>
  <c r="U4743" i="1"/>
  <c r="T4743" i="1"/>
  <c r="V4743" i="1" s="1"/>
  <c r="R4743" i="1"/>
  <c r="Q4743" i="1"/>
  <c r="S4743" i="1" s="1"/>
  <c r="O4743" i="1"/>
  <c r="N4743" i="1"/>
  <c r="P4743" i="1" s="1"/>
  <c r="M4743" i="1"/>
  <c r="AB4743" i="1" s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U4742" i="1"/>
  <c r="T4742" i="1"/>
  <c r="V4742" i="1" s="1"/>
  <c r="R4742" i="1"/>
  <c r="Q4742" i="1"/>
  <c r="S4742" i="1" s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Z4741" i="1" s="1"/>
  <c r="X4741" i="1"/>
  <c r="W4741" i="1"/>
  <c r="U4741" i="1"/>
  <c r="T4741" i="1"/>
  <c r="V4741" i="1" s="1"/>
  <c r="R4741" i="1"/>
  <c r="S4741" i="1" s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U4738" i="1"/>
  <c r="T4738" i="1"/>
  <c r="V4738" i="1" s="1"/>
  <c r="R4738" i="1"/>
  <c r="Q4738" i="1"/>
  <c r="S4738" i="1" s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Z4737" i="1" s="1"/>
  <c r="X4737" i="1"/>
  <c r="W4737" i="1"/>
  <c r="U4737" i="1"/>
  <c r="T4737" i="1"/>
  <c r="V4737" i="1" s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U4734" i="1"/>
  <c r="T4734" i="1"/>
  <c r="V4734" i="1" s="1"/>
  <c r="R4734" i="1"/>
  <c r="Q4734" i="1"/>
  <c r="S4734" i="1" s="1"/>
  <c r="O4734" i="1"/>
  <c r="P4734" i="1" s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Z4733" i="1" s="1"/>
  <c r="X4733" i="1"/>
  <c r="W4733" i="1"/>
  <c r="U4733" i="1"/>
  <c r="T4733" i="1"/>
  <c r="V4733" i="1" s="1"/>
  <c r="R4733" i="1"/>
  <c r="S4733" i="1" s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U4730" i="1"/>
  <c r="T4730" i="1"/>
  <c r="V4730" i="1" s="1"/>
  <c r="R4730" i="1"/>
  <c r="Q4730" i="1"/>
  <c r="S4730" i="1" s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U4729" i="1"/>
  <c r="T4729" i="1"/>
  <c r="V4729" i="1" s="1"/>
  <c r="R4729" i="1"/>
  <c r="S4729" i="1" s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U4728" i="1"/>
  <c r="V4728" i="1" s="1"/>
  <c r="T4728" i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/>
  <c r="AA4727" i="1"/>
  <c r="Z4727" i="1"/>
  <c r="Y4727" i="1"/>
  <c r="X4727" i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U4726" i="1"/>
  <c r="T4726" i="1"/>
  <c r="V4726" i="1" s="1"/>
  <c r="R4726" i="1"/>
  <c r="Q4726" i="1"/>
  <c r="S4726" i="1" s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Z4725" i="1" s="1"/>
  <c r="X4725" i="1"/>
  <c r="W4725" i="1"/>
  <c r="U4725" i="1"/>
  <c r="T4725" i="1"/>
  <c r="V4725" i="1" s="1"/>
  <c r="R4725" i="1"/>
  <c r="S4725" i="1" s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U4724" i="1"/>
  <c r="V4724" i="1" s="1"/>
  <c r="T4724" i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U4722" i="1"/>
  <c r="T4722" i="1"/>
  <c r="V4722" i="1" s="1"/>
  <c r="R4722" i="1"/>
  <c r="Q4722" i="1"/>
  <c r="S4722" i="1" s="1"/>
  <c r="O4722" i="1"/>
  <c r="P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U4721" i="1"/>
  <c r="T4721" i="1"/>
  <c r="V4721" i="1" s="1"/>
  <c r="R4721" i="1"/>
  <c r="S4721" i="1" s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U4720" i="1"/>
  <c r="V4720" i="1" s="1"/>
  <c r="T4720" i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U4718" i="1"/>
  <c r="T4718" i="1"/>
  <c r="V4718" i="1" s="1"/>
  <c r="R4718" i="1"/>
  <c r="Q4718" i="1"/>
  <c r="S4718" i="1" s="1"/>
  <c r="O4718" i="1"/>
  <c r="P4718" i="1" s="1"/>
  <c r="N4718" i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 s="1"/>
  <c r="AA4717" i="1"/>
  <c r="Z4717" i="1"/>
  <c r="Y4717" i="1"/>
  <c r="X4717" i="1"/>
  <c r="W4717" i="1"/>
  <c r="U4717" i="1"/>
  <c r="T4717" i="1"/>
  <c r="V4717" i="1" s="1"/>
  <c r="R4717" i="1"/>
  <c r="S4717" i="1" s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U4716" i="1"/>
  <c r="V4716" i="1" s="1"/>
  <c r="T4716" i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U4714" i="1"/>
  <c r="T4714" i="1"/>
  <c r="V4714" i="1" s="1"/>
  <c r="R4714" i="1"/>
  <c r="Q4714" i="1"/>
  <c r="S4714" i="1" s="1"/>
  <c r="O4714" i="1"/>
  <c r="P4714" i="1" s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U4713" i="1"/>
  <c r="T4713" i="1"/>
  <c r="V4713" i="1" s="1"/>
  <c r="R4713" i="1"/>
  <c r="S4713" i="1" s="1"/>
  <c r="Q4713" i="1"/>
  <c r="O4713" i="1"/>
  <c r="N4713" i="1"/>
  <c r="P4713" i="1" s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/>
  <c r="AA4712" i="1"/>
  <c r="Z4712" i="1"/>
  <c r="Y4712" i="1"/>
  <c r="X4712" i="1"/>
  <c r="W4712" i="1"/>
  <c r="U4712" i="1"/>
  <c r="V4712" i="1" s="1"/>
  <c r="T4712" i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U4710" i="1"/>
  <c r="T4710" i="1"/>
  <c r="V4710" i="1" s="1"/>
  <c r="R4710" i="1"/>
  <c r="Q4710" i="1"/>
  <c r="S4710" i="1" s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U4709" i="1"/>
  <c r="T4709" i="1"/>
  <c r="V4709" i="1" s="1"/>
  <c r="R4709" i="1"/>
  <c r="S4709" i="1" s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U4708" i="1"/>
  <c r="V4708" i="1" s="1"/>
  <c r="T4708" i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U4706" i="1"/>
  <c r="T4706" i="1"/>
  <c r="V4706" i="1" s="1"/>
  <c r="R4706" i="1"/>
  <c r="Q4706" i="1"/>
  <c r="S4706" i="1" s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U4705" i="1"/>
  <c r="T4705" i="1"/>
  <c r="V4705" i="1" s="1"/>
  <c r="R4705" i="1"/>
  <c r="S4705" i="1" s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U4704" i="1"/>
  <c r="V4704" i="1" s="1"/>
  <c r="T4704" i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U4702" i="1"/>
  <c r="T4702" i="1"/>
  <c r="V4702" i="1" s="1"/>
  <c r="R4702" i="1"/>
  <c r="Q4702" i="1"/>
  <c r="S4702" i="1" s="1"/>
  <c r="O4702" i="1"/>
  <c r="P4702" i="1" s="1"/>
  <c r="N4702" i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 s="1"/>
  <c r="AA4701" i="1"/>
  <c r="Z4701" i="1"/>
  <c r="Y4701" i="1"/>
  <c r="X4701" i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U4700" i="1"/>
  <c r="V4700" i="1" s="1"/>
  <c r="T4700" i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U4698" i="1"/>
  <c r="T4698" i="1"/>
  <c r="V4698" i="1" s="1"/>
  <c r="R4698" i="1"/>
  <c r="Q4698" i="1"/>
  <c r="S4698" i="1" s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/>
  <c r="AA4696" i="1"/>
  <c r="Z4696" i="1"/>
  <c r="Y4696" i="1"/>
  <c r="X4696" i="1"/>
  <c r="W4696" i="1"/>
  <c r="U4696" i="1"/>
  <c r="T4696" i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U4694" i="1"/>
  <c r="T4694" i="1"/>
  <c r="V4694" i="1" s="1"/>
  <c r="R4694" i="1"/>
  <c r="Q4694" i="1"/>
  <c r="S4694" i="1" s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U4692" i="1"/>
  <c r="T4692" i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U4689" i="1"/>
  <c r="T4689" i="1"/>
  <c r="V4689" i="1" s="1"/>
  <c r="S4689" i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 s="1"/>
  <c r="AA4687" i="1"/>
  <c r="Z4687" i="1"/>
  <c r="Y4687" i="1"/>
  <c r="X4687" i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AB4684" i="1" s="1"/>
  <c r="G4684" i="1"/>
  <c r="F4684" i="1"/>
  <c r="E4684" i="1"/>
  <c r="D4684" i="1"/>
  <c r="B4684" i="1"/>
  <c r="A4684" i="1" s="1"/>
  <c r="AA4683" i="1"/>
  <c r="Z4683" i="1"/>
  <c r="Y4683" i="1"/>
  <c r="X4683" i="1"/>
  <c r="W4683" i="1"/>
  <c r="U4683" i="1"/>
  <c r="V4683" i="1" s="1"/>
  <c r="T4683" i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AB4683" i="1" s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 s="1"/>
  <c r="AA4679" i="1"/>
  <c r="Z4679" i="1"/>
  <c r="Y4679" i="1"/>
  <c r="X4679" i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 s="1"/>
  <c r="AA4675" i="1"/>
  <c r="Z4675" i="1"/>
  <c r="Y4675" i="1"/>
  <c r="X4675" i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B4672" i="1"/>
  <c r="A4672" i="1" s="1"/>
  <c r="AA4671" i="1"/>
  <c r="Z4671" i="1"/>
  <c r="Y4671" i="1"/>
  <c r="X4671" i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 s="1"/>
  <c r="AA4667" i="1"/>
  <c r="Z4667" i="1"/>
  <c r="Y4667" i="1"/>
  <c r="X4667" i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 s="1"/>
  <c r="AA4663" i="1"/>
  <c r="Z4663" i="1"/>
  <c r="Y4663" i="1"/>
  <c r="X4663" i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 s="1"/>
  <c r="AA4659" i="1"/>
  <c r="Z4659" i="1"/>
  <c r="Y4659" i="1"/>
  <c r="X4659" i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AB4655" i="1" s="1"/>
  <c r="G4655" i="1"/>
  <c r="F4655" i="1"/>
  <c r="E4655" i="1"/>
  <c r="D4655" i="1"/>
  <c r="B4655" i="1"/>
  <c r="A4655" i="1"/>
  <c r="AA4654" i="1"/>
  <c r="Z4654" i="1"/>
  <c r="Y4654" i="1"/>
  <c r="X4654" i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P4625" i="1"/>
  <c r="O4625" i="1"/>
  <c r="N4625" i="1"/>
  <c r="L4625" i="1"/>
  <c r="K4625" i="1"/>
  <c r="M4625" i="1" s="1"/>
  <c r="AB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S4624" i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Z4623" i="1" s="1"/>
  <c r="W4623" i="1"/>
  <c r="V4623" i="1"/>
  <c r="U4623" i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AB4623" i="1" s="1"/>
  <c r="H4623" i="1"/>
  <c r="G4623" i="1"/>
  <c r="F4623" i="1"/>
  <c r="E4623" i="1"/>
  <c r="D4623" i="1"/>
  <c r="B4623" i="1"/>
  <c r="A4623" i="1" s="1"/>
  <c r="AA4622" i="1"/>
  <c r="Y4622" i="1"/>
  <c r="X4622" i="1"/>
  <c r="W4622" i="1"/>
  <c r="U4622" i="1"/>
  <c r="T4622" i="1"/>
  <c r="V4622" i="1" s="1"/>
  <c r="R4622" i="1"/>
  <c r="Q4622" i="1"/>
  <c r="S4622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P4621" i="1"/>
  <c r="AB4621" i="1" s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V4619" i="1"/>
  <c r="U4619" i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W4618" i="1"/>
  <c r="U4618" i="1"/>
  <c r="T4618" i="1"/>
  <c r="V4618" i="1" s="1"/>
  <c r="R4618" i="1"/>
  <c r="Q4618" i="1"/>
  <c r="S4618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P4617" i="1"/>
  <c r="O4617" i="1"/>
  <c r="N4617" i="1"/>
  <c r="L4617" i="1"/>
  <c r="K4617" i="1"/>
  <c r="M4617" i="1" s="1"/>
  <c r="AB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S4616" i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V4615" i="1"/>
  <c r="U4615" i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P4613" i="1"/>
  <c r="O4613" i="1"/>
  <c r="N4613" i="1"/>
  <c r="L4613" i="1"/>
  <c r="K4613" i="1"/>
  <c r="M4613" i="1" s="1"/>
  <c r="AB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S4612" i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V4611" i="1"/>
  <c r="U4611" i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Z4610" i="1" s="1"/>
  <c r="X4610" i="1"/>
  <c r="W4610" i="1"/>
  <c r="U4610" i="1"/>
  <c r="T4610" i="1"/>
  <c r="V4610" i="1" s="1"/>
  <c r="R4610" i="1"/>
  <c r="Q4610" i="1"/>
  <c r="S4610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B4609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V4608" i="1"/>
  <c r="U4608" i="1"/>
  <c r="T4608" i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V4607" i="1"/>
  <c r="U4607" i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B4605" i="1"/>
  <c r="AA4605" i="1"/>
  <c r="Z4605" i="1"/>
  <c r="Y4605" i="1"/>
  <c r="X4605" i="1"/>
  <c r="W4605" i="1"/>
  <c r="U4605" i="1"/>
  <c r="T4605" i="1"/>
  <c r="V4605" i="1" s="1"/>
  <c r="S4605" i="1"/>
  <c r="R4605" i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V4604" i="1"/>
  <c r="U4604" i="1"/>
  <c r="T4604" i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V4603" i="1"/>
  <c r="U4603" i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Z4602" i="1" s="1"/>
  <c r="X4602" i="1"/>
  <c r="W4602" i="1"/>
  <c r="U4602" i="1"/>
  <c r="T4602" i="1"/>
  <c r="V4602" i="1" s="1"/>
  <c r="R4602" i="1"/>
  <c r="Q4602" i="1"/>
  <c r="S4602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S4601" i="1"/>
  <c r="R4601" i="1"/>
  <c r="Q4601" i="1"/>
  <c r="P4601" i="1"/>
  <c r="O4601" i="1"/>
  <c r="N4601" i="1"/>
  <c r="L4601" i="1"/>
  <c r="K4601" i="1"/>
  <c r="M4601" i="1" s="1"/>
  <c r="AB4601" i="1" s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V4600" i="1"/>
  <c r="U4600" i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X4599" i="1"/>
  <c r="Z4599" i="1" s="1"/>
  <c r="W4599" i="1"/>
  <c r="V4599" i="1"/>
  <c r="U4599" i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Z4598" i="1" s="1"/>
  <c r="X4598" i="1"/>
  <c r="W4598" i="1"/>
  <c r="U4598" i="1"/>
  <c r="T4598" i="1"/>
  <c r="V4598" i="1" s="1"/>
  <c r="R4598" i="1"/>
  <c r="Q4598" i="1"/>
  <c r="S4598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U4597" i="1"/>
  <c r="T4597" i="1"/>
  <c r="V4597" i="1" s="1"/>
  <c r="S4597" i="1"/>
  <c r="R4597" i="1"/>
  <c r="Q4597" i="1"/>
  <c r="P4597" i="1"/>
  <c r="O4597" i="1"/>
  <c r="N4597" i="1"/>
  <c r="L4597" i="1"/>
  <c r="K4597" i="1"/>
  <c r="M4597" i="1" s="1"/>
  <c r="AB4597" i="1" s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V4596" i="1"/>
  <c r="U4596" i="1"/>
  <c r="T4596" i="1"/>
  <c r="S4596" i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V4595" i="1"/>
  <c r="U4595" i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T4594" i="1"/>
  <c r="V4594" i="1" s="1"/>
  <c r="R4594" i="1"/>
  <c r="Q4594" i="1"/>
  <c r="S4594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T4593" i="1"/>
  <c r="V4593" i="1" s="1"/>
  <c r="AB4593" i="1" s="1"/>
  <c r="S4593" i="1"/>
  <c r="R4593" i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V4592" i="1"/>
  <c r="U4592" i="1"/>
  <c r="T4592" i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Z4591" i="1" s="1"/>
  <c r="X4591" i="1"/>
  <c r="W4591" i="1"/>
  <c r="V4591" i="1"/>
  <c r="U4591" i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T4590" i="1"/>
  <c r="V4590" i="1" s="1"/>
  <c r="R4590" i="1"/>
  <c r="Q4590" i="1"/>
  <c r="S4590" i="1" s="1"/>
  <c r="P4590" i="1"/>
  <c r="O4590" i="1"/>
  <c r="N4590" i="1"/>
  <c r="M4590" i="1"/>
  <c r="L4590" i="1"/>
  <c r="K4590" i="1"/>
  <c r="J4590" i="1"/>
  <c r="I4590" i="1"/>
  <c r="H4590" i="1"/>
  <c r="AB4590" i="1" s="1"/>
  <c r="G4590" i="1"/>
  <c r="F4590" i="1"/>
  <c r="E4590" i="1"/>
  <c r="D4590" i="1"/>
  <c r="B4590" i="1"/>
  <c r="A4590" i="1"/>
  <c r="AA4589" i="1"/>
  <c r="Z4589" i="1"/>
  <c r="Y4589" i="1"/>
  <c r="X4589" i="1"/>
  <c r="W4589" i="1"/>
  <c r="U4589" i="1"/>
  <c r="T4589" i="1"/>
  <c r="V4589" i="1" s="1"/>
  <c r="S4589" i="1"/>
  <c r="R4589" i="1"/>
  <c r="Q4589" i="1"/>
  <c r="P4589" i="1"/>
  <c r="O4589" i="1"/>
  <c r="N4589" i="1"/>
  <c r="L4589" i="1"/>
  <c r="K4589" i="1"/>
  <c r="M4589" i="1" s="1"/>
  <c r="AB4589" i="1" s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V4588" i="1"/>
  <c r="U4588" i="1"/>
  <c r="T4588" i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V4587" i="1"/>
  <c r="U4587" i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T4586" i="1"/>
  <c r="V4586" i="1" s="1"/>
  <c r="R4586" i="1"/>
  <c r="Q4586" i="1"/>
  <c r="S4586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B4585" i="1"/>
  <c r="AA4585" i="1"/>
  <c r="Z4585" i="1"/>
  <c r="Y4585" i="1"/>
  <c r="X4585" i="1"/>
  <c r="W4585" i="1"/>
  <c r="U4585" i="1"/>
  <c r="T4585" i="1"/>
  <c r="V4585" i="1" s="1"/>
  <c r="S4585" i="1"/>
  <c r="R4585" i="1"/>
  <c r="Q4585" i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V4584" i="1"/>
  <c r="U4584" i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Z4583" i="1" s="1"/>
  <c r="X4583" i="1"/>
  <c r="W4583" i="1"/>
  <c r="V4583" i="1"/>
  <c r="U4583" i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T4582" i="1"/>
  <c r="V4582" i="1" s="1"/>
  <c r="R4582" i="1"/>
  <c r="Q4582" i="1"/>
  <c r="S4582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U4581" i="1"/>
  <c r="T4581" i="1"/>
  <c r="V4581" i="1" s="1"/>
  <c r="R4581" i="1"/>
  <c r="Q4581" i="1"/>
  <c r="S4581" i="1" s="1"/>
  <c r="P4581" i="1"/>
  <c r="AB4581" i="1" s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T4580" i="1"/>
  <c r="V4580" i="1" s="1"/>
  <c r="S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V4579" i="1"/>
  <c r="U4579" i="1"/>
  <c r="T4579" i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T4578" i="1"/>
  <c r="V4578" i="1" s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AB4578" i="1" s="1"/>
  <c r="G4578" i="1"/>
  <c r="F4578" i="1"/>
  <c r="E4578" i="1"/>
  <c r="D4578" i="1"/>
  <c r="B4578" i="1"/>
  <c r="A4578" i="1"/>
  <c r="AA4577" i="1"/>
  <c r="Z4577" i="1"/>
  <c r="Y4577" i="1"/>
  <c r="X4577" i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K4577" i="1"/>
  <c r="M4577" i="1" s="1"/>
  <c r="AB4577" i="1" s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T4576" i="1"/>
  <c r="V4576" i="1" s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V4575" i="1"/>
  <c r="U4575" i="1"/>
  <c r="T4575" i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T4574" i="1"/>
  <c r="V4574" i="1" s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U4573" i="1"/>
  <c r="T4573" i="1"/>
  <c r="V4573" i="1" s="1"/>
  <c r="R4573" i="1"/>
  <c r="Q4573" i="1"/>
  <c r="S4573" i="1" s="1"/>
  <c r="P4573" i="1"/>
  <c r="AB4573" i="1" s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T4572" i="1"/>
  <c r="V4572" i="1" s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V4571" i="1"/>
  <c r="U4571" i="1"/>
  <c r="T4571" i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T4570" i="1"/>
  <c r="V4570" i="1" s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U4569" i="1"/>
  <c r="T4569" i="1"/>
  <c r="V4569" i="1" s="1"/>
  <c r="R4569" i="1"/>
  <c r="Q4569" i="1"/>
  <c r="S4569" i="1" s="1"/>
  <c r="P4569" i="1"/>
  <c r="AB4569" i="1" s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U4568" i="1"/>
  <c r="T4568" i="1"/>
  <c r="V4568" i="1" s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V4567" i="1"/>
  <c r="U4567" i="1"/>
  <c r="T4567" i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AB4565" i="1" s="1"/>
  <c r="G4565" i="1"/>
  <c r="F4565" i="1"/>
  <c r="E4565" i="1"/>
  <c r="D4565" i="1"/>
  <c r="B4565" i="1"/>
  <c r="A4565" i="1"/>
  <c r="AA4564" i="1"/>
  <c r="Z4564" i="1"/>
  <c r="Y4564" i="1"/>
  <c r="X4564" i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V4563" i="1"/>
  <c r="U4563" i="1"/>
  <c r="T4563" i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U4560" i="1"/>
  <c r="T4560" i="1"/>
  <c r="V4560" i="1" s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/>
  <c r="AA4552" i="1"/>
  <c r="Z4552" i="1"/>
  <c r="Y4552" i="1"/>
  <c r="X4552" i="1"/>
  <c r="W4552" i="1"/>
  <c r="U4552" i="1"/>
  <c r="T4552" i="1"/>
  <c r="V4552" i="1" s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M4550" i="1" s="1"/>
  <c r="AB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/>
  <c r="AA4548" i="1"/>
  <c r="Z4548" i="1"/>
  <c r="Y4548" i="1"/>
  <c r="X4548" i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M4546" i="1" s="1"/>
  <c r="AB4546" i="1" s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U4544" i="1"/>
  <c r="T4544" i="1"/>
  <c r="V4544" i="1" s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/>
  <c r="AA4532" i="1"/>
  <c r="Z4532" i="1"/>
  <c r="Y4532" i="1"/>
  <c r="X4532" i="1"/>
  <c r="W4532" i="1"/>
  <c r="U4532" i="1"/>
  <c r="T4532" i="1"/>
  <c r="V4532" i="1" s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M4530" i="1" s="1"/>
  <c r="AB4530" i="1" s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U4528" i="1"/>
  <c r="T4528" i="1"/>
  <c r="V4528" i="1" s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/>
  <c r="AA4526" i="1"/>
  <c r="Z4526" i="1"/>
  <c r="Y4526" i="1"/>
  <c r="X4526" i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U4524" i="1"/>
  <c r="T4524" i="1"/>
  <c r="V4524" i="1" s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T4516" i="1"/>
  <c r="V4516" i="1" s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/>
  <c r="AA4501" i="1"/>
  <c r="Z4501" i="1"/>
  <c r="Y4501" i="1"/>
  <c r="X4501" i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V4492" i="1"/>
  <c r="U4492" i="1"/>
  <c r="T4492" i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/>
  <c r="AA4489" i="1"/>
  <c r="Z4489" i="1"/>
  <c r="Y4489" i="1"/>
  <c r="X4489" i="1"/>
  <c r="W4489" i="1"/>
  <c r="U4489" i="1"/>
  <c r="T4489" i="1"/>
  <c r="V4489" i="1" s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V4488" i="1"/>
  <c r="U4488" i="1"/>
  <c r="T4488" i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/>
  <c r="AA4485" i="1"/>
  <c r="Z4485" i="1"/>
  <c r="Y4485" i="1"/>
  <c r="X4485" i="1"/>
  <c r="W4485" i="1"/>
  <c r="U4485" i="1"/>
  <c r="T4485" i="1"/>
  <c r="V4485" i="1" s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V4476" i="1"/>
  <c r="U4476" i="1"/>
  <c r="T4476" i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/>
  <c r="AA4474" i="1"/>
  <c r="Z4474" i="1"/>
  <c r="Y4474" i="1"/>
  <c r="X4474" i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/>
  <c r="AA4473" i="1"/>
  <c r="Z4473" i="1"/>
  <c r="Y4473" i="1"/>
  <c r="X4473" i="1"/>
  <c r="W4473" i="1"/>
  <c r="U4473" i="1"/>
  <c r="T4473" i="1"/>
  <c r="V4473" i="1" s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V4472" i="1"/>
  <c r="U4472" i="1"/>
  <c r="T4472" i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U4469" i="1"/>
  <c r="T4469" i="1"/>
  <c r="V4469" i="1" s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V4460" i="1"/>
  <c r="U4460" i="1"/>
  <c r="T4460" i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/>
  <c r="AA4458" i="1"/>
  <c r="Z4458" i="1"/>
  <c r="Y4458" i="1"/>
  <c r="X4458" i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V4456" i="1"/>
  <c r="U4456" i="1"/>
  <c r="T4456" i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/>
  <c r="AA4453" i="1"/>
  <c r="Z4453" i="1"/>
  <c r="Y4453" i="1"/>
  <c r="X4453" i="1"/>
  <c r="W4453" i="1"/>
  <c r="U4453" i="1"/>
  <c r="T4453" i="1"/>
  <c r="V4453" i="1" s="1"/>
  <c r="S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/>
  <c r="AA4449" i="1"/>
  <c r="Z4449" i="1"/>
  <c r="Y4449" i="1"/>
  <c r="X4449" i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/>
  <c r="AA4442" i="1"/>
  <c r="Z4442" i="1"/>
  <c r="Y4442" i="1"/>
  <c r="X4442" i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/>
  <c r="AA4441" i="1"/>
  <c r="Z4441" i="1"/>
  <c r="Y4441" i="1"/>
  <c r="X4441" i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V4440" i="1" s="1"/>
  <c r="T4440" i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U4437" i="1"/>
  <c r="T4437" i="1"/>
  <c r="V4437" i="1" s="1"/>
  <c r="R4437" i="1"/>
  <c r="S4437" i="1" s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U4435" i="1"/>
  <c r="T4435" i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U4434" i="1"/>
  <c r="T4434" i="1"/>
  <c r="V4434" i="1" s="1"/>
  <c r="R4434" i="1"/>
  <c r="Q4434" i="1"/>
  <c r="S4434" i="1" s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T4433" i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T4432" i="1"/>
  <c r="V4432" i="1" s="1"/>
  <c r="R4432" i="1"/>
  <c r="Q4432" i="1"/>
  <c r="P4432" i="1"/>
  <c r="O4432" i="1"/>
  <c r="N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T4431" i="1"/>
  <c r="R4431" i="1"/>
  <c r="S4431" i="1" s="1"/>
  <c r="Q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/>
  <c r="AA4429" i="1"/>
  <c r="Z4429" i="1"/>
  <c r="Y4429" i="1"/>
  <c r="X4429" i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AB4427" i="1" s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/>
  <c r="AA4415" i="1"/>
  <c r="Z4415" i="1"/>
  <c r="Y4415" i="1"/>
  <c r="X4415" i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AB4415" i="1" s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AB4414" i="1" s="1"/>
  <c r="G4414" i="1"/>
  <c r="F4414" i="1"/>
  <c r="E4414" i="1"/>
  <c r="D4414" i="1"/>
  <c r="B4414" i="1"/>
  <c r="A4414" i="1"/>
  <c r="AA4413" i="1"/>
  <c r="Z4413" i="1"/>
  <c r="Y4413" i="1"/>
  <c r="X4413" i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AB4411" i="1" s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AB4399" i="1" s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AB4395" i="1" s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T4368" i="1"/>
  <c r="V4368" i="1" s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U4364" i="1"/>
  <c r="T4364" i="1"/>
  <c r="V4364" i="1" s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B4363" i="1"/>
  <c r="AA4363" i="1"/>
  <c r="Z4363" i="1"/>
  <c r="Y4363" i="1"/>
  <c r="X4363" i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T4360" i="1"/>
  <c r="V4360" i="1" s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U4359" i="1"/>
  <c r="T4359" i="1"/>
  <c r="V4359" i="1" s="1"/>
  <c r="R4359" i="1"/>
  <c r="Q4359" i="1"/>
  <c r="S4359" i="1" s="1"/>
  <c r="O4359" i="1"/>
  <c r="N4359" i="1"/>
  <c r="P4359" i="1" s="1"/>
  <c r="AB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V4357" i="1"/>
  <c r="U4357" i="1"/>
  <c r="T4357" i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M4355" i="1" s="1"/>
  <c r="AB4355" i="1" s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U4354" i="1"/>
  <c r="T4354" i="1"/>
  <c r="V4354" i="1" s="1"/>
  <c r="S4354" i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T4352" i="1"/>
  <c r="V4352" i="1" s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/>
  <c r="AA4350" i="1"/>
  <c r="Z4350" i="1"/>
  <c r="Y4350" i="1"/>
  <c r="X4350" i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T4348" i="1"/>
  <c r="V4348" i="1" s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B4347" i="1"/>
  <c r="AA4347" i="1"/>
  <c r="Z4347" i="1"/>
  <c r="Y4347" i="1"/>
  <c r="X4347" i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T4344" i="1"/>
  <c r="V4344" i="1" s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T4343" i="1"/>
  <c r="V4343" i="1" s="1"/>
  <c r="R4343" i="1"/>
  <c r="Q4343" i="1"/>
  <c r="S4343" i="1" s="1"/>
  <c r="O4343" i="1"/>
  <c r="N4343" i="1"/>
  <c r="P4343" i="1" s="1"/>
  <c r="AB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V4341" i="1"/>
  <c r="U4341" i="1"/>
  <c r="T4341" i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U4338" i="1"/>
  <c r="T4338" i="1"/>
  <c r="V4338" i="1" s="1"/>
  <c r="S4338" i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T4336" i="1"/>
  <c r="V4336" i="1" s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U4332" i="1"/>
  <c r="T4332" i="1"/>
  <c r="V4332" i="1" s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B4331" i="1"/>
  <c r="AA4331" i="1"/>
  <c r="Z4331" i="1"/>
  <c r="Y4331" i="1"/>
  <c r="X4331" i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T4328" i="1"/>
  <c r="V4328" i="1" s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U4327" i="1"/>
  <c r="T4327" i="1"/>
  <c r="V4327" i="1" s="1"/>
  <c r="R4327" i="1"/>
  <c r="Q4327" i="1"/>
  <c r="S4327" i="1" s="1"/>
  <c r="O4327" i="1"/>
  <c r="N4327" i="1"/>
  <c r="P4327" i="1" s="1"/>
  <c r="AB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T4320" i="1"/>
  <c r="V4320" i="1" s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/>
  <c r="AA4318" i="1"/>
  <c r="Z4318" i="1"/>
  <c r="Y4318" i="1"/>
  <c r="X4318" i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U4317" i="1"/>
  <c r="T4317" i="1"/>
  <c r="V4317" i="1" s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U4316" i="1"/>
  <c r="T4316" i="1"/>
  <c r="R4316" i="1"/>
  <c r="Q4316" i="1"/>
  <c r="S4316" i="1" s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U4315" i="1"/>
  <c r="T4315" i="1"/>
  <c r="V4315" i="1" s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T4314" i="1"/>
  <c r="V4314" i="1" s="1"/>
  <c r="R4314" i="1"/>
  <c r="Q4314" i="1"/>
  <c r="S4314" i="1" s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T4312" i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/>
  <c r="AA4291" i="1"/>
  <c r="Z4291" i="1"/>
  <c r="Y4291" i="1"/>
  <c r="X4291" i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 s="1"/>
  <c r="AA4286" i="1"/>
  <c r="Z4286" i="1"/>
  <c r="Y4286" i="1"/>
  <c r="X4286" i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/>
  <c r="AA4275" i="1"/>
  <c r="Z4275" i="1"/>
  <c r="Y4275" i="1"/>
  <c r="X4275" i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 s="1"/>
  <c r="AA4270" i="1"/>
  <c r="Z4270" i="1"/>
  <c r="Y4270" i="1"/>
  <c r="X4270" i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/>
  <c r="AA4267" i="1"/>
  <c r="Z4267" i="1"/>
  <c r="Y4267" i="1"/>
  <c r="X4267" i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 s="1"/>
  <c r="AA4262" i="1"/>
  <c r="Z4262" i="1"/>
  <c r="Y4262" i="1"/>
  <c r="X4262" i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 s="1"/>
  <c r="AA4246" i="1"/>
  <c r="Z4246" i="1"/>
  <c r="Y4246" i="1"/>
  <c r="X4246" i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/>
  <c r="AA4243" i="1"/>
  <c r="Z4243" i="1"/>
  <c r="Y4243" i="1"/>
  <c r="X4243" i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 s="1"/>
  <c r="AA4238" i="1"/>
  <c r="Z4238" i="1"/>
  <c r="Y4238" i="1"/>
  <c r="X4238" i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/>
  <c r="AA4231" i="1"/>
  <c r="Z4231" i="1"/>
  <c r="Y4231" i="1"/>
  <c r="X4231" i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 s="1"/>
  <c r="AA4228" i="1"/>
  <c r="Z4228" i="1"/>
  <c r="Y4228" i="1"/>
  <c r="X4228" i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/>
  <c r="AA4223" i="1"/>
  <c r="Z4223" i="1"/>
  <c r="Y4223" i="1"/>
  <c r="X4223" i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 s="1"/>
  <c r="AA4220" i="1"/>
  <c r="Z4220" i="1"/>
  <c r="Y4220" i="1"/>
  <c r="X4220" i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 s="1"/>
  <c r="AA4212" i="1"/>
  <c r="Z4212" i="1"/>
  <c r="Y4212" i="1"/>
  <c r="X4212" i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/>
  <c r="AA4207" i="1"/>
  <c r="Z4207" i="1"/>
  <c r="Y4207" i="1"/>
  <c r="X4207" i="1"/>
  <c r="W4207" i="1"/>
  <c r="U4207" i="1"/>
  <c r="T4207" i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U4205" i="1"/>
  <c r="T4205" i="1"/>
  <c r="V4205" i="1" s="1"/>
  <c r="R4205" i="1"/>
  <c r="Q4205" i="1"/>
  <c r="S4205" i="1" s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T4204" i="1"/>
  <c r="V4204" i="1" s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U4200" i="1"/>
  <c r="T4200" i="1"/>
  <c r="V4200" i="1" s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U4199" i="1"/>
  <c r="T4199" i="1"/>
  <c r="R4199" i="1"/>
  <c r="Q4199" i="1"/>
  <c r="S4199" i="1" s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U4198" i="1"/>
  <c r="T4198" i="1"/>
  <c r="V4198" i="1" s="1"/>
  <c r="R4198" i="1"/>
  <c r="Q4198" i="1"/>
  <c r="O4198" i="1"/>
  <c r="N4198" i="1"/>
  <c r="P4198" i="1" s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U4197" i="1"/>
  <c r="T4197" i="1"/>
  <c r="V4197" i="1" s="1"/>
  <c r="R4197" i="1"/>
  <c r="Q4197" i="1"/>
  <c r="S4197" i="1" s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U4195" i="1"/>
  <c r="T4195" i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U4194" i="1"/>
  <c r="T4194" i="1"/>
  <c r="V4194" i="1" s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U4193" i="1"/>
  <c r="T4193" i="1"/>
  <c r="R4193" i="1"/>
  <c r="Q4193" i="1"/>
  <c r="S4193" i="1" s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T4192" i="1"/>
  <c r="V4192" i="1" s="1"/>
  <c r="R4192" i="1"/>
  <c r="Q4192" i="1"/>
  <c r="O4192" i="1"/>
  <c r="N4192" i="1"/>
  <c r="P4192" i="1" s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T4191" i="1"/>
  <c r="V4191" i="1" s="1"/>
  <c r="R4191" i="1"/>
  <c r="Q4191" i="1"/>
  <c r="S4191" i="1" s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U4189" i="1"/>
  <c r="T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U4188" i="1"/>
  <c r="V4188" i="1" s="1"/>
  <c r="T4188" i="1"/>
  <c r="R4188" i="1"/>
  <c r="Q4188" i="1"/>
  <c r="O4188" i="1"/>
  <c r="N4188" i="1"/>
  <c r="P4188" i="1" s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U4187" i="1"/>
  <c r="V4187" i="1" s="1"/>
  <c r="T4187" i="1"/>
  <c r="S4187" i="1"/>
  <c r="R4187" i="1"/>
  <c r="Q4187" i="1"/>
  <c r="O4187" i="1"/>
  <c r="N4187" i="1"/>
  <c r="P4187" i="1" s="1"/>
  <c r="M4187" i="1"/>
  <c r="L4187" i="1"/>
  <c r="K4187" i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U4185" i="1"/>
  <c r="T4185" i="1"/>
  <c r="V4185" i="1" s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V4184" i="1"/>
  <c r="U4184" i="1"/>
  <c r="T4184" i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U4183" i="1"/>
  <c r="T4183" i="1"/>
  <c r="V4183" i="1" s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U4181" i="1"/>
  <c r="T4181" i="1"/>
  <c r="V4181" i="1" s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/>
  <c r="AA4180" i="1"/>
  <c r="Z4180" i="1"/>
  <c r="Y4180" i="1"/>
  <c r="X4180" i="1"/>
  <c r="W4180" i="1"/>
  <c r="V4180" i="1"/>
  <c r="U4180" i="1"/>
  <c r="T4180" i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 s="1"/>
  <c r="AA4179" i="1"/>
  <c r="Z4179" i="1"/>
  <c r="Y4179" i="1"/>
  <c r="X4179" i="1"/>
  <c r="W4179" i="1"/>
  <c r="U4179" i="1"/>
  <c r="T4179" i="1"/>
  <c r="V4179" i="1" s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U4177" i="1"/>
  <c r="T4177" i="1"/>
  <c r="V4177" i="1" s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U4175" i="1"/>
  <c r="T4175" i="1"/>
  <c r="V4175" i="1" s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K4174" i="1"/>
  <c r="M4174" i="1" s="1"/>
  <c r="AB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U4173" i="1"/>
  <c r="T4173" i="1"/>
  <c r="V4173" i="1" s="1"/>
  <c r="S4173" i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V4172" i="1"/>
  <c r="U4172" i="1"/>
  <c r="T4172" i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 s="1"/>
  <c r="AA4171" i="1"/>
  <c r="Z4171" i="1"/>
  <c r="Y4171" i="1"/>
  <c r="X4171" i="1"/>
  <c r="W4171" i="1"/>
  <c r="U4171" i="1"/>
  <c r="T4171" i="1"/>
  <c r="V4171" i="1" s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U4169" i="1"/>
  <c r="T4169" i="1"/>
  <c r="V4169" i="1" s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U4167" i="1"/>
  <c r="T4167" i="1"/>
  <c r="V4167" i="1" s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U4165" i="1"/>
  <c r="T4165" i="1"/>
  <c r="V4165" i="1" s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V4164" i="1"/>
  <c r="U4164" i="1"/>
  <c r="T4164" i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U4163" i="1"/>
  <c r="T4163" i="1"/>
  <c r="V4163" i="1" s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K4162" i="1"/>
  <c r="M4162" i="1" s="1"/>
  <c r="AB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U4161" i="1"/>
  <c r="T4161" i="1"/>
  <c r="V4161" i="1" s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V4160" i="1"/>
  <c r="U4160" i="1"/>
  <c r="T4160" i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 s="1"/>
  <c r="AA4159" i="1"/>
  <c r="Z4159" i="1"/>
  <c r="Y4159" i="1"/>
  <c r="X4159" i="1"/>
  <c r="W4159" i="1"/>
  <c r="U4159" i="1"/>
  <c r="T4159" i="1"/>
  <c r="V4159" i="1" s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U4157" i="1"/>
  <c r="T4157" i="1"/>
  <c r="V4157" i="1" s="1"/>
  <c r="S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/>
  <c r="AA4156" i="1"/>
  <c r="Z4156" i="1"/>
  <c r="Y4156" i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U4155" i="1"/>
  <c r="T4155" i="1"/>
  <c r="V4155" i="1" s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U4153" i="1"/>
  <c r="T4153" i="1"/>
  <c r="V4153" i="1" s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/>
  <c r="AA4152" i="1"/>
  <c r="Z4152" i="1"/>
  <c r="Y4152" i="1"/>
  <c r="X4152" i="1"/>
  <c r="W4152" i="1"/>
  <c r="V4152" i="1"/>
  <c r="U4152" i="1"/>
  <c r="T4152" i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 s="1"/>
  <c r="AA4151" i="1"/>
  <c r="Z4151" i="1"/>
  <c r="Y4151" i="1"/>
  <c r="X4151" i="1"/>
  <c r="W4151" i="1"/>
  <c r="U4151" i="1"/>
  <c r="T4151" i="1"/>
  <c r="V4151" i="1" s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U4149" i="1"/>
  <c r="T4149" i="1"/>
  <c r="V4149" i="1" s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U4147" i="1"/>
  <c r="T4147" i="1"/>
  <c r="V4147" i="1" s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U4145" i="1"/>
  <c r="T4145" i="1"/>
  <c r="V4145" i="1" s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 s="1"/>
  <c r="AA4143" i="1"/>
  <c r="Z4143" i="1"/>
  <c r="Y4143" i="1"/>
  <c r="X4143" i="1"/>
  <c r="W4143" i="1"/>
  <c r="U4143" i="1"/>
  <c r="T4143" i="1"/>
  <c r="V4143" i="1" s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U4141" i="1"/>
  <c r="T4141" i="1"/>
  <c r="V4141" i="1" s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U4139" i="1"/>
  <c r="T4139" i="1"/>
  <c r="V4139" i="1" s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U4137" i="1"/>
  <c r="T4137" i="1"/>
  <c r="V4137" i="1" s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V4136" i="1"/>
  <c r="U4136" i="1"/>
  <c r="T4136" i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U4135" i="1"/>
  <c r="T4135" i="1"/>
  <c r="V4135" i="1" s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U4133" i="1"/>
  <c r="T4133" i="1"/>
  <c r="V4133" i="1" s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/>
  <c r="AA4132" i="1"/>
  <c r="Z4132" i="1"/>
  <c r="Y4132" i="1"/>
  <c r="X4132" i="1"/>
  <c r="W4132" i="1"/>
  <c r="V4132" i="1"/>
  <c r="U4132" i="1"/>
  <c r="T4132" i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 s="1"/>
  <c r="AA4131" i="1"/>
  <c r="Z4131" i="1"/>
  <c r="Y4131" i="1"/>
  <c r="X4131" i="1"/>
  <c r="W4131" i="1"/>
  <c r="U4131" i="1"/>
  <c r="T4131" i="1"/>
  <c r="V4131" i="1" s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U4129" i="1"/>
  <c r="T4129" i="1"/>
  <c r="V4129" i="1" s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U4127" i="1"/>
  <c r="T4127" i="1"/>
  <c r="V4127" i="1" s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K4126" i="1"/>
  <c r="M4126" i="1" s="1"/>
  <c r="AB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U4125" i="1"/>
  <c r="T4125" i="1"/>
  <c r="V4125" i="1" s="1"/>
  <c r="S4125" i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V4124" i="1"/>
  <c r="U4124" i="1"/>
  <c r="T4124" i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 s="1"/>
  <c r="AA4123" i="1"/>
  <c r="Z4123" i="1"/>
  <c r="Y4123" i="1"/>
  <c r="X4123" i="1"/>
  <c r="W4123" i="1"/>
  <c r="U4123" i="1"/>
  <c r="T4123" i="1"/>
  <c r="V4123" i="1" s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U4121" i="1"/>
  <c r="T4121" i="1"/>
  <c r="V4121" i="1" s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V4120" i="1"/>
  <c r="U4120" i="1"/>
  <c r="T4120" i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U4119" i="1"/>
  <c r="T4119" i="1"/>
  <c r="V4119" i="1" s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U4117" i="1"/>
  <c r="T4117" i="1"/>
  <c r="V4117" i="1" s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V4116" i="1"/>
  <c r="U4116" i="1"/>
  <c r="T4116" i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U4115" i="1"/>
  <c r="T4115" i="1"/>
  <c r="V4115" i="1" s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K4114" i="1"/>
  <c r="M4114" i="1" s="1"/>
  <c r="AB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U4113" i="1"/>
  <c r="T4113" i="1"/>
  <c r="V4113" i="1" s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 s="1"/>
  <c r="AA4111" i="1"/>
  <c r="Z4111" i="1"/>
  <c r="Y4111" i="1"/>
  <c r="X4111" i="1"/>
  <c r="W4111" i="1"/>
  <c r="U4111" i="1"/>
  <c r="T4111" i="1"/>
  <c r="V4111" i="1" s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U4109" i="1"/>
  <c r="T4109" i="1"/>
  <c r="V4109" i="1" s="1"/>
  <c r="S4109" i="1"/>
  <c r="R4109" i="1"/>
  <c r="Q4109" i="1"/>
  <c r="O4109" i="1"/>
  <c r="N4109" i="1"/>
  <c r="P4109" i="1" s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/>
  <c r="AA4108" i="1"/>
  <c r="Z4108" i="1"/>
  <c r="Y4108" i="1"/>
  <c r="X4108" i="1"/>
  <c r="W4108" i="1"/>
  <c r="V4108" i="1"/>
  <c r="U4108" i="1"/>
  <c r="T4108" i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U4107" i="1"/>
  <c r="T4107" i="1"/>
  <c r="V4107" i="1" s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U4105" i="1"/>
  <c r="T4105" i="1"/>
  <c r="V4105" i="1" s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/>
  <c r="AA4104" i="1"/>
  <c r="Z4104" i="1"/>
  <c r="Y4104" i="1"/>
  <c r="X4104" i="1"/>
  <c r="W4104" i="1"/>
  <c r="V4104" i="1"/>
  <c r="U4104" i="1"/>
  <c r="T4104" i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 s="1"/>
  <c r="AA4103" i="1"/>
  <c r="Z4103" i="1"/>
  <c r="Y4103" i="1"/>
  <c r="X4103" i="1"/>
  <c r="W4103" i="1"/>
  <c r="U4103" i="1"/>
  <c r="T4103" i="1"/>
  <c r="V4103" i="1" s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U4101" i="1"/>
  <c r="T4101" i="1"/>
  <c r="V4101" i="1" s="1"/>
  <c r="S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V4100" i="1"/>
  <c r="U4100" i="1"/>
  <c r="T4100" i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U4099" i="1"/>
  <c r="T4099" i="1"/>
  <c r="V4099" i="1" s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U4097" i="1"/>
  <c r="T4097" i="1"/>
  <c r="V4097" i="1" s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 s="1"/>
  <c r="AA4095" i="1"/>
  <c r="Z4095" i="1"/>
  <c r="Y4095" i="1"/>
  <c r="X4095" i="1"/>
  <c r="W4095" i="1"/>
  <c r="U4095" i="1"/>
  <c r="T4095" i="1"/>
  <c r="V4095" i="1" s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U4093" i="1"/>
  <c r="T4093" i="1"/>
  <c r="V4093" i="1" s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U4091" i="1"/>
  <c r="T4091" i="1"/>
  <c r="V4091" i="1" s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U4089" i="1"/>
  <c r="T4089" i="1"/>
  <c r="V4089" i="1" s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V4088" i="1"/>
  <c r="U4088" i="1"/>
  <c r="T4088" i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U4087" i="1"/>
  <c r="T4087" i="1"/>
  <c r="V4087" i="1" s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U4085" i="1"/>
  <c r="T4085" i="1"/>
  <c r="V4085" i="1" s="1"/>
  <c r="S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/>
  <c r="AA4084" i="1"/>
  <c r="Z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 s="1"/>
  <c r="AA4083" i="1"/>
  <c r="Z4083" i="1"/>
  <c r="Y4083" i="1"/>
  <c r="X4083" i="1"/>
  <c r="W4083" i="1"/>
  <c r="U4083" i="1"/>
  <c r="T4083" i="1"/>
  <c r="V4083" i="1" s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U4081" i="1"/>
  <c r="T4081" i="1"/>
  <c r="V4081" i="1" s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V4080" i="1"/>
  <c r="U4080" i="1"/>
  <c r="T4080" i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U4079" i="1"/>
  <c r="T4079" i="1"/>
  <c r="V4079" i="1" s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U4078" i="1"/>
  <c r="V4078" i="1" s="1"/>
  <c r="T4078" i="1"/>
  <c r="R4078" i="1"/>
  <c r="Q4078" i="1"/>
  <c r="S4078" i="1" s="1"/>
  <c r="P4078" i="1"/>
  <c r="O4078" i="1"/>
  <c r="N4078" i="1"/>
  <c r="L4078" i="1"/>
  <c r="K4078" i="1"/>
  <c r="M4078" i="1" s="1"/>
  <c r="AB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U4077" i="1"/>
  <c r="T4077" i="1"/>
  <c r="V4077" i="1" s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/>
  <c r="AA4076" i="1"/>
  <c r="Z4076" i="1"/>
  <c r="Y4076" i="1"/>
  <c r="X4076" i="1"/>
  <c r="W4076" i="1"/>
  <c r="V4076" i="1"/>
  <c r="U4076" i="1"/>
  <c r="T4076" i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 s="1"/>
  <c r="AA4075" i="1"/>
  <c r="Y4075" i="1"/>
  <c r="Z4075" i="1" s="1"/>
  <c r="X4075" i="1"/>
  <c r="W4075" i="1"/>
  <c r="U4075" i="1"/>
  <c r="T4075" i="1"/>
  <c r="V4075" i="1" s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U4074" i="1"/>
  <c r="V4074" i="1" s="1"/>
  <c r="T4074" i="1"/>
  <c r="R4074" i="1"/>
  <c r="Q4074" i="1"/>
  <c r="S4074" i="1" s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U4073" i="1"/>
  <c r="T4073" i="1"/>
  <c r="V4073" i="1" s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/>
  <c r="AA4072" i="1"/>
  <c r="Z4072" i="1"/>
  <c r="Y4072" i="1"/>
  <c r="X4072" i="1"/>
  <c r="W4072" i="1"/>
  <c r="V4072" i="1"/>
  <c r="U4072" i="1"/>
  <c r="T4072" i="1"/>
  <c r="R4072" i="1"/>
  <c r="Q4072" i="1"/>
  <c r="S4072" i="1" s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U4071" i="1"/>
  <c r="T4071" i="1"/>
  <c r="V4071" i="1" s="1"/>
  <c r="R4071" i="1"/>
  <c r="S4071" i="1" s="1"/>
  <c r="Q4071" i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U4070" i="1"/>
  <c r="V4070" i="1" s="1"/>
  <c r="T4070" i="1"/>
  <c r="R4070" i="1"/>
  <c r="Q4070" i="1"/>
  <c r="S4070" i="1" s="1"/>
  <c r="P4070" i="1"/>
  <c r="O4070" i="1"/>
  <c r="N4070" i="1"/>
  <c r="L4070" i="1"/>
  <c r="K4070" i="1"/>
  <c r="M4070" i="1" s="1"/>
  <c r="AB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U4069" i="1"/>
  <c r="T4069" i="1"/>
  <c r="V4069" i="1" s="1"/>
  <c r="S4069" i="1"/>
  <c r="R4069" i="1"/>
  <c r="Q4069" i="1"/>
  <c r="O4069" i="1"/>
  <c r="N4069" i="1"/>
  <c r="P4069" i="1" s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V4068" i="1"/>
  <c r="U4068" i="1"/>
  <c r="T4068" i="1"/>
  <c r="R4068" i="1"/>
  <c r="Q4068" i="1"/>
  <c r="S4068" i="1" s="1"/>
  <c r="O4068" i="1"/>
  <c r="P4068" i="1" s="1"/>
  <c r="N4068" i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 s="1"/>
  <c r="AA4067" i="1"/>
  <c r="Z4067" i="1"/>
  <c r="Y4067" i="1"/>
  <c r="X4067" i="1"/>
  <c r="W4067" i="1"/>
  <c r="U4067" i="1"/>
  <c r="T4067" i="1"/>
  <c r="V4067" i="1" s="1"/>
  <c r="R4067" i="1"/>
  <c r="S4067" i="1" s="1"/>
  <c r="Q4067" i="1"/>
  <c r="O4067" i="1"/>
  <c r="N4067" i="1"/>
  <c r="P4067" i="1" s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U4066" i="1"/>
  <c r="V4066" i="1" s="1"/>
  <c r="T4066" i="1"/>
  <c r="R4066" i="1"/>
  <c r="Q4066" i="1"/>
  <c r="S4066" i="1" s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V4062" i="1"/>
  <c r="U4062" i="1"/>
  <c r="T4062" i="1"/>
  <c r="R4062" i="1"/>
  <c r="Q4062" i="1"/>
  <c r="S4062" i="1" s="1"/>
  <c r="P4062" i="1"/>
  <c r="O4062" i="1"/>
  <c r="N4062" i="1"/>
  <c r="L4062" i="1"/>
  <c r="K4062" i="1"/>
  <c r="M4062" i="1" s="1"/>
  <c r="J4062" i="1"/>
  <c r="I4062" i="1"/>
  <c r="AB4062" i="1" s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V4061" i="1"/>
  <c r="U4061" i="1"/>
  <c r="T4061" i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U4060" i="1"/>
  <c r="T4060" i="1"/>
  <c r="V4060" i="1" s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T4059" i="1"/>
  <c r="V4059" i="1" s="1"/>
  <c r="R4059" i="1"/>
  <c r="Q4059" i="1"/>
  <c r="S4059" i="1" s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U4058" i="1"/>
  <c r="T4058" i="1"/>
  <c r="V4058" i="1" s="1"/>
  <c r="S4058" i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V4057" i="1"/>
  <c r="U4057" i="1"/>
  <c r="T4057" i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/>
  <c r="AA4040" i="1"/>
  <c r="Z4040" i="1"/>
  <c r="Y4040" i="1"/>
  <c r="X4040" i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/>
  <c r="AA4038" i="1"/>
  <c r="Z4038" i="1"/>
  <c r="Y4038" i="1"/>
  <c r="X4038" i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Z3815" i="1"/>
  <c r="Y3815" i="1"/>
  <c r="X3815" i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V3799" i="1"/>
  <c r="U3799" i="1"/>
  <c r="T3799" i="1"/>
  <c r="R3799" i="1"/>
  <c r="Q3799" i="1"/>
  <c r="S3799" i="1" s="1"/>
  <c r="P3799" i="1"/>
  <c r="O3799" i="1"/>
  <c r="N3799" i="1"/>
  <c r="L3799" i="1"/>
  <c r="M3799" i="1" s="1"/>
  <c r="AB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V3797" i="1"/>
  <c r="U3797" i="1"/>
  <c r="T3797" i="1"/>
  <c r="R3797" i="1"/>
  <c r="S3797" i="1" s="1"/>
  <c r="Q3797" i="1"/>
  <c r="P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Z3796" i="1" s="1"/>
  <c r="X3796" i="1"/>
  <c r="W3796" i="1"/>
  <c r="U3796" i="1"/>
  <c r="V3796" i="1" s="1"/>
  <c r="T3796" i="1"/>
  <c r="S3796" i="1"/>
  <c r="R3796" i="1"/>
  <c r="Q3796" i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V3795" i="1"/>
  <c r="U3795" i="1"/>
  <c r="T3795" i="1"/>
  <c r="R3795" i="1"/>
  <c r="Q3795" i="1"/>
  <c r="S3795" i="1" s="1"/>
  <c r="AB3795" i="1" s="1"/>
  <c r="P3795" i="1"/>
  <c r="O3795" i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V3793" i="1"/>
  <c r="U3793" i="1"/>
  <c r="T3793" i="1"/>
  <c r="R3793" i="1"/>
  <c r="S3793" i="1" s="1"/>
  <c r="Q3793" i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Z3792" i="1" s="1"/>
  <c r="X3792" i="1"/>
  <c r="W3792" i="1"/>
  <c r="U3792" i="1"/>
  <c r="V3792" i="1" s="1"/>
  <c r="T3792" i="1"/>
  <c r="S3792" i="1"/>
  <c r="R3792" i="1"/>
  <c r="Q3792" i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V3791" i="1"/>
  <c r="U3791" i="1"/>
  <c r="T3791" i="1"/>
  <c r="R3791" i="1"/>
  <c r="Q3791" i="1"/>
  <c r="S3791" i="1" s="1"/>
  <c r="P3791" i="1"/>
  <c r="O3791" i="1"/>
  <c r="N3791" i="1"/>
  <c r="L3791" i="1"/>
  <c r="M3791" i="1" s="1"/>
  <c r="AB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P3790" i="1" s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V3789" i="1"/>
  <c r="U3789" i="1"/>
  <c r="T3789" i="1"/>
  <c r="R3789" i="1"/>
  <c r="S3789" i="1" s="1"/>
  <c r="Q3789" i="1"/>
  <c r="P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Z3788" i="1" s="1"/>
  <c r="X3788" i="1"/>
  <c r="W3788" i="1"/>
  <c r="U3788" i="1"/>
  <c r="V3788" i="1" s="1"/>
  <c r="T3788" i="1"/>
  <c r="S3788" i="1"/>
  <c r="R3788" i="1"/>
  <c r="Q3788" i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V3787" i="1"/>
  <c r="U3787" i="1"/>
  <c r="T3787" i="1"/>
  <c r="R3787" i="1"/>
  <c r="Q3787" i="1"/>
  <c r="S3787" i="1" s="1"/>
  <c r="AB3787" i="1" s="1"/>
  <c r="P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V3785" i="1"/>
  <c r="U3785" i="1"/>
  <c r="T3785" i="1"/>
  <c r="R3785" i="1"/>
  <c r="S3785" i="1" s="1"/>
  <c r="Q3785" i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Z3784" i="1" s="1"/>
  <c r="X3784" i="1"/>
  <c r="W3784" i="1"/>
  <c r="U3784" i="1"/>
  <c r="V3784" i="1" s="1"/>
  <c r="T3784" i="1"/>
  <c r="S3784" i="1"/>
  <c r="R3784" i="1"/>
  <c r="Q3784" i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V3783" i="1"/>
  <c r="U3783" i="1"/>
  <c r="T3783" i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V3781" i="1"/>
  <c r="U3781" i="1"/>
  <c r="T3781" i="1"/>
  <c r="R3781" i="1"/>
  <c r="S3781" i="1" s="1"/>
  <c r="Q3781" i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Z3780" i="1" s="1"/>
  <c r="X3780" i="1"/>
  <c r="W3780" i="1"/>
  <c r="U3780" i="1"/>
  <c r="V3780" i="1" s="1"/>
  <c r="T3780" i="1"/>
  <c r="S3780" i="1"/>
  <c r="R3780" i="1"/>
  <c r="Q3780" i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V3779" i="1"/>
  <c r="U3779" i="1"/>
  <c r="T3779" i="1"/>
  <c r="R3779" i="1"/>
  <c r="Q3779" i="1"/>
  <c r="S3779" i="1" s="1"/>
  <c r="AB3779" i="1" s="1"/>
  <c r="P3779" i="1"/>
  <c r="O3779" i="1"/>
  <c r="N3779" i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V3777" i="1"/>
  <c r="U3777" i="1"/>
  <c r="T3777" i="1"/>
  <c r="R3777" i="1"/>
  <c r="S3777" i="1" s="1"/>
  <c r="Q3777" i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Z3776" i="1" s="1"/>
  <c r="X3776" i="1"/>
  <c r="W3776" i="1"/>
  <c r="U3776" i="1"/>
  <c r="V3776" i="1" s="1"/>
  <c r="T3776" i="1"/>
  <c r="S3776" i="1"/>
  <c r="R3776" i="1"/>
  <c r="Q3776" i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V3775" i="1"/>
  <c r="U3775" i="1"/>
  <c r="T3775" i="1"/>
  <c r="R3775" i="1"/>
  <c r="Q3775" i="1"/>
  <c r="S3775" i="1" s="1"/>
  <c r="P3775" i="1"/>
  <c r="O3775" i="1"/>
  <c r="N3775" i="1"/>
  <c r="L3775" i="1"/>
  <c r="M3775" i="1" s="1"/>
  <c r="AB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P3773" i="1"/>
  <c r="O3773" i="1"/>
  <c r="N3773" i="1"/>
  <c r="L3773" i="1"/>
  <c r="K3773" i="1"/>
  <c r="M3773" i="1" s="1"/>
  <c r="J3773" i="1"/>
  <c r="AB3773" i="1" s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S3772" i="1"/>
  <c r="R3772" i="1"/>
  <c r="Q3772" i="1"/>
  <c r="O3772" i="1"/>
  <c r="N3772" i="1"/>
  <c r="P3772" i="1" s="1"/>
  <c r="M3772" i="1"/>
  <c r="L3772" i="1"/>
  <c r="K3772" i="1"/>
  <c r="J3772" i="1"/>
  <c r="I3772" i="1"/>
  <c r="AB3772" i="1" s="1"/>
  <c r="H3772" i="1"/>
  <c r="G3772" i="1"/>
  <c r="F3772" i="1"/>
  <c r="E3772" i="1"/>
  <c r="D3772" i="1"/>
  <c r="B3772" i="1"/>
  <c r="A3772" i="1" s="1"/>
  <c r="AB3771" i="1"/>
  <c r="AA3771" i="1"/>
  <c r="Y3771" i="1"/>
  <c r="X3771" i="1"/>
  <c r="Z3771" i="1" s="1"/>
  <c r="W3771" i="1"/>
  <c r="V3771" i="1"/>
  <c r="U3771" i="1"/>
  <c r="T3771" i="1"/>
  <c r="R3771" i="1"/>
  <c r="Q3771" i="1"/>
  <c r="S3771" i="1" s="1"/>
  <c r="P3771" i="1"/>
  <c r="O3771" i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S3768" i="1"/>
  <c r="R3768" i="1"/>
  <c r="Q3768" i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V3767" i="1"/>
  <c r="U3767" i="1"/>
  <c r="T3767" i="1"/>
  <c r="R3767" i="1"/>
  <c r="Q3767" i="1"/>
  <c r="S3767" i="1" s="1"/>
  <c r="AB3767" i="1" s="1"/>
  <c r="P3767" i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N3766" i="1"/>
  <c r="M3766" i="1"/>
  <c r="AB3766" i="1" s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P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S3764" i="1"/>
  <c r="R3764" i="1"/>
  <c r="Q3764" i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Q3763" i="1"/>
  <c r="S3763" i="1" s="1"/>
  <c r="P3763" i="1"/>
  <c r="O3763" i="1"/>
  <c r="N3763" i="1"/>
  <c r="L3763" i="1"/>
  <c r="M3763" i="1" s="1"/>
  <c r="AB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P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S3760" i="1"/>
  <c r="R3760" i="1"/>
  <c r="Q3760" i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Q3759" i="1"/>
  <c r="S3759" i="1" s="1"/>
  <c r="P3759" i="1"/>
  <c r="O3759" i="1"/>
  <c r="N3759" i="1"/>
  <c r="L3759" i="1"/>
  <c r="M3759" i="1" s="1"/>
  <c r="AB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P3758" i="1" s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M3755" i="1" s="1"/>
  <c r="AB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V3750" i="1" s="1"/>
  <c r="R3750" i="1"/>
  <c r="Q3750" i="1"/>
  <c r="S3750" i="1" s="1"/>
  <c r="O3750" i="1"/>
  <c r="P3750" i="1" s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U3749" i="1"/>
  <c r="T3749" i="1"/>
  <c r="V3749" i="1" s="1"/>
  <c r="R3749" i="1"/>
  <c r="S3749" i="1" s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S3748" i="1"/>
  <c r="R3748" i="1"/>
  <c r="Q3748" i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P3746" i="1" s="1"/>
  <c r="N3746" i="1"/>
  <c r="L3746" i="1"/>
  <c r="K3746" i="1"/>
  <c r="M3746" i="1" s="1"/>
  <c r="AB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U3745" i="1"/>
  <c r="T3745" i="1"/>
  <c r="V3745" i="1" s="1"/>
  <c r="R3745" i="1"/>
  <c r="S3745" i="1" s="1"/>
  <c r="Q3745" i="1"/>
  <c r="O3745" i="1"/>
  <c r="N3745" i="1"/>
  <c r="P3745" i="1" s="1"/>
  <c r="AB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P3742" i="1" s="1"/>
  <c r="N3742" i="1"/>
  <c r="L3742" i="1"/>
  <c r="K3742" i="1"/>
  <c r="M3742" i="1" s="1"/>
  <c r="AB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B3739" i="1"/>
  <c r="AA3739" i="1"/>
  <c r="Y3739" i="1"/>
  <c r="X3739" i="1"/>
  <c r="Z3739" i="1" s="1"/>
  <c r="W3739" i="1"/>
  <c r="V3739" i="1"/>
  <c r="U3739" i="1"/>
  <c r="T3739" i="1"/>
  <c r="R3739" i="1"/>
  <c r="Q3739" i="1"/>
  <c r="S3739" i="1" s="1"/>
  <c r="O3739" i="1"/>
  <c r="N3739" i="1"/>
  <c r="P3739" i="1" s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U3735" i="1"/>
  <c r="T3735" i="1"/>
  <c r="V3735" i="1" s="1"/>
  <c r="R3735" i="1"/>
  <c r="Q3735" i="1"/>
  <c r="S3735" i="1" s="1"/>
  <c r="O3735" i="1"/>
  <c r="N3735" i="1"/>
  <c r="P3735" i="1" s="1"/>
  <c r="M3735" i="1"/>
  <c r="AB3735" i="1" s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P3734" i="1"/>
  <c r="AB3734" i="1" s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P3733" i="1"/>
  <c r="AB3733" i="1" s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V3731" i="1"/>
  <c r="U3731" i="1"/>
  <c r="T3731" i="1"/>
  <c r="R3731" i="1"/>
  <c r="Q3731" i="1"/>
  <c r="S3731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S3730" i="1"/>
  <c r="R3730" i="1"/>
  <c r="Q3730" i="1"/>
  <c r="P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U3729" i="1"/>
  <c r="T3729" i="1"/>
  <c r="V3729" i="1" s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S3728" i="1"/>
  <c r="R3728" i="1"/>
  <c r="Q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Z3727" i="1" s="1"/>
  <c r="X3727" i="1"/>
  <c r="W3727" i="1"/>
  <c r="U3727" i="1"/>
  <c r="T3727" i="1"/>
  <c r="V3727" i="1" s="1"/>
  <c r="R3727" i="1"/>
  <c r="Q3727" i="1"/>
  <c r="O3727" i="1"/>
  <c r="N3727" i="1"/>
  <c r="P3727" i="1" s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V3726" i="1" s="1"/>
  <c r="R3726" i="1"/>
  <c r="Q3726" i="1"/>
  <c r="S3726" i="1" s="1"/>
  <c r="O3726" i="1"/>
  <c r="P3726" i="1" s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V3725" i="1"/>
  <c r="U3725" i="1"/>
  <c r="T3725" i="1"/>
  <c r="S3725" i="1"/>
  <c r="R3725" i="1"/>
  <c r="Q3725" i="1"/>
  <c r="P3725" i="1"/>
  <c r="O3725" i="1"/>
  <c r="N3725" i="1"/>
  <c r="L3725" i="1"/>
  <c r="K3725" i="1"/>
  <c r="M3725" i="1" s="1"/>
  <c r="AB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V3724" i="1"/>
  <c r="U3724" i="1"/>
  <c r="T3724" i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S3721" i="1" s="1"/>
  <c r="Q3721" i="1"/>
  <c r="O3721" i="1"/>
  <c r="N3721" i="1"/>
  <c r="P3721" i="1" s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V3720" i="1"/>
  <c r="U3720" i="1"/>
  <c r="T3720" i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U3719" i="1"/>
  <c r="T3719" i="1"/>
  <c r="V3719" i="1" s="1"/>
  <c r="R3719" i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S3718" i="1"/>
  <c r="R3718" i="1"/>
  <c r="Q3718" i="1"/>
  <c r="P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S3717" i="1" s="1"/>
  <c r="Q3717" i="1"/>
  <c r="P3717" i="1"/>
  <c r="O3717" i="1"/>
  <c r="N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S3716" i="1"/>
  <c r="R3716" i="1"/>
  <c r="Q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U3715" i="1"/>
  <c r="T3715" i="1"/>
  <c r="R3715" i="1"/>
  <c r="Q3715" i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S3714" i="1"/>
  <c r="R3714" i="1"/>
  <c r="Q3714" i="1"/>
  <c r="P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U3713" i="1"/>
  <c r="T3713" i="1"/>
  <c r="V3713" i="1" s="1"/>
  <c r="R3713" i="1"/>
  <c r="S3713" i="1" s="1"/>
  <c r="Q3713" i="1"/>
  <c r="P3713" i="1"/>
  <c r="O3713" i="1"/>
  <c r="N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U3711" i="1"/>
  <c r="T3711" i="1"/>
  <c r="V3711" i="1" s="1"/>
  <c r="R3711" i="1"/>
  <c r="Q3711" i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S3710" i="1"/>
  <c r="R3710" i="1"/>
  <c r="Q3710" i="1"/>
  <c r="P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U3709" i="1"/>
  <c r="T3709" i="1"/>
  <c r="V3709" i="1" s="1"/>
  <c r="S3709" i="1"/>
  <c r="R3709" i="1"/>
  <c r="Q3709" i="1"/>
  <c r="P3709" i="1"/>
  <c r="O3709" i="1"/>
  <c r="N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V3707" i="1"/>
  <c r="U3707" i="1"/>
  <c r="T3707" i="1"/>
  <c r="R3707" i="1"/>
  <c r="Q3707" i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W3706" i="1"/>
  <c r="U3706" i="1"/>
  <c r="T3706" i="1"/>
  <c r="V3706" i="1" s="1"/>
  <c r="R3706" i="1"/>
  <c r="S3706" i="1" s="1"/>
  <c r="Q3706" i="1"/>
  <c r="O3706" i="1"/>
  <c r="P3706" i="1" s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Z3705" i="1" s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U3703" i="1"/>
  <c r="T3703" i="1"/>
  <c r="V3703" i="1" s="1"/>
  <c r="S3703" i="1"/>
  <c r="R3703" i="1"/>
  <c r="Q3703" i="1"/>
  <c r="P3703" i="1"/>
  <c r="AB3703" i="1" s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V3702" i="1"/>
  <c r="U3702" i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U3699" i="1"/>
  <c r="T3699" i="1"/>
  <c r="V3699" i="1" s="1"/>
  <c r="S3699" i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V3698" i="1"/>
  <c r="U3698" i="1"/>
  <c r="T3698" i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AB3698" i="1" s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U3695" i="1"/>
  <c r="T3695" i="1"/>
  <c r="V3695" i="1" s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V3694" i="1"/>
  <c r="U3694" i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B3691" i="1"/>
  <c r="AA3691" i="1"/>
  <c r="Z3691" i="1"/>
  <c r="Y3691" i="1"/>
  <c r="X3691" i="1"/>
  <c r="W3691" i="1"/>
  <c r="U3691" i="1"/>
  <c r="T3691" i="1"/>
  <c r="V3691" i="1" s="1"/>
  <c r="S3691" i="1"/>
  <c r="R3691" i="1"/>
  <c r="Q3691" i="1"/>
  <c r="P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V3690" i="1"/>
  <c r="U3690" i="1"/>
  <c r="T3690" i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U3687" i="1"/>
  <c r="T3687" i="1"/>
  <c r="V3687" i="1" s="1"/>
  <c r="S3687" i="1"/>
  <c r="R3687" i="1"/>
  <c r="Q3687" i="1"/>
  <c r="O3687" i="1"/>
  <c r="N3687" i="1"/>
  <c r="P3687" i="1" s="1"/>
  <c r="L3687" i="1"/>
  <c r="K3687" i="1"/>
  <c r="M3687" i="1" s="1"/>
  <c r="AB3687" i="1" s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V3686" i="1"/>
  <c r="U3686" i="1"/>
  <c r="T3686" i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V3685" i="1"/>
  <c r="U3685" i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U3683" i="1"/>
  <c r="T3683" i="1"/>
  <c r="V3683" i="1" s="1"/>
  <c r="AB3683" i="1" s="1"/>
  <c r="S3683" i="1"/>
  <c r="R3683" i="1"/>
  <c r="Q3683" i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V3682" i="1"/>
  <c r="U3682" i="1"/>
  <c r="T3682" i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T3681" i="1"/>
  <c r="V3681" i="1" s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U3679" i="1"/>
  <c r="T3679" i="1"/>
  <c r="V3679" i="1" s="1"/>
  <c r="S3679" i="1"/>
  <c r="R3679" i="1"/>
  <c r="Q3679" i="1"/>
  <c r="P3679" i="1"/>
  <c r="O3679" i="1"/>
  <c r="N3679" i="1"/>
  <c r="L3679" i="1"/>
  <c r="K3679" i="1"/>
  <c r="M3679" i="1" s="1"/>
  <c r="AB3679" i="1" s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V3678" i="1"/>
  <c r="U3678" i="1"/>
  <c r="T3678" i="1"/>
  <c r="S3678" i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T3677" i="1"/>
  <c r="V3677" i="1" s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W3676" i="1"/>
  <c r="U3676" i="1"/>
  <c r="T3676" i="1"/>
  <c r="V3676" i="1" s="1"/>
  <c r="R3676" i="1"/>
  <c r="Q3676" i="1"/>
  <c r="S3676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U3675" i="1"/>
  <c r="T3675" i="1"/>
  <c r="V3675" i="1" s="1"/>
  <c r="S3675" i="1"/>
  <c r="R3675" i="1"/>
  <c r="Q3675" i="1"/>
  <c r="O3675" i="1"/>
  <c r="N3675" i="1"/>
  <c r="P3675" i="1" s="1"/>
  <c r="AB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V3674" i="1"/>
  <c r="U3674" i="1"/>
  <c r="T3674" i="1"/>
  <c r="S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V3673" i="1"/>
  <c r="U3673" i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U3671" i="1"/>
  <c r="T3671" i="1"/>
  <c r="V3671" i="1" s="1"/>
  <c r="S3671" i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V3670" i="1"/>
  <c r="U3670" i="1"/>
  <c r="T3670" i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V3669" i="1"/>
  <c r="U3669" i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U3667" i="1"/>
  <c r="T3667" i="1"/>
  <c r="V3667" i="1" s="1"/>
  <c r="AB3667" i="1" s="1"/>
  <c r="S3667" i="1"/>
  <c r="R3667" i="1"/>
  <c r="Q3667" i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V3666" i="1"/>
  <c r="U3666" i="1"/>
  <c r="T3666" i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T3665" i="1"/>
  <c r="V3665" i="1" s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U3663" i="1"/>
  <c r="T3663" i="1"/>
  <c r="V3663" i="1" s="1"/>
  <c r="S3663" i="1"/>
  <c r="R3663" i="1"/>
  <c r="Q3663" i="1"/>
  <c r="P3663" i="1"/>
  <c r="O3663" i="1"/>
  <c r="N3663" i="1"/>
  <c r="L3663" i="1"/>
  <c r="K3663" i="1"/>
  <c r="M3663" i="1" s="1"/>
  <c r="AB3663" i="1" s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V3662" i="1"/>
  <c r="U3662" i="1"/>
  <c r="T3662" i="1"/>
  <c r="S3662" i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T3661" i="1"/>
  <c r="V3661" i="1" s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W3660" i="1"/>
  <c r="U3660" i="1"/>
  <c r="T3660" i="1"/>
  <c r="V3660" i="1" s="1"/>
  <c r="R3660" i="1"/>
  <c r="Q3660" i="1"/>
  <c r="S3660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U3659" i="1"/>
  <c r="T3659" i="1"/>
  <c r="V3659" i="1" s="1"/>
  <c r="S3659" i="1"/>
  <c r="R3659" i="1"/>
  <c r="Q3659" i="1"/>
  <c r="O3659" i="1"/>
  <c r="N3659" i="1"/>
  <c r="P3659" i="1" s="1"/>
  <c r="AB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V3658" i="1"/>
  <c r="U3658" i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U3655" i="1"/>
  <c r="T3655" i="1"/>
  <c r="V3655" i="1" s="1"/>
  <c r="S3655" i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V3654" i="1"/>
  <c r="U3654" i="1"/>
  <c r="T3654" i="1"/>
  <c r="S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V3653" i="1"/>
  <c r="U3653" i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 s="1"/>
  <c r="AA3651" i="1"/>
  <c r="Z3651" i="1"/>
  <c r="Y3651" i="1"/>
  <c r="X3651" i="1"/>
  <c r="W3651" i="1"/>
  <c r="U3651" i="1"/>
  <c r="T3651" i="1"/>
  <c r="V3651" i="1" s="1"/>
  <c r="AB3651" i="1" s="1"/>
  <c r="S3651" i="1"/>
  <c r="R3651" i="1"/>
  <c r="Q3651" i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V3650" i="1"/>
  <c r="U3650" i="1"/>
  <c r="T3650" i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T3649" i="1"/>
  <c r="V3649" i="1" s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U3647" i="1"/>
  <c r="T3647" i="1"/>
  <c r="V3647" i="1" s="1"/>
  <c r="S3647" i="1"/>
  <c r="R3647" i="1"/>
  <c r="Q3647" i="1"/>
  <c r="P3647" i="1"/>
  <c r="O3647" i="1"/>
  <c r="N3647" i="1"/>
  <c r="L3647" i="1"/>
  <c r="K3647" i="1"/>
  <c r="M3647" i="1" s="1"/>
  <c r="AB3647" i="1" s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V3646" i="1"/>
  <c r="U3646" i="1"/>
  <c r="T3646" i="1"/>
  <c r="S3646" i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T3645" i="1"/>
  <c r="V3645" i="1" s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W3644" i="1"/>
  <c r="U3644" i="1"/>
  <c r="T3644" i="1"/>
  <c r="V3644" i="1" s="1"/>
  <c r="R3644" i="1"/>
  <c r="Q3644" i="1"/>
  <c r="S3644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U3643" i="1"/>
  <c r="T3643" i="1"/>
  <c r="V3643" i="1" s="1"/>
  <c r="S3643" i="1"/>
  <c r="R3643" i="1"/>
  <c r="Q3643" i="1"/>
  <c r="O3643" i="1"/>
  <c r="N3643" i="1"/>
  <c r="P3643" i="1" s="1"/>
  <c r="AB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V3642" i="1"/>
  <c r="U3642" i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V3641" i="1"/>
  <c r="U3641" i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U3639" i="1"/>
  <c r="T3639" i="1"/>
  <c r="V3639" i="1" s="1"/>
  <c r="S3639" i="1"/>
  <c r="R3639" i="1"/>
  <c r="Q3639" i="1"/>
  <c r="O3639" i="1"/>
  <c r="N3639" i="1"/>
  <c r="P3639" i="1" s="1"/>
  <c r="L3639" i="1"/>
  <c r="K3639" i="1"/>
  <c r="M3639" i="1" s="1"/>
  <c r="AB3639" i="1" s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V3638" i="1"/>
  <c r="U3638" i="1"/>
  <c r="T3638" i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V3637" i="1"/>
  <c r="U3637" i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Z3636" i="1" s="1"/>
  <c r="X3636" i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U3635" i="1"/>
  <c r="T3635" i="1"/>
  <c r="V3635" i="1" s="1"/>
  <c r="AB3635" i="1" s="1"/>
  <c r="S3635" i="1"/>
  <c r="R3635" i="1"/>
  <c r="Q3635" i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V3634" i="1"/>
  <c r="U3634" i="1"/>
  <c r="T3634" i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T3633" i="1"/>
  <c r="V3633" i="1" s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Z3632" i="1" s="1"/>
  <c r="X3632" i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U3631" i="1"/>
  <c r="T3631" i="1"/>
  <c r="V3631" i="1" s="1"/>
  <c r="S3631" i="1"/>
  <c r="R3631" i="1"/>
  <c r="Q3631" i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V3630" i="1"/>
  <c r="U3630" i="1"/>
  <c r="T3630" i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T3629" i="1"/>
  <c r="V3629" i="1" s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Z3628" i="1" s="1"/>
  <c r="X3628" i="1"/>
  <c r="W3628" i="1"/>
  <c r="U3628" i="1"/>
  <c r="T3628" i="1"/>
  <c r="V3628" i="1" s="1"/>
  <c r="R3628" i="1"/>
  <c r="Q3628" i="1"/>
  <c r="S3628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B3627" i="1"/>
  <c r="AA3627" i="1"/>
  <c r="Z3627" i="1"/>
  <c r="Y3627" i="1"/>
  <c r="X3627" i="1"/>
  <c r="W3627" i="1"/>
  <c r="U3627" i="1"/>
  <c r="T3627" i="1"/>
  <c r="V3627" i="1" s="1"/>
  <c r="S3627" i="1"/>
  <c r="R3627" i="1"/>
  <c r="Q3627" i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V3626" i="1"/>
  <c r="U3626" i="1"/>
  <c r="T3626" i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V3625" i="1"/>
  <c r="U3625" i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Z3624" i="1" s="1"/>
  <c r="X3624" i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U3623" i="1"/>
  <c r="T3623" i="1"/>
  <c r="V3623" i="1" s="1"/>
  <c r="S3623" i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V3622" i="1"/>
  <c r="U3622" i="1"/>
  <c r="T3622" i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T3621" i="1"/>
  <c r="V3621" i="1" s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Z3620" i="1" s="1"/>
  <c r="X3620" i="1"/>
  <c r="W3620" i="1"/>
  <c r="U3620" i="1"/>
  <c r="T3620" i="1"/>
  <c r="V3620" i="1" s="1"/>
  <c r="R3620" i="1"/>
  <c r="Q3620" i="1"/>
  <c r="S3620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U3619" i="1"/>
  <c r="T3619" i="1"/>
  <c r="V3619" i="1" s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V3618" i="1"/>
  <c r="U3618" i="1"/>
  <c r="T3618" i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V3617" i="1"/>
  <c r="U3617" i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Z3616" i="1" s="1"/>
  <c r="X3616" i="1"/>
  <c r="W3616" i="1"/>
  <c r="U3616" i="1"/>
  <c r="T3616" i="1"/>
  <c r="V3616" i="1" s="1"/>
  <c r="R3616" i="1"/>
  <c r="S3616" i="1" s="1"/>
  <c r="Q3616" i="1"/>
  <c r="P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V3615" i="1" s="1"/>
  <c r="T3615" i="1"/>
  <c r="R3615" i="1"/>
  <c r="Q3615" i="1"/>
  <c r="S3615" i="1" s="1"/>
  <c r="P3615" i="1"/>
  <c r="O3615" i="1"/>
  <c r="N3615" i="1"/>
  <c r="L3615" i="1"/>
  <c r="K3615" i="1"/>
  <c r="M3615" i="1" s="1"/>
  <c r="AB3615" i="1" s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T3614" i="1"/>
  <c r="V3614" i="1" s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Z3612" i="1" s="1"/>
  <c r="X3612" i="1"/>
  <c r="W3612" i="1"/>
  <c r="U3612" i="1"/>
  <c r="T3612" i="1"/>
  <c r="V3612" i="1" s="1"/>
  <c r="R3612" i="1"/>
  <c r="S3612" i="1" s="1"/>
  <c r="Q3612" i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U3611" i="1"/>
  <c r="T3611" i="1"/>
  <c r="V3611" i="1" s="1"/>
  <c r="R3611" i="1"/>
  <c r="Q3611" i="1"/>
  <c r="S3611" i="1" s="1"/>
  <c r="O3611" i="1"/>
  <c r="N3611" i="1"/>
  <c r="P3611" i="1" s="1"/>
  <c r="AB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Z3608" i="1" s="1"/>
  <c r="X3608" i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V3607" i="1" s="1"/>
  <c r="T3607" i="1"/>
  <c r="R3607" i="1"/>
  <c r="Q3607" i="1"/>
  <c r="S3607" i="1" s="1"/>
  <c r="P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U3606" i="1"/>
  <c r="T3606" i="1"/>
  <c r="V3606" i="1" s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Z3604" i="1" s="1"/>
  <c r="X3604" i="1"/>
  <c r="W3604" i="1"/>
  <c r="U3604" i="1"/>
  <c r="T3604" i="1"/>
  <c r="V3604" i="1" s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U3603" i="1"/>
  <c r="T3603" i="1"/>
  <c r="V3603" i="1" s="1"/>
  <c r="R3603" i="1"/>
  <c r="Q3603" i="1"/>
  <c r="S3603" i="1" s="1"/>
  <c r="O3603" i="1"/>
  <c r="N3603" i="1"/>
  <c r="P3603" i="1" s="1"/>
  <c r="AB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Z3600" i="1" s="1"/>
  <c r="X3600" i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K3599" i="1"/>
  <c r="M3599" i="1" s="1"/>
  <c r="AB3599" i="1" s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U3598" i="1"/>
  <c r="T3598" i="1"/>
  <c r="V3598" i="1" s="1"/>
  <c r="S3598" i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V3597" i="1"/>
  <c r="U3597" i="1"/>
  <c r="T3597" i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Z3596" i="1" s="1"/>
  <c r="X3596" i="1"/>
  <c r="W3596" i="1"/>
  <c r="U3596" i="1"/>
  <c r="T3596" i="1"/>
  <c r="V3596" i="1" s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T3595" i="1"/>
  <c r="V3595" i="1" s="1"/>
  <c r="R3595" i="1"/>
  <c r="Q3595" i="1"/>
  <c r="S3595" i="1" s="1"/>
  <c r="O3595" i="1"/>
  <c r="N3595" i="1"/>
  <c r="P3595" i="1" s="1"/>
  <c r="AB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V3593" i="1"/>
  <c r="U3593" i="1"/>
  <c r="T3593" i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Z3592" i="1" s="1"/>
  <c r="X3592" i="1"/>
  <c r="W3592" i="1"/>
  <c r="V3592" i="1"/>
  <c r="U3592" i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AB3591" i="1" s="1"/>
  <c r="J3591" i="1"/>
  <c r="I3591" i="1"/>
  <c r="H3591" i="1"/>
  <c r="G3591" i="1"/>
  <c r="F3591" i="1"/>
  <c r="E3591" i="1"/>
  <c r="D3591" i="1"/>
  <c r="B3591" i="1"/>
  <c r="A3591" i="1"/>
  <c r="AA3590" i="1"/>
  <c r="Z3590" i="1"/>
  <c r="AB3590" i="1" s="1"/>
  <c r="Y3590" i="1"/>
  <c r="X3590" i="1"/>
  <c r="W3590" i="1"/>
  <c r="U3590" i="1"/>
  <c r="T3590" i="1"/>
  <c r="V3590" i="1" s="1"/>
  <c r="S3590" i="1"/>
  <c r="R3590" i="1"/>
  <c r="Q3590" i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Z3588" i="1" s="1"/>
  <c r="X3588" i="1"/>
  <c r="W3588" i="1"/>
  <c r="V3588" i="1"/>
  <c r="U3588" i="1"/>
  <c r="T3588" i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U3587" i="1"/>
  <c r="V3587" i="1" s="1"/>
  <c r="T3587" i="1"/>
  <c r="R3587" i="1"/>
  <c r="Q3587" i="1"/>
  <c r="S3587" i="1" s="1"/>
  <c r="P3587" i="1"/>
  <c r="O3587" i="1"/>
  <c r="N3587" i="1"/>
  <c r="M3587" i="1"/>
  <c r="AB3587" i="1" s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T3586" i="1"/>
  <c r="V3586" i="1" s="1"/>
  <c r="S3586" i="1"/>
  <c r="R3586" i="1"/>
  <c r="Q3586" i="1"/>
  <c r="O3586" i="1"/>
  <c r="N3586" i="1"/>
  <c r="P3586" i="1" s="1"/>
  <c r="AB3586" i="1" s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Z3584" i="1" s="1"/>
  <c r="X3584" i="1"/>
  <c r="W3584" i="1"/>
  <c r="V3584" i="1"/>
  <c r="U3584" i="1"/>
  <c r="T3584" i="1"/>
  <c r="R3584" i="1"/>
  <c r="S3584" i="1" s="1"/>
  <c r="Q3584" i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V3581" i="1" s="1"/>
  <c r="R3581" i="1"/>
  <c r="Q3581" i="1"/>
  <c r="S3581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B3580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U3579" i="1"/>
  <c r="T3579" i="1"/>
  <c r="V3579" i="1" s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V3578" i="1"/>
  <c r="U3578" i="1"/>
  <c r="T3578" i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U3577" i="1"/>
  <c r="T3577" i="1"/>
  <c r="V3577" i="1" s="1"/>
  <c r="R3577" i="1"/>
  <c r="Q3577" i="1"/>
  <c r="S3577" i="1" s="1"/>
  <c r="O3577" i="1"/>
  <c r="N3577" i="1"/>
  <c r="P3577" i="1" s="1"/>
  <c r="AB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P3576" i="1"/>
  <c r="AB3576" i="1" s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Z3574" i="1" s="1"/>
  <c r="X3574" i="1"/>
  <c r="W3574" i="1"/>
  <c r="V3574" i="1"/>
  <c r="U3574" i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T3573" i="1"/>
  <c r="V3573" i="1" s="1"/>
  <c r="R3573" i="1"/>
  <c r="Q3573" i="1"/>
  <c r="S3573" i="1" s="1"/>
  <c r="O3573" i="1"/>
  <c r="N3573" i="1"/>
  <c r="P3573" i="1" s="1"/>
  <c r="M3573" i="1"/>
  <c r="AB3573" i="1" s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P3572" i="1"/>
  <c r="O3572" i="1"/>
  <c r="N3572" i="1"/>
  <c r="L3572" i="1"/>
  <c r="K3572" i="1"/>
  <c r="M3572" i="1" s="1"/>
  <c r="AB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V3570" i="1"/>
  <c r="U3570" i="1"/>
  <c r="T3570" i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T3569" i="1"/>
  <c r="V3569" i="1" s="1"/>
  <c r="R3569" i="1"/>
  <c r="Q3569" i="1"/>
  <c r="S3569" i="1" s="1"/>
  <c r="P3569" i="1"/>
  <c r="O3569" i="1"/>
  <c r="N3569" i="1"/>
  <c r="M3569" i="1"/>
  <c r="AB3569" i="1" s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U3567" i="1"/>
  <c r="T3567" i="1"/>
  <c r="V3567" i="1" s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V3566" i="1"/>
  <c r="U3566" i="1"/>
  <c r="T3566" i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T3565" i="1"/>
  <c r="V3565" i="1" s="1"/>
  <c r="R3565" i="1"/>
  <c r="Q3565" i="1"/>
  <c r="S3565" i="1" s="1"/>
  <c r="P3565" i="1"/>
  <c r="O3565" i="1"/>
  <c r="N3565" i="1"/>
  <c r="M3565" i="1"/>
  <c r="AB3565" i="1" s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P3564" i="1"/>
  <c r="O3564" i="1"/>
  <c r="N3564" i="1"/>
  <c r="L3564" i="1"/>
  <c r="K3564" i="1"/>
  <c r="M3564" i="1" s="1"/>
  <c r="AB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Z3562" i="1" s="1"/>
  <c r="X3562" i="1"/>
  <c r="W3562" i="1"/>
  <c r="V3562" i="1"/>
  <c r="U3562" i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T3561" i="1"/>
  <c r="V3561" i="1" s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P3560" i="1"/>
  <c r="O3560" i="1"/>
  <c r="N3560" i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V3558" i="1"/>
  <c r="U3558" i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T3557" i="1"/>
  <c r="V3557" i="1" s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P3556" i="1"/>
  <c r="O3556" i="1"/>
  <c r="N3556" i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V3554" i="1"/>
  <c r="U3554" i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T3553" i="1"/>
  <c r="V3553" i="1" s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P3552" i="1"/>
  <c r="O3552" i="1"/>
  <c r="N3552" i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V3550" i="1"/>
  <c r="U3550" i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T3549" i="1"/>
  <c r="V3549" i="1" s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P3548" i="1"/>
  <c r="O3548" i="1"/>
  <c r="N3548" i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V3546" i="1"/>
  <c r="U3546" i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T3545" i="1"/>
  <c r="V3545" i="1" s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P3544" i="1"/>
  <c r="O3544" i="1"/>
  <c r="N3544" i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S3543" i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V3542" i="1"/>
  <c r="U3542" i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T3541" i="1"/>
  <c r="V3541" i="1" s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P3540" i="1"/>
  <c r="O3540" i="1"/>
  <c r="N3540" i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V3538" i="1"/>
  <c r="U3538" i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T3537" i="1"/>
  <c r="V3537" i="1" s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P3536" i="1"/>
  <c r="O3536" i="1"/>
  <c r="N3536" i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S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V3534" i="1"/>
  <c r="U3534" i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T3533" i="1"/>
  <c r="V3533" i="1" s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P3532" i="1"/>
  <c r="O3532" i="1"/>
  <c r="N3532" i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V3530" i="1"/>
  <c r="U3530" i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T3529" i="1"/>
  <c r="V3529" i="1" s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AB3529" i="1" s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T3528" i="1"/>
  <c r="V3528" i="1" s="1"/>
  <c r="S3528" i="1"/>
  <c r="R3528" i="1"/>
  <c r="Q3528" i="1"/>
  <c r="P3528" i="1"/>
  <c r="O3528" i="1"/>
  <c r="N3528" i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Z3526" i="1" s="1"/>
  <c r="X3526" i="1"/>
  <c r="W3526" i="1"/>
  <c r="V3526" i="1"/>
  <c r="U3526" i="1"/>
  <c r="T3526" i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T3525" i="1"/>
  <c r="V3525" i="1" s="1"/>
  <c r="R3525" i="1"/>
  <c r="Q3525" i="1"/>
  <c r="S3525" i="1" s="1"/>
  <c r="P3525" i="1"/>
  <c r="O3525" i="1"/>
  <c r="N3525" i="1"/>
  <c r="M3525" i="1"/>
  <c r="L3525" i="1"/>
  <c r="K3525" i="1"/>
  <c r="J3525" i="1"/>
  <c r="I3525" i="1"/>
  <c r="H3525" i="1"/>
  <c r="AB3525" i="1" s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U3523" i="1"/>
  <c r="T3523" i="1"/>
  <c r="V3523" i="1" s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V3522" i="1"/>
  <c r="U3522" i="1"/>
  <c r="T3522" i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T3521" i="1"/>
  <c r="V3521" i="1" s="1"/>
  <c r="R3521" i="1"/>
  <c r="Q3521" i="1"/>
  <c r="S3521" i="1" s="1"/>
  <c r="P3521" i="1"/>
  <c r="O3521" i="1"/>
  <c r="N3521" i="1"/>
  <c r="M3521" i="1"/>
  <c r="L3521" i="1"/>
  <c r="K3521" i="1"/>
  <c r="J3521" i="1"/>
  <c r="I3521" i="1"/>
  <c r="H3521" i="1"/>
  <c r="AB3521" i="1" s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T3520" i="1"/>
  <c r="V3520" i="1" s="1"/>
  <c r="S3520" i="1"/>
  <c r="R3520" i="1"/>
  <c r="Q3520" i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V3518" i="1"/>
  <c r="U3518" i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T3517" i="1"/>
  <c r="V3517" i="1" s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AB3517" i="1" s="1"/>
  <c r="G3517" i="1"/>
  <c r="F3517" i="1"/>
  <c r="E3517" i="1"/>
  <c r="D3517" i="1"/>
  <c r="B3517" i="1"/>
  <c r="A3517" i="1"/>
  <c r="AA3516" i="1"/>
  <c r="Z3516" i="1"/>
  <c r="Y3516" i="1"/>
  <c r="X3516" i="1"/>
  <c r="W3516" i="1"/>
  <c r="U3516" i="1"/>
  <c r="T3516" i="1"/>
  <c r="V3516" i="1" s="1"/>
  <c r="AB3516" i="1" s="1"/>
  <c r="S3516" i="1"/>
  <c r="R3516" i="1"/>
  <c r="Q3516" i="1"/>
  <c r="P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S3515" i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Z3514" i="1" s="1"/>
  <c r="X3514" i="1"/>
  <c r="W3514" i="1"/>
  <c r="V3514" i="1"/>
  <c r="U3514" i="1"/>
  <c r="T3514" i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T3513" i="1"/>
  <c r="V3513" i="1" s="1"/>
  <c r="R3513" i="1"/>
  <c r="Q3513" i="1"/>
  <c r="S3513" i="1" s="1"/>
  <c r="O3513" i="1"/>
  <c r="N3513" i="1"/>
  <c r="P3513" i="1" s="1"/>
  <c r="AB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T3512" i="1"/>
  <c r="R3512" i="1"/>
  <c r="Q3512" i="1"/>
  <c r="S3512" i="1" s="1"/>
  <c r="P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U3511" i="1"/>
  <c r="T3511" i="1"/>
  <c r="V3511" i="1" s="1"/>
  <c r="S3511" i="1"/>
  <c r="R3511" i="1"/>
  <c r="Q3511" i="1"/>
  <c r="O3511" i="1"/>
  <c r="N3511" i="1"/>
  <c r="P3511" i="1" s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V3510" i="1"/>
  <c r="U3510" i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T3509" i="1"/>
  <c r="V3509" i="1" s="1"/>
  <c r="R3509" i="1"/>
  <c r="Q3509" i="1"/>
  <c r="S3509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T3508" i="1"/>
  <c r="R3508" i="1"/>
  <c r="Q3508" i="1"/>
  <c r="S3508" i="1" s="1"/>
  <c r="P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V3507" i="1"/>
  <c r="U3507" i="1"/>
  <c r="T3507" i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V3506" i="1"/>
  <c r="U3506" i="1"/>
  <c r="T3506" i="1"/>
  <c r="R3506" i="1"/>
  <c r="Q3506" i="1"/>
  <c r="S3506" i="1" s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Z3505" i="1" s="1"/>
  <c r="AB3505" i="1" s="1"/>
  <c r="X3505" i="1"/>
  <c r="W3505" i="1"/>
  <c r="U3505" i="1"/>
  <c r="T3505" i="1"/>
  <c r="V3505" i="1" s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T3504" i="1"/>
  <c r="V3504" i="1" s="1"/>
  <c r="S3504" i="1"/>
  <c r="R3504" i="1"/>
  <c r="Q3504" i="1"/>
  <c r="P3504" i="1"/>
  <c r="O3504" i="1"/>
  <c r="N3504" i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S3503" i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V3502" i="1"/>
  <c r="U3502" i="1"/>
  <c r="T3502" i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U3501" i="1"/>
  <c r="T3501" i="1"/>
  <c r="V3501" i="1" s="1"/>
  <c r="R3501" i="1"/>
  <c r="Q3501" i="1"/>
  <c r="S3501" i="1" s="1"/>
  <c r="P3501" i="1"/>
  <c r="O3501" i="1"/>
  <c r="N3501" i="1"/>
  <c r="M3501" i="1"/>
  <c r="L3501" i="1"/>
  <c r="K3501" i="1"/>
  <c r="J3501" i="1"/>
  <c r="I3501" i="1"/>
  <c r="H3501" i="1"/>
  <c r="AB3501" i="1" s="1"/>
  <c r="G3501" i="1"/>
  <c r="F3501" i="1"/>
  <c r="E3501" i="1"/>
  <c r="D3501" i="1"/>
  <c r="B3501" i="1"/>
  <c r="A3501" i="1"/>
  <c r="AA3500" i="1"/>
  <c r="Z3500" i="1"/>
  <c r="Y3500" i="1"/>
  <c r="X3500" i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U3499" i="1"/>
  <c r="T3499" i="1"/>
  <c r="V3499" i="1" s="1"/>
  <c r="S3499" i="1"/>
  <c r="R3499" i="1"/>
  <c r="Q3499" i="1"/>
  <c r="O3499" i="1"/>
  <c r="N3499" i="1"/>
  <c r="P3499" i="1" s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V3498" i="1"/>
  <c r="U3498" i="1"/>
  <c r="T3498" i="1"/>
  <c r="R3498" i="1"/>
  <c r="Q3498" i="1"/>
  <c r="S3498" i="1" s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Z3497" i="1" s="1"/>
  <c r="X3497" i="1"/>
  <c r="W3497" i="1"/>
  <c r="U3497" i="1"/>
  <c r="T3497" i="1"/>
  <c r="V3497" i="1" s="1"/>
  <c r="R3497" i="1"/>
  <c r="Q3497" i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B3496" i="1"/>
  <c r="AA3496" i="1"/>
  <c r="Z3496" i="1"/>
  <c r="Y3496" i="1"/>
  <c r="X3496" i="1"/>
  <c r="W3496" i="1"/>
  <c r="U3496" i="1"/>
  <c r="T3496" i="1"/>
  <c r="V3496" i="1" s="1"/>
  <c r="S3496" i="1"/>
  <c r="R3496" i="1"/>
  <c r="Q3496" i="1"/>
  <c r="P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V3495" i="1"/>
  <c r="U3495" i="1"/>
  <c r="T3495" i="1"/>
  <c r="S3495" i="1"/>
  <c r="R3495" i="1"/>
  <c r="Q3495" i="1"/>
  <c r="O3495" i="1"/>
  <c r="N3495" i="1"/>
  <c r="P3495" i="1" s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V3494" i="1"/>
  <c r="U3494" i="1"/>
  <c r="T3494" i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T3493" i="1"/>
  <c r="V3493" i="1" s="1"/>
  <c r="R3493" i="1"/>
  <c r="Q3493" i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V3491" i="1"/>
  <c r="U3491" i="1"/>
  <c r="T3491" i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V3490" i="1"/>
  <c r="U3490" i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T3489" i="1"/>
  <c r="V3489" i="1" s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T3488" i="1"/>
  <c r="V3488" i="1" s="1"/>
  <c r="S3488" i="1"/>
  <c r="R3488" i="1"/>
  <c r="Q3488" i="1"/>
  <c r="P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T3487" i="1"/>
  <c r="V3487" i="1" s="1"/>
  <c r="S3487" i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V3486" i="1"/>
  <c r="U3486" i="1"/>
  <c r="T3486" i="1"/>
  <c r="R3486" i="1"/>
  <c r="Q3486" i="1"/>
  <c r="S3486" i="1" s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U3485" i="1"/>
  <c r="T3485" i="1"/>
  <c r="V3485" i="1" s="1"/>
  <c r="R3485" i="1"/>
  <c r="Q3485" i="1"/>
  <c r="S3485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U3484" i="1"/>
  <c r="T3484" i="1"/>
  <c r="S3484" i="1"/>
  <c r="R3484" i="1"/>
  <c r="Q3484" i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V3483" i="1"/>
  <c r="U3483" i="1"/>
  <c r="T3483" i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V3482" i="1"/>
  <c r="U3482" i="1"/>
  <c r="T3482" i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T3481" i="1"/>
  <c r="V3481" i="1" s="1"/>
  <c r="R3481" i="1"/>
  <c r="Q3481" i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T3480" i="1"/>
  <c r="R3480" i="1"/>
  <c r="Q3480" i="1"/>
  <c r="S3480" i="1" s="1"/>
  <c r="P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V3479" i="1"/>
  <c r="U3479" i="1"/>
  <c r="T3479" i="1"/>
  <c r="S3479" i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V3478" i="1"/>
  <c r="U3478" i="1"/>
  <c r="T3478" i="1"/>
  <c r="R3478" i="1"/>
  <c r="Q3478" i="1"/>
  <c r="S3478" i="1" s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Z3477" i="1" s="1"/>
  <c r="X3477" i="1"/>
  <c r="W3477" i="1"/>
  <c r="U3477" i="1"/>
  <c r="T3477" i="1"/>
  <c r="V3477" i="1" s="1"/>
  <c r="R3477" i="1"/>
  <c r="Q3477" i="1"/>
  <c r="S3477" i="1" s="1"/>
  <c r="O3477" i="1"/>
  <c r="N3477" i="1"/>
  <c r="P3477" i="1" s="1"/>
  <c r="AB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T3476" i="1"/>
  <c r="V3476" i="1" s="1"/>
  <c r="S3476" i="1"/>
  <c r="R3476" i="1"/>
  <c r="Q3476" i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T3474" i="1"/>
  <c r="V3474" i="1" s="1"/>
  <c r="R3474" i="1"/>
  <c r="Q3474" i="1"/>
  <c r="S3474" i="1" s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Z3473" i="1" s="1"/>
  <c r="X3473" i="1"/>
  <c r="W3473" i="1"/>
  <c r="U3473" i="1"/>
  <c r="T3473" i="1"/>
  <c r="V3473" i="1" s="1"/>
  <c r="R3473" i="1"/>
  <c r="Q3473" i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B3472" i="1"/>
  <c r="AA3472" i="1"/>
  <c r="Z3472" i="1"/>
  <c r="Y3472" i="1"/>
  <c r="X3472" i="1"/>
  <c r="W3472" i="1"/>
  <c r="U3472" i="1"/>
  <c r="T3472" i="1"/>
  <c r="V3472" i="1" s="1"/>
  <c r="S3472" i="1"/>
  <c r="R3472" i="1"/>
  <c r="Q3472" i="1"/>
  <c r="P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V3471" i="1"/>
  <c r="U3471" i="1"/>
  <c r="T3471" i="1"/>
  <c r="S3471" i="1"/>
  <c r="R3471" i="1"/>
  <c r="Q3471" i="1"/>
  <c r="O3471" i="1"/>
  <c r="N3471" i="1"/>
  <c r="P3471" i="1" s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V3470" i="1"/>
  <c r="U3470" i="1"/>
  <c r="T3470" i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T3469" i="1"/>
  <c r="V3469" i="1" s="1"/>
  <c r="R3469" i="1"/>
  <c r="Q3469" i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V3467" i="1"/>
  <c r="U3467" i="1"/>
  <c r="T3467" i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V3466" i="1"/>
  <c r="U3466" i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T3464" i="1"/>
  <c r="V3464" i="1" s="1"/>
  <c r="S3464" i="1"/>
  <c r="R3464" i="1"/>
  <c r="Q3464" i="1"/>
  <c r="P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T3462" i="1"/>
  <c r="V3462" i="1" s="1"/>
  <c r="R3462" i="1"/>
  <c r="Q3462" i="1"/>
  <c r="S3462" i="1" s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U3461" i="1"/>
  <c r="T3461" i="1"/>
  <c r="V3461" i="1" s="1"/>
  <c r="R3461" i="1"/>
  <c r="Q3461" i="1"/>
  <c r="S3461" i="1" s="1"/>
  <c r="P3461" i="1"/>
  <c r="O3461" i="1"/>
  <c r="N3461" i="1"/>
  <c r="M3461" i="1"/>
  <c r="L3461" i="1"/>
  <c r="K3461" i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Z3460" i="1" s="1"/>
  <c r="X3460" i="1"/>
  <c r="W3460" i="1"/>
  <c r="V3460" i="1"/>
  <c r="U3460" i="1"/>
  <c r="T3460" i="1"/>
  <c r="S3460" i="1"/>
  <c r="R3460" i="1"/>
  <c r="Q3460" i="1"/>
  <c r="O3460" i="1"/>
  <c r="P3460" i="1" s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Z3459" i="1" s="1"/>
  <c r="X3459" i="1"/>
  <c r="W3459" i="1"/>
  <c r="V3459" i="1"/>
  <c r="U3459" i="1"/>
  <c r="T3459" i="1"/>
  <c r="R3459" i="1"/>
  <c r="S3459" i="1" s="1"/>
  <c r="Q3459" i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B3458" i="1"/>
  <c r="AA3458" i="1"/>
  <c r="Z3458" i="1"/>
  <c r="Y3458" i="1"/>
  <c r="X3458" i="1"/>
  <c r="W3458" i="1"/>
  <c r="U3458" i="1"/>
  <c r="V3458" i="1" s="1"/>
  <c r="T3458" i="1"/>
  <c r="S3458" i="1"/>
  <c r="R3458" i="1"/>
  <c r="Q3458" i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V3457" i="1"/>
  <c r="U3457" i="1"/>
  <c r="T3457" i="1"/>
  <c r="S3457" i="1"/>
  <c r="R3457" i="1"/>
  <c r="Q3457" i="1"/>
  <c r="P3457" i="1"/>
  <c r="O3457" i="1"/>
  <c r="N3457" i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T3456" i="1"/>
  <c r="V3456" i="1" s="1"/>
  <c r="S3456" i="1"/>
  <c r="R3456" i="1"/>
  <c r="Q3456" i="1"/>
  <c r="O3456" i="1"/>
  <c r="P3456" i="1" s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Z3455" i="1" s="1"/>
  <c r="X3455" i="1"/>
  <c r="W3455" i="1"/>
  <c r="V3455" i="1"/>
  <c r="U3455" i="1"/>
  <c r="T3455" i="1"/>
  <c r="R3455" i="1"/>
  <c r="S3455" i="1" s="1"/>
  <c r="Q3455" i="1"/>
  <c r="P3455" i="1"/>
  <c r="O3455" i="1"/>
  <c r="N3455" i="1"/>
  <c r="L3455" i="1"/>
  <c r="K3455" i="1"/>
  <c r="M3455" i="1" s="1"/>
  <c r="AB3455" i="1" s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V3454" i="1" s="1"/>
  <c r="T3454" i="1"/>
  <c r="S3454" i="1"/>
  <c r="R3454" i="1"/>
  <c r="Q3454" i="1"/>
  <c r="P3454" i="1"/>
  <c r="AB3454" i="1" s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V3453" i="1"/>
  <c r="U3453" i="1"/>
  <c r="T3453" i="1"/>
  <c r="R3453" i="1"/>
  <c r="Q3453" i="1"/>
  <c r="S3453" i="1" s="1"/>
  <c r="P3453" i="1"/>
  <c r="O3453" i="1"/>
  <c r="N3453" i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T3452" i="1"/>
  <c r="V3452" i="1" s="1"/>
  <c r="S3452" i="1"/>
  <c r="R3452" i="1"/>
  <c r="Q3452" i="1"/>
  <c r="O3452" i="1"/>
  <c r="P3452" i="1" s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Z3451" i="1" s="1"/>
  <c r="X3451" i="1"/>
  <c r="W3451" i="1"/>
  <c r="V3451" i="1"/>
  <c r="U3451" i="1"/>
  <c r="T3451" i="1"/>
  <c r="R3451" i="1"/>
  <c r="S3451" i="1" s="1"/>
  <c r="Q3451" i="1"/>
  <c r="P3451" i="1"/>
  <c r="O3451" i="1"/>
  <c r="N3451" i="1"/>
  <c r="M3451" i="1"/>
  <c r="AB3451" i="1" s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V3450" i="1" s="1"/>
  <c r="T3450" i="1"/>
  <c r="S3450" i="1"/>
  <c r="R3450" i="1"/>
  <c r="Q3450" i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P3449" i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T3448" i="1"/>
  <c r="V3448" i="1" s="1"/>
  <c r="S3448" i="1"/>
  <c r="R3448" i="1"/>
  <c r="Q3448" i="1"/>
  <c r="O3448" i="1"/>
  <c r="P3448" i="1" s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Z3447" i="1" s="1"/>
  <c r="X3447" i="1"/>
  <c r="W3447" i="1"/>
  <c r="V3447" i="1"/>
  <c r="U3447" i="1"/>
  <c r="T3447" i="1"/>
  <c r="R3447" i="1"/>
  <c r="S3447" i="1" s="1"/>
  <c r="Q3447" i="1"/>
  <c r="P3447" i="1"/>
  <c r="O3447" i="1"/>
  <c r="N3447" i="1"/>
  <c r="L3447" i="1"/>
  <c r="K3447" i="1"/>
  <c r="M3447" i="1" s="1"/>
  <c r="AB3447" i="1" s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AB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V3445" i="1"/>
  <c r="U3445" i="1"/>
  <c r="T3445" i="1"/>
  <c r="S3445" i="1"/>
  <c r="R3445" i="1"/>
  <c r="Q3445" i="1"/>
  <c r="P3445" i="1"/>
  <c r="O3445" i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V3444" i="1"/>
  <c r="U3444" i="1"/>
  <c r="T3444" i="1"/>
  <c r="S3444" i="1"/>
  <c r="R3444" i="1"/>
  <c r="Q3444" i="1"/>
  <c r="O3444" i="1"/>
  <c r="P3444" i="1" s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V3442" i="1" s="1"/>
  <c r="T3442" i="1"/>
  <c r="R3442" i="1"/>
  <c r="Q3442" i="1"/>
  <c r="S3442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V3441" i="1"/>
  <c r="U3441" i="1"/>
  <c r="T3441" i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V3440" i="1"/>
  <c r="U3440" i="1"/>
  <c r="T3440" i="1"/>
  <c r="S3440" i="1"/>
  <c r="R3440" i="1"/>
  <c r="Q3440" i="1"/>
  <c r="O3440" i="1"/>
  <c r="P3440" i="1" s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V3438" i="1" s="1"/>
  <c r="T3438" i="1"/>
  <c r="S3438" i="1"/>
  <c r="R3438" i="1"/>
  <c r="Q3438" i="1"/>
  <c r="P3438" i="1"/>
  <c r="AB3438" i="1" s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P3435" i="1"/>
  <c r="O3435" i="1"/>
  <c r="N3435" i="1"/>
  <c r="M3435" i="1"/>
  <c r="AB3435" i="1" s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V3434" i="1" s="1"/>
  <c r="T3434" i="1"/>
  <c r="S3434" i="1"/>
  <c r="R3434" i="1"/>
  <c r="Q3434" i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P3433" i="1"/>
  <c r="O3433" i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Z3431" i="1" s="1"/>
  <c r="X3431" i="1"/>
  <c r="W3431" i="1"/>
  <c r="V3431" i="1"/>
  <c r="U3431" i="1"/>
  <c r="T3431" i="1"/>
  <c r="R3431" i="1"/>
  <c r="S3431" i="1" s="1"/>
  <c r="Q3431" i="1"/>
  <c r="P3431" i="1"/>
  <c r="O3431" i="1"/>
  <c r="N3431" i="1"/>
  <c r="L3431" i="1"/>
  <c r="K3431" i="1"/>
  <c r="M3431" i="1" s="1"/>
  <c r="AB3431" i="1" s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AB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V3429" i="1"/>
  <c r="U3429" i="1"/>
  <c r="T3429" i="1"/>
  <c r="S3429" i="1"/>
  <c r="R3429" i="1"/>
  <c r="Q3429" i="1"/>
  <c r="P3429" i="1"/>
  <c r="O3429" i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V3428" i="1"/>
  <c r="U3428" i="1"/>
  <c r="T3428" i="1"/>
  <c r="S3428" i="1"/>
  <c r="R3428" i="1"/>
  <c r="Q3428" i="1"/>
  <c r="O3428" i="1"/>
  <c r="P3428" i="1" s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AB3427" i="1" s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V3426" i="1" s="1"/>
  <c r="T3426" i="1"/>
  <c r="R3426" i="1"/>
  <c r="Q3426" i="1"/>
  <c r="S3426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V3425" i="1"/>
  <c r="U3425" i="1"/>
  <c r="T3425" i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V3424" i="1"/>
  <c r="U3424" i="1"/>
  <c r="T3424" i="1"/>
  <c r="S3424" i="1"/>
  <c r="R3424" i="1"/>
  <c r="Q3424" i="1"/>
  <c r="O3424" i="1"/>
  <c r="P3424" i="1" s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V3422" i="1" s="1"/>
  <c r="T3422" i="1"/>
  <c r="S3422" i="1"/>
  <c r="R3422" i="1"/>
  <c r="Q3422" i="1"/>
  <c r="P3422" i="1"/>
  <c r="AB3422" i="1" s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P3419" i="1"/>
  <c r="O3419" i="1"/>
  <c r="N3419" i="1"/>
  <c r="M3419" i="1"/>
  <c r="AB3419" i="1" s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V3418" i="1" s="1"/>
  <c r="T3418" i="1"/>
  <c r="S3418" i="1"/>
  <c r="R3418" i="1"/>
  <c r="Q3418" i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P3417" i="1"/>
  <c r="O3417" i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Z3415" i="1" s="1"/>
  <c r="X3415" i="1"/>
  <c r="W3415" i="1"/>
  <c r="V3415" i="1"/>
  <c r="U3415" i="1"/>
  <c r="T3415" i="1"/>
  <c r="R3415" i="1"/>
  <c r="S3415" i="1" s="1"/>
  <c r="Q3415" i="1"/>
  <c r="P3415" i="1"/>
  <c r="O3415" i="1"/>
  <c r="N3415" i="1"/>
  <c r="L3415" i="1"/>
  <c r="K3415" i="1"/>
  <c r="M3415" i="1" s="1"/>
  <c r="AB3415" i="1" s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AB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V3413" i="1"/>
  <c r="U3413" i="1"/>
  <c r="T3413" i="1"/>
  <c r="S3413" i="1"/>
  <c r="R3413" i="1"/>
  <c r="Q3413" i="1"/>
  <c r="P3413" i="1"/>
  <c r="O3413" i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V3412" i="1"/>
  <c r="U3412" i="1"/>
  <c r="T3412" i="1"/>
  <c r="S3412" i="1"/>
  <c r="R3412" i="1"/>
  <c r="Q3412" i="1"/>
  <c r="O3412" i="1"/>
  <c r="P3412" i="1" s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M3411" i="1" s="1"/>
  <c r="AB3411" i="1" s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V3410" i="1" s="1"/>
  <c r="T3410" i="1"/>
  <c r="R3410" i="1"/>
  <c r="Q3410" i="1"/>
  <c r="S3410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V3409" i="1"/>
  <c r="U3409" i="1"/>
  <c r="T3409" i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V3408" i="1"/>
  <c r="U3408" i="1"/>
  <c r="T3408" i="1"/>
  <c r="R3408" i="1"/>
  <c r="Q3408" i="1"/>
  <c r="S3408" i="1" s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U3407" i="1"/>
  <c r="T3407" i="1"/>
  <c r="V3407" i="1" s="1"/>
  <c r="R3407" i="1"/>
  <c r="S3407" i="1" s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V3406" i="1" s="1"/>
  <c r="T3406" i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V3405" i="1"/>
  <c r="U3405" i="1"/>
  <c r="T3405" i="1"/>
  <c r="R3405" i="1"/>
  <c r="Q3405" i="1"/>
  <c r="S3405" i="1" s="1"/>
  <c r="O3405" i="1"/>
  <c r="N3405" i="1"/>
  <c r="P3405" i="1" s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T3404" i="1"/>
  <c r="V3404" i="1" s="1"/>
  <c r="R3404" i="1"/>
  <c r="Q3404" i="1"/>
  <c r="S3404" i="1" s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Z3403" i="1" s="1"/>
  <c r="X3403" i="1"/>
  <c r="W3403" i="1"/>
  <c r="U3403" i="1"/>
  <c r="T3403" i="1"/>
  <c r="V3403" i="1" s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V3402" i="1" s="1"/>
  <c r="T3402" i="1"/>
  <c r="R3402" i="1"/>
  <c r="Q3402" i="1"/>
  <c r="S3402" i="1" s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T3400" i="1"/>
  <c r="V3400" i="1" s="1"/>
  <c r="R3400" i="1"/>
  <c r="Q3400" i="1"/>
  <c r="S3400" i="1" s="1"/>
  <c r="O3400" i="1"/>
  <c r="P3400" i="1" s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U3399" i="1"/>
  <c r="T3399" i="1"/>
  <c r="V3399" i="1" s="1"/>
  <c r="R3399" i="1"/>
  <c r="S3399" i="1" s="1"/>
  <c r="Q3399" i="1"/>
  <c r="O3399" i="1"/>
  <c r="N3399" i="1"/>
  <c r="P3399" i="1" s="1"/>
  <c r="M3399" i="1"/>
  <c r="AB3399" i="1" s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V3398" i="1" s="1"/>
  <c r="T3398" i="1"/>
  <c r="S3398" i="1"/>
  <c r="R3398" i="1"/>
  <c r="Q3398" i="1"/>
  <c r="O3398" i="1"/>
  <c r="N3398" i="1"/>
  <c r="P3398" i="1" s="1"/>
  <c r="L3398" i="1"/>
  <c r="K3398" i="1"/>
  <c r="M3398" i="1" s="1"/>
  <c r="AB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N3397" i="1"/>
  <c r="P3397" i="1" s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V3396" i="1"/>
  <c r="U3396" i="1"/>
  <c r="T3396" i="1"/>
  <c r="R3396" i="1"/>
  <c r="Q3396" i="1"/>
  <c r="S3396" i="1" s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Z3395" i="1" s="1"/>
  <c r="X3395" i="1"/>
  <c r="W3395" i="1"/>
  <c r="U3395" i="1"/>
  <c r="T3395" i="1"/>
  <c r="V3395" i="1" s="1"/>
  <c r="R3395" i="1"/>
  <c r="S3395" i="1" s="1"/>
  <c r="Q3395" i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V3394" i="1" s="1"/>
  <c r="T3394" i="1"/>
  <c r="S3394" i="1"/>
  <c r="R3394" i="1"/>
  <c r="Q3394" i="1"/>
  <c r="O3394" i="1"/>
  <c r="N3394" i="1"/>
  <c r="P3394" i="1" s="1"/>
  <c r="AB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V3393" i="1" s="1"/>
  <c r="S3393" i="1"/>
  <c r="R3393" i="1"/>
  <c r="Q3393" i="1"/>
  <c r="O3393" i="1"/>
  <c r="N3393" i="1"/>
  <c r="P3393" i="1" s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V3392" i="1"/>
  <c r="U3392" i="1"/>
  <c r="T3392" i="1"/>
  <c r="R3392" i="1"/>
  <c r="Q3392" i="1"/>
  <c r="S3392" i="1" s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Z3391" i="1" s="1"/>
  <c r="X3391" i="1"/>
  <c r="W3391" i="1"/>
  <c r="U3391" i="1"/>
  <c r="T3391" i="1"/>
  <c r="V3391" i="1" s="1"/>
  <c r="R3391" i="1"/>
  <c r="S3391" i="1" s="1"/>
  <c r="Q3391" i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V3390" i="1" s="1"/>
  <c r="T3390" i="1"/>
  <c r="S3390" i="1"/>
  <c r="R3390" i="1"/>
  <c r="Q3390" i="1"/>
  <c r="O3390" i="1"/>
  <c r="N3390" i="1"/>
  <c r="P3390" i="1" s="1"/>
  <c r="AB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T3389" i="1"/>
  <c r="V3389" i="1" s="1"/>
  <c r="S3389" i="1"/>
  <c r="R3389" i="1"/>
  <c r="Q3389" i="1"/>
  <c r="O3389" i="1"/>
  <c r="N3389" i="1"/>
  <c r="P3389" i="1" s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V3388" i="1"/>
  <c r="U3388" i="1"/>
  <c r="T3388" i="1"/>
  <c r="R3388" i="1"/>
  <c r="Q3388" i="1"/>
  <c r="S3388" i="1" s="1"/>
  <c r="O3388" i="1"/>
  <c r="P3388" i="1" s="1"/>
  <c r="N3388" i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Y3387" i="1"/>
  <c r="Z3387" i="1" s="1"/>
  <c r="X3387" i="1"/>
  <c r="W3387" i="1"/>
  <c r="U3387" i="1"/>
  <c r="T3387" i="1"/>
  <c r="V3387" i="1" s="1"/>
  <c r="R3387" i="1"/>
  <c r="S3387" i="1" s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V3386" i="1" s="1"/>
  <c r="T3386" i="1"/>
  <c r="S3386" i="1"/>
  <c r="R3386" i="1"/>
  <c r="Q3386" i="1"/>
  <c r="O3386" i="1"/>
  <c r="N3386" i="1"/>
  <c r="P3386" i="1" s="1"/>
  <c r="AB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T3385" i="1"/>
  <c r="V3385" i="1" s="1"/>
  <c r="S3385" i="1"/>
  <c r="R3385" i="1"/>
  <c r="Q3385" i="1"/>
  <c r="O3385" i="1"/>
  <c r="N3385" i="1"/>
  <c r="P3385" i="1" s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V3384" i="1"/>
  <c r="U3384" i="1"/>
  <c r="T3384" i="1"/>
  <c r="R3384" i="1"/>
  <c r="Q3384" i="1"/>
  <c r="S3384" i="1" s="1"/>
  <c r="O3384" i="1"/>
  <c r="P3384" i="1" s="1"/>
  <c r="N3384" i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Y3383" i="1"/>
  <c r="Z3383" i="1" s="1"/>
  <c r="X3383" i="1"/>
  <c r="W3383" i="1"/>
  <c r="U3383" i="1"/>
  <c r="T3383" i="1"/>
  <c r="V3383" i="1" s="1"/>
  <c r="R3383" i="1"/>
  <c r="S3383" i="1" s="1"/>
  <c r="Q3383" i="1"/>
  <c r="P3383" i="1"/>
  <c r="O3383" i="1"/>
  <c r="N3383" i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V3382" i="1" s="1"/>
  <c r="T3382" i="1"/>
  <c r="S3382" i="1"/>
  <c r="R3382" i="1"/>
  <c r="Q3382" i="1"/>
  <c r="O3382" i="1"/>
  <c r="N3382" i="1"/>
  <c r="P3382" i="1" s="1"/>
  <c r="AB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N3381" i="1"/>
  <c r="P3381" i="1" s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V3380" i="1"/>
  <c r="U3380" i="1"/>
  <c r="T3380" i="1"/>
  <c r="R3380" i="1"/>
  <c r="Q3380" i="1"/>
  <c r="S3380" i="1" s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Z3379" i="1" s="1"/>
  <c r="X3379" i="1"/>
  <c r="W3379" i="1"/>
  <c r="U3379" i="1"/>
  <c r="T3379" i="1"/>
  <c r="V3379" i="1" s="1"/>
  <c r="R3379" i="1"/>
  <c r="S3379" i="1" s="1"/>
  <c r="Q3379" i="1"/>
  <c r="P3379" i="1"/>
  <c r="O3379" i="1"/>
  <c r="N3379" i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V3378" i="1" s="1"/>
  <c r="T3378" i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AB3378" i="1" s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N3377" i="1"/>
  <c r="P3377" i="1" s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V3376" i="1"/>
  <c r="U3376" i="1"/>
  <c r="T3376" i="1"/>
  <c r="R3376" i="1"/>
  <c r="Q3376" i="1"/>
  <c r="S3376" i="1" s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Z3375" i="1" s="1"/>
  <c r="X3375" i="1"/>
  <c r="W3375" i="1"/>
  <c r="V3375" i="1"/>
  <c r="U3375" i="1"/>
  <c r="T3375" i="1"/>
  <c r="S3375" i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Q3374" i="1"/>
  <c r="S3374" i="1" s="1"/>
  <c r="O3374" i="1"/>
  <c r="N3374" i="1"/>
  <c r="P3374" i="1" s="1"/>
  <c r="M3374" i="1"/>
  <c r="AB3374" i="1" s="1"/>
  <c r="L3374" i="1"/>
  <c r="K3374" i="1"/>
  <c r="J3374" i="1"/>
  <c r="I3374" i="1"/>
  <c r="H3374" i="1"/>
  <c r="G3374" i="1"/>
  <c r="F3374" i="1"/>
  <c r="E3374" i="1"/>
  <c r="D3374" i="1"/>
  <c r="B3374" i="1"/>
  <c r="A3374" i="1"/>
  <c r="AB3373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P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V3371" i="1"/>
  <c r="U3371" i="1"/>
  <c r="T3371" i="1"/>
  <c r="S3371" i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Z3370" i="1" s="1"/>
  <c r="X3370" i="1"/>
  <c r="W3370" i="1"/>
  <c r="V3370" i="1"/>
  <c r="U3370" i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AB3369" i="1" s="1"/>
  <c r="W3369" i="1"/>
  <c r="U3369" i="1"/>
  <c r="T3369" i="1"/>
  <c r="V3369" i="1" s="1"/>
  <c r="R3369" i="1"/>
  <c r="Q3369" i="1"/>
  <c r="S3369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P3368" i="1"/>
  <c r="O3368" i="1"/>
  <c r="N3368" i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Z3367" i="1" s="1"/>
  <c r="X3367" i="1"/>
  <c r="W3367" i="1"/>
  <c r="V3367" i="1"/>
  <c r="U3367" i="1"/>
  <c r="T3367" i="1"/>
  <c r="S3367" i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 s="1"/>
  <c r="AA3366" i="1"/>
  <c r="Y3366" i="1"/>
  <c r="Z3366" i="1" s="1"/>
  <c r="X3366" i="1"/>
  <c r="W3366" i="1"/>
  <c r="V3366" i="1"/>
  <c r="U3366" i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AB3365" i="1" s="1"/>
  <c r="R3365" i="1"/>
  <c r="Q3365" i="1"/>
  <c r="S3365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P3364" i="1"/>
  <c r="O3364" i="1"/>
  <c r="N3364" i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Z3363" i="1" s="1"/>
  <c r="X3363" i="1"/>
  <c r="W3363" i="1"/>
  <c r="V3363" i="1"/>
  <c r="U3363" i="1"/>
  <c r="T3363" i="1"/>
  <c r="S3363" i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P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V3359" i="1"/>
  <c r="U3359" i="1"/>
  <c r="T3359" i="1"/>
  <c r="S3359" i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B3357" i="1"/>
  <c r="AA3357" i="1"/>
  <c r="Y3357" i="1"/>
  <c r="Z3357" i="1" s="1"/>
  <c r="X3357" i="1"/>
  <c r="W3357" i="1"/>
  <c r="U3357" i="1"/>
  <c r="T3357" i="1"/>
  <c r="V3357" i="1" s="1"/>
  <c r="R3357" i="1"/>
  <c r="Q3357" i="1"/>
  <c r="S3357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P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V3355" i="1"/>
  <c r="U3355" i="1"/>
  <c r="T3355" i="1"/>
  <c r="S3355" i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Z3354" i="1" s="1"/>
  <c r="X3354" i="1"/>
  <c r="W3354" i="1"/>
  <c r="V3354" i="1"/>
  <c r="U3354" i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AB3353" i="1" s="1"/>
  <c r="X3353" i="1"/>
  <c r="W3353" i="1"/>
  <c r="U3353" i="1"/>
  <c r="T3353" i="1"/>
  <c r="V3353" i="1" s="1"/>
  <c r="R3353" i="1"/>
  <c r="Q3353" i="1"/>
  <c r="S3353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P3352" i="1"/>
  <c r="O3352" i="1"/>
  <c r="N3352" i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Z3351" i="1" s="1"/>
  <c r="X3351" i="1"/>
  <c r="W3351" i="1"/>
  <c r="V3351" i="1"/>
  <c r="U3351" i="1"/>
  <c r="T3351" i="1"/>
  <c r="S3351" i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 s="1"/>
  <c r="AA3350" i="1"/>
  <c r="Y3350" i="1"/>
  <c r="Z3350" i="1" s="1"/>
  <c r="X3350" i="1"/>
  <c r="W3350" i="1"/>
  <c r="V3350" i="1"/>
  <c r="U3350" i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T3349" i="1"/>
  <c r="V3349" i="1" s="1"/>
  <c r="R3349" i="1"/>
  <c r="Q3349" i="1"/>
  <c r="S3349" i="1" s="1"/>
  <c r="AB3349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P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V3347" i="1"/>
  <c r="U3347" i="1"/>
  <c r="T3347" i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T3345" i="1"/>
  <c r="V3345" i="1" s="1"/>
  <c r="R3345" i="1"/>
  <c r="Q3345" i="1"/>
  <c r="S3345" i="1" s="1"/>
  <c r="P3345" i="1"/>
  <c r="AB3345" i="1" s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P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V3343" i="1"/>
  <c r="U3343" i="1"/>
  <c r="T3343" i="1"/>
  <c r="S3343" i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B3341" i="1"/>
  <c r="AA3341" i="1"/>
  <c r="Y3341" i="1"/>
  <c r="Z3341" i="1" s="1"/>
  <c r="X3341" i="1"/>
  <c r="W3341" i="1"/>
  <c r="U3341" i="1"/>
  <c r="T3341" i="1"/>
  <c r="V3341" i="1" s="1"/>
  <c r="R3341" i="1"/>
  <c r="Q3341" i="1"/>
  <c r="S3341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P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V3339" i="1"/>
  <c r="U3339" i="1"/>
  <c r="T3339" i="1"/>
  <c r="S3339" i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Z3338" i="1" s="1"/>
  <c r="X3338" i="1"/>
  <c r="W3338" i="1"/>
  <c r="V3338" i="1"/>
  <c r="U3338" i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AB3337" i="1" s="1"/>
  <c r="X3337" i="1"/>
  <c r="W3337" i="1"/>
  <c r="U3337" i="1"/>
  <c r="T3337" i="1"/>
  <c r="V3337" i="1" s="1"/>
  <c r="R3337" i="1"/>
  <c r="Q3337" i="1"/>
  <c r="S3337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P3336" i="1"/>
  <c r="O3336" i="1"/>
  <c r="N3336" i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Z3335" i="1" s="1"/>
  <c r="X3335" i="1"/>
  <c r="W3335" i="1"/>
  <c r="V3335" i="1"/>
  <c r="U3335" i="1"/>
  <c r="T3335" i="1"/>
  <c r="S3335" i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 s="1"/>
  <c r="AA3334" i="1"/>
  <c r="Y3334" i="1"/>
  <c r="Z3334" i="1" s="1"/>
  <c r="X3334" i="1"/>
  <c r="W3334" i="1"/>
  <c r="V3334" i="1"/>
  <c r="U3334" i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T3333" i="1"/>
  <c r="V3333" i="1" s="1"/>
  <c r="R3333" i="1"/>
  <c r="Q3333" i="1"/>
  <c r="S3333" i="1" s="1"/>
  <c r="AB3333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V3331" i="1"/>
  <c r="U3331" i="1"/>
  <c r="T3331" i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T3329" i="1"/>
  <c r="V3329" i="1" s="1"/>
  <c r="R3329" i="1"/>
  <c r="Q3329" i="1"/>
  <c r="S3329" i="1" s="1"/>
  <c r="P3329" i="1"/>
  <c r="AB3329" i="1" s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T3328" i="1"/>
  <c r="V3328" i="1" s="1"/>
  <c r="S3328" i="1"/>
  <c r="R3328" i="1"/>
  <c r="Q3328" i="1"/>
  <c r="P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V3327" i="1"/>
  <c r="U3327" i="1"/>
  <c r="T3327" i="1"/>
  <c r="S3327" i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B3325" i="1"/>
  <c r="AA3325" i="1"/>
  <c r="Y3325" i="1"/>
  <c r="Z3325" i="1" s="1"/>
  <c r="X3325" i="1"/>
  <c r="W3325" i="1"/>
  <c r="U3325" i="1"/>
  <c r="T3325" i="1"/>
  <c r="V3325" i="1" s="1"/>
  <c r="R3325" i="1"/>
  <c r="Q3325" i="1"/>
  <c r="S3325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T3324" i="1"/>
  <c r="V3324" i="1" s="1"/>
  <c r="S3324" i="1"/>
  <c r="R3324" i="1"/>
  <c r="Q3324" i="1"/>
  <c r="P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V3323" i="1"/>
  <c r="U3323" i="1"/>
  <c r="T3323" i="1"/>
  <c r="S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AB3321" i="1" s="1"/>
  <c r="X3321" i="1"/>
  <c r="W3321" i="1"/>
  <c r="U3321" i="1"/>
  <c r="T3321" i="1"/>
  <c r="V3321" i="1" s="1"/>
  <c r="R3321" i="1"/>
  <c r="Q3321" i="1"/>
  <c r="S3321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T3320" i="1"/>
  <c r="V3320" i="1" s="1"/>
  <c r="S3320" i="1"/>
  <c r="R3320" i="1"/>
  <c r="Q3320" i="1"/>
  <c r="P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V3319" i="1"/>
  <c r="U3319" i="1"/>
  <c r="T3319" i="1"/>
  <c r="S3319" i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Z3318" i="1" s="1"/>
  <c r="X3318" i="1"/>
  <c r="W3318" i="1"/>
  <c r="V3318" i="1"/>
  <c r="U3318" i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AB3317" i="1" s="1"/>
  <c r="X3317" i="1"/>
  <c r="W3317" i="1"/>
  <c r="U3317" i="1"/>
  <c r="T3317" i="1"/>
  <c r="V3317" i="1" s="1"/>
  <c r="R3317" i="1"/>
  <c r="Q3317" i="1"/>
  <c r="S3317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T3316" i="1"/>
  <c r="V3316" i="1" s="1"/>
  <c r="S3316" i="1"/>
  <c r="R3316" i="1"/>
  <c r="Q3316" i="1"/>
  <c r="P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V3315" i="1"/>
  <c r="U3315" i="1"/>
  <c r="T3315" i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Z3314" i="1" s="1"/>
  <c r="X3314" i="1"/>
  <c r="W3314" i="1"/>
  <c r="U3314" i="1"/>
  <c r="T3314" i="1"/>
  <c r="V3314" i="1" s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K3313" i="1"/>
  <c r="M3313" i="1" s="1"/>
  <c r="AB3313" i="1" s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T3312" i="1"/>
  <c r="V3312" i="1" s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V3311" i="1"/>
  <c r="U3311" i="1"/>
  <c r="T3311" i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T3310" i="1"/>
  <c r="V3310" i="1" s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K3309" i="1"/>
  <c r="M3309" i="1" s="1"/>
  <c r="AB3309" i="1" s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T3308" i="1"/>
  <c r="V3308" i="1" s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V3307" i="1"/>
  <c r="U3307" i="1"/>
  <c r="T3307" i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T3306" i="1"/>
  <c r="V3306" i="1" s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K3305" i="1"/>
  <c r="M3305" i="1" s="1"/>
  <c r="AB3305" i="1" s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T3304" i="1"/>
  <c r="V3304" i="1" s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V3303" i="1"/>
  <c r="U3303" i="1"/>
  <c r="T3303" i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T3302" i="1"/>
  <c r="V3302" i="1" s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T3300" i="1"/>
  <c r="V3300" i="1" s="1"/>
  <c r="S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V3299" i="1"/>
  <c r="U3299" i="1"/>
  <c r="T3299" i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T3298" i="1"/>
  <c r="V3298" i="1" s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K3297" i="1"/>
  <c r="M3297" i="1" s="1"/>
  <c r="AB3297" i="1" s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T3296" i="1"/>
  <c r="V3296" i="1" s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Z3295" i="1" s="1"/>
  <c r="X3295" i="1"/>
  <c r="W3295" i="1"/>
  <c r="V3295" i="1"/>
  <c r="U3295" i="1"/>
  <c r="T3295" i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T3294" i="1"/>
  <c r="V3294" i="1" s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T3293" i="1"/>
  <c r="V3293" i="1" s="1"/>
  <c r="R3293" i="1"/>
  <c r="Q3293" i="1"/>
  <c r="S3293" i="1" s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T3292" i="1"/>
  <c r="V3292" i="1" s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V3291" i="1"/>
  <c r="U3291" i="1"/>
  <c r="T3291" i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T3290" i="1"/>
  <c r="V3290" i="1" s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K3289" i="1"/>
  <c r="M3289" i="1" s="1"/>
  <c r="AB3289" i="1" s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T3288" i="1"/>
  <c r="V3288" i="1" s="1"/>
  <c r="S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V3287" i="1"/>
  <c r="U3287" i="1"/>
  <c r="T3287" i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T3286" i="1"/>
  <c r="V3286" i="1" s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K3285" i="1"/>
  <c r="M3285" i="1" s="1"/>
  <c r="AB3285" i="1" s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T3284" i="1"/>
  <c r="V3284" i="1" s="1"/>
  <c r="S3284" i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Z3283" i="1" s="1"/>
  <c r="X3283" i="1"/>
  <c r="W3283" i="1"/>
  <c r="V3283" i="1"/>
  <c r="U3283" i="1"/>
  <c r="T3283" i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T3282" i="1"/>
  <c r="V3282" i="1" s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K3281" i="1"/>
  <c r="M3281" i="1" s="1"/>
  <c r="AB3281" i="1" s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T3280" i="1"/>
  <c r="V3280" i="1" s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V3279" i="1"/>
  <c r="U3279" i="1"/>
  <c r="T3279" i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T3278" i="1"/>
  <c r="V3278" i="1" s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T3277" i="1"/>
  <c r="V3277" i="1" s="1"/>
  <c r="R3277" i="1"/>
  <c r="Q3277" i="1"/>
  <c r="S3277" i="1" s="1"/>
  <c r="P3277" i="1"/>
  <c r="O3277" i="1"/>
  <c r="N3277" i="1"/>
  <c r="L3277" i="1"/>
  <c r="K3277" i="1"/>
  <c r="M3277" i="1" s="1"/>
  <c r="AB3277" i="1" s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T3276" i="1"/>
  <c r="V3276" i="1" s="1"/>
  <c r="S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V3275" i="1"/>
  <c r="U3275" i="1"/>
  <c r="T3275" i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T3274" i="1"/>
  <c r="V3274" i="1" s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K3273" i="1"/>
  <c r="M3273" i="1" s="1"/>
  <c r="AB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T3272" i="1"/>
  <c r="V3272" i="1" s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Z3271" i="1" s="1"/>
  <c r="X3271" i="1"/>
  <c r="W3271" i="1"/>
  <c r="V3271" i="1"/>
  <c r="U3271" i="1"/>
  <c r="T3271" i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T3270" i="1"/>
  <c r="V3270" i="1" s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T3268" i="1"/>
  <c r="V3268" i="1" s="1"/>
  <c r="S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V3267" i="1"/>
  <c r="U3267" i="1"/>
  <c r="T3267" i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V3266" i="1" s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K3265" i="1"/>
  <c r="M3265" i="1" s="1"/>
  <c r="AB3265" i="1" s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T3264" i="1"/>
  <c r="V3264" i="1" s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V3263" i="1"/>
  <c r="U3263" i="1"/>
  <c r="T3263" i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T3262" i="1"/>
  <c r="V3262" i="1" s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T3261" i="1"/>
  <c r="V3261" i="1" s="1"/>
  <c r="R3261" i="1"/>
  <c r="Q3261" i="1"/>
  <c r="S3261" i="1" s="1"/>
  <c r="P3261" i="1"/>
  <c r="O3261" i="1"/>
  <c r="N3261" i="1"/>
  <c r="L3261" i="1"/>
  <c r="K3261" i="1"/>
  <c r="M3261" i="1" s="1"/>
  <c r="AB3261" i="1" s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T3260" i="1"/>
  <c r="V3260" i="1" s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Z3259" i="1" s="1"/>
  <c r="X3259" i="1"/>
  <c r="W3259" i="1"/>
  <c r="V3259" i="1"/>
  <c r="U3259" i="1"/>
  <c r="T3259" i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T3258" i="1"/>
  <c r="V3258" i="1" s="1"/>
  <c r="R3258" i="1"/>
  <c r="Q3258" i="1"/>
  <c r="S3258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T3257" i="1"/>
  <c r="V3257" i="1" s="1"/>
  <c r="S3257" i="1"/>
  <c r="R3257" i="1"/>
  <c r="Q3257" i="1"/>
  <c r="P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V3256" i="1" s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V3255" i="1"/>
  <c r="U3255" i="1"/>
  <c r="T3255" i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T3254" i="1"/>
  <c r="V3254" i="1" s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T3253" i="1"/>
  <c r="V3253" i="1" s="1"/>
  <c r="S3253" i="1"/>
  <c r="R3253" i="1"/>
  <c r="Q3253" i="1"/>
  <c r="P3253" i="1"/>
  <c r="O3253" i="1"/>
  <c r="N3253" i="1"/>
  <c r="L3253" i="1"/>
  <c r="K3253" i="1"/>
  <c r="M3253" i="1" s="1"/>
  <c r="AB3253" i="1" s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V3252" i="1"/>
  <c r="U3252" i="1"/>
  <c r="T3252" i="1"/>
  <c r="S3252" i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V3251" i="1"/>
  <c r="U3251" i="1"/>
  <c r="T3251" i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T3250" i="1"/>
  <c r="V3250" i="1" s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K3249" i="1"/>
  <c r="M3249" i="1" s="1"/>
  <c r="AB3249" i="1" s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V3248" i="1"/>
  <c r="U3248" i="1"/>
  <c r="T3248" i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V3247" i="1"/>
  <c r="U3247" i="1"/>
  <c r="T3247" i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T3246" i="1"/>
  <c r="V3246" i="1" s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T3245" i="1"/>
  <c r="V3245" i="1" s="1"/>
  <c r="R3245" i="1"/>
  <c r="Q3245" i="1"/>
  <c r="S3245" i="1" s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V3244" i="1"/>
  <c r="U3244" i="1"/>
  <c r="T3244" i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V3243" i="1"/>
  <c r="U3243" i="1"/>
  <c r="T3243" i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AB3242" i="1" s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T3239" i="1"/>
  <c r="V3239" i="1" s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T3238" i="1"/>
  <c r="V3238" i="1" s="1"/>
  <c r="R3238" i="1"/>
  <c r="Q3238" i="1"/>
  <c r="S3238" i="1" s="1"/>
  <c r="O3238" i="1"/>
  <c r="N3238" i="1"/>
  <c r="P3238" i="1" s="1"/>
  <c r="M3238" i="1"/>
  <c r="AB3238" i="1" s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T3237" i="1"/>
  <c r="V3237" i="1" s="1"/>
  <c r="R3237" i="1"/>
  <c r="Q3237" i="1"/>
  <c r="S3237" i="1" s="1"/>
  <c r="P3237" i="1"/>
  <c r="AB3237" i="1" s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T3235" i="1"/>
  <c r="V3235" i="1" s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T3234" i="1"/>
  <c r="V3234" i="1" s="1"/>
  <c r="R3234" i="1"/>
  <c r="Q3234" i="1"/>
  <c r="S3234" i="1" s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U3233" i="1"/>
  <c r="T3233" i="1"/>
  <c r="V3233" i="1" s="1"/>
  <c r="R3233" i="1"/>
  <c r="Q3233" i="1"/>
  <c r="S3233" i="1" s="1"/>
  <c r="AB3233" i="1" s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T3231" i="1"/>
  <c r="V3231" i="1" s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U3228" i="1"/>
  <c r="T3228" i="1"/>
  <c r="V3228" i="1" s="1"/>
  <c r="S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T3225" i="1"/>
  <c r="V3225" i="1" s="1"/>
  <c r="S3225" i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T3224" i="1"/>
  <c r="V3224" i="1" s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V3220" i="1"/>
  <c r="U3220" i="1"/>
  <c r="T3220" i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V3219" i="1"/>
  <c r="U3219" i="1"/>
  <c r="T3219" i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T3215" i="1"/>
  <c r="V3215" i="1" s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T3214" i="1"/>
  <c r="V3214" i="1" s="1"/>
  <c r="R3214" i="1"/>
  <c r="Q3214" i="1"/>
  <c r="S3214" i="1" s="1"/>
  <c r="O3214" i="1"/>
  <c r="N3214" i="1"/>
  <c r="P3214" i="1" s="1"/>
  <c r="M3214" i="1"/>
  <c r="AB3214" i="1" s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T3213" i="1"/>
  <c r="V3213" i="1" s="1"/>
  <c r="R3213" i="1"/>
  <c r="Q3213" i="1"/>
  <c r="S3213" i="1" s="1"/>
  <c r="O3213" i="1"/>
  <c r="N3213" i="1"/>
  <c r="P3213" i="1" s="1"/>
  <c r="AB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U3211" i="1"/>
  <c r="T3211" i="1"/>
  <c r="V3211" i="1" s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U3210" i="1"/>
  <c r="T3210" i="1"/>
  <c r="V3210" i="1" s="1"/>
  <c r="R3210" i="1"/>
  <c r="Q3210" i="1"/>
  <c r="S3210" i="1" s="1"/>
  <c r="O3210" i="1"/>
  <c r="N3210" i="1"/>
  <c r="P3210" i="1" s="1"/>
  <c r="AB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T3209" i="1"/>
  <c r="V3209" i="1" s="1"/>
  <c r="R3209" i="1"/>
  <c r="Q3209" i="1"/>
  <c r="S3209" i="1" s="1"/>
  <c r="P3209" i="1"/>
  <c r="AB3209" i="1" s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T3207" i="1"/>
  <c r="V3207" i="1" s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/>
  <c r="AA3205" i="1"/>
  <c r="Z3205" i="1"/>
  <c r="Y3205" i="1"/>
  <c r="X3205" i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U3204" i="1"/>
  <c r="T3204" i="1"/>
  <c r="V3204" i="1" s="1"/>
  <c r="S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T3203" i="1"/>
  <c r="V3203" i="1" s="1"/>
  <c r="S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T3201" i="1"/>
  <c r="V3201" i="1" s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V3198" i="1"/>
  <c r="U3198" i="1"/>
  <c r="T3198" i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T3197" i="1"/>
  <c r="V3197" i="1" s="1"/>
  <c r="R3197" i="1"/>
  <c r="Q3197" i="1"/>
  <c r="S3197" i="1" s="1"/>
  <c r="O3197" i="1"/>
  <c r="P3197" i="1" s="1"/>
  <c r="AB3197" i="1" s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V3194" i="1"/>
  <c r="U3194" i="1"/>
  <c r="T3194" i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T3193" i="1"/>
  <c r="V3193" i="1" s="1"/>
  <c r="R3193" i="1"/>
  <c r="Q3193" i="1"/>
  <c r="S3193" i="1" s="1"/>
  <c r="O3193" i="1"/>
  <c r="P3193" i="1" s="1"/>
  <c r="AB3193" i="1" s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M3190" i="1"/>
  <c r="AB3190" i="1" s="1"/>
  <c r="L3190" i="1"/>
  <c r="K3190" i="1"/>
  <c r="J3190" i="1"/>
  <c r="I3190" i="1"/>
  <c r="H3190" i="1"/>
  <c r="G3190" i="1"/>
  <c r="F3190" i="1"/>
  <c r="E3190" i="1"/>
  <c r="D3190" i="1"/>
  <c r="B3190" i="1"/>
  <c r="A3190" i="1"/>
  <c r="AB3189" i="1"/>
  <c r="AA3189" i="1"/>
  <c r="Z3189" i="1"/>
  <c r="Y3189" i="1"/>
  <c r="X3189" i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U3188" i="1"/>
  <c r="T3188" i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AB3186" i="1" s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U3185" i="1"/>
  <c r="T3185" i="1"/>
  <c r="V3185" i="1" s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U3184" i="1"/>
  <c r="T3184" i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T3181" i="1"/>
  <c r="V3181" i="1" s="1"/>
  <c r="R3181" i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U3180" i="1"/>
  <c r="T3180" i="1"/>
  <c r="V3180" i="1" s="1"/>
  <c r="S3180" i="1"/>
  <c r="R3180" i="1"/>
  <c r="Q3180" i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V3178" i="1"/>
  <c r="U3178" i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T3177" i="1"/>
  <c r="V3177" i="1" s="1"/>
  <c r="R3177" i="1"/>
  <c r="Q3177" i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S3175" i="1"/>
  <c r="R3175" i="1"/>
  <c r="Q3175" i="1"/>
  <c r="O3175" i="1"/>
  <c r="N3175" i="1"/>
  <c r="P3175" i="1" s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V3174" i="1"/>
  <c r="U3174" i="1"/>
  <c r="T3174" i="1"/>
  <c r="R3174" i="1"/>
  <c r="Q3174" i="1"/>
  <c r="S3174" i="1" s="1"/>
  <c r="O3174" i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Z3173" i="1" s="1"/>
  <c r="X3173" i="1"/>
  <c r="W3173" i="1"/>
  <c r="U3173" i="1"/>
  <c r="T3173" i="1"/>
  <c r="V3173" i="1" s="1"/>
  <c r="R3173" i="1"/>
  <c r="Q3173" i="1"/>
  <c r="S3173" i="1" s="1"/>
  <c r="P3173" i="1"/>
  <c r="O3173" i="1"/>
  <c r="N3173" i="1"/>
  <c r="M3173" i="1"/>
  <c r="AB3173" i="1" s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U3172" i="1"/>
  <c r="T3172" i="1"/>
  <c r="R3172" i="1"/>
  <c r="Q3172" i="1"/>
  <c r="S3172" i="1" s="1"/>
  <c r="P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V3171" i="1"/>
  <c r="U3171" i="1"/>
  <c r="T3171" i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Z3170" i="1" s="1"/>
  <c r="W3170" i="1"/>
  <c r="V3170" i="1"/>
  <c r="U3170" i="1"/>
  <c r="T3170" i="1"/>
  <c r="R3170" i="1"/>
  <c r="Q3170" i="1"/>
  <c r="S3170" i="1" s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U3169" i="1"/>
  <c r="T3169" i="1"/>
  <c r="V3169" i="1" s="1"/>
  <c r="R3169" i="1"/>
  <c r="Q3169" i="1"/>
  <c r="S3169" i="1" s="1"/>
  <c r="P3169" i="1"/>
  <c r="AB3169" i="1" s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T3168" i="1"/>
  <c r="V3168" i="1" s="1"/>
  <c r="S3168" i="1"/>
  <c r="R3168" i="1"/>
  <c r="Q3168" i="1"/>
  <c r="P3168" i="1"/>
  <c r="O3168" i="1"/>
  <c r="N3168" i="1"/>
  <c r="L3168" i="1"/>
  <c r="K3168" i="1"/>
  <c r="M3168" i="1" s="1"/>
  <c r="J3168" i="1"/>
  <c r="I3168" i="1"/>
  <c r="AB3168" i="1" s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V3167" i="1"/>
  <c r="U3167" i="1"/>
  <c r="T3167" i="1"/>
  <c r="S3167" i="1"/>
  <c r="R3167" i="1"/>
  <c r="Q3167" i="1"/>
  <c r="O3167" i="1"/>
  <c r="N3167" i="1"/>
  <c r="P3167" i="1" s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V3166" i="1"/>
  <c r="U3166" i="1"/>
  <c r="T3166" i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U3165" i="1"/>
  <c r="T3165" i="1"/>
  <c r="V3165" i="1" s="1"/>
  <c r="R3165" i="1"/>
  <c r="Q3165" i="1"/>
  <c r="O3165" i="1"/>
  <c r="P3165" i="1" s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U3164" i="1"/>
  <c r="T3164" i="1"/>
  <c r="V3164" i="1" s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U3160" i="1"/>
  <c r="T3160" i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V3159" i="1"/>
  <c r="U3159" i="1"/>
  <c r="T3159" i="1"/>
  <c r="R3159" i="1"/>
  <c r="Q3159" i="1"/>
  <c r="S3159" i="1" s="1"/>
  <c r="O3159" i="1"/>
  <c r="N3159" i="1"/>
  <c r="P3159" i="1" s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V3158" i="1"/>
  <c r="U3158" i="1"/>
  <c r="T3158" i="1"/>
  <c r="R3158" i="1"/>
  <c r="Q3158" i="1"/>
  <c r="S3158" i="1" s="1"/>
  <c r="O3158" i="1"/>
  <c r="N3158" i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 s="1"/>
  <c r="AB3157" i="1"/>
  <c r="AA3157" i="1"/>
  <c r="Y3157" i="1"/>
  <c r="Z3157" i="1" s="1"/>
  <c r="X3157" i="1"/>
  <c r="W3157" i="1"/>
  <c r="U3157" i="1"/>
  <c r="T3157" i="1"/>
  <c r="V3157" i="1" s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U3156" i="1"/>
  <c r="T3156" i="1"/>
  <c r="S3156" i="1"/>
  <c r="R3156" i="1"/>
  <c r="Q3156" i="1"/>
  <c r="P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T3153" i="1"/>
  <c r="V3153" i="1" s="1"/>
  <c r="R3153" i="1"/>
  <c r="Q3153" i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U3152" i="1"/>
  <c r="T3152" i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V3151" i="1"/>
  <c r="U3151" i="1"/>
  <c r="T3151" i="1"/>
  <c r="S3151" i="1"/>
  <c r="R3151" i="1"/>
  <c r="Q3151" i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U3149" i="1"/>
  <c r="T3149" i="1"/>
  <c r="V3149" i="1" s="1"/>
  <c r="R3149" i="1"/>
  <c r="S3149" i="1" s="1"/>
  <c r="Q3149" i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U3148" i="1"/>
  <c r="V3148" i="1" s="1"/>
  <c r="T3148" i="1"/>
  <c r="R3148" i="1"/>
  <c r="Q3148" i="1"/>
  <c r="S3148" i="1" s="1"/>
  <c r="P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V3147" i="1"/>
  <c r="U3147" i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V3146" i="1"/>
  <c r="U3146" i="1"/>
  <c r="T3146" i="1"/>
  <c r="R3146" i="1"/>
  <c r="Q3146" i="1"/>
  <c r="S3146" i="1" s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T3145" i="1"/>
  <c r="V3145" i="1" s="1"/>
  <c r="R3145" i="1"/>
  <c r="Q3145" i="1"/>
  <c r="S3145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T3144" i="1"/>
  <c r="V3144" i="1" s="1"/>
  <c r="S3144" i="1"/>
  <c r="R3144" i="1"/>
  <c r="Q3144" i="1"/>
  <c r="P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R3143" i="1"/>
  <c r="Q3143" i="1"/>
  <c r="S3143" i="1" s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Q3142" i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Z3141" i="1" s="1"/>
  <c r="X3141" i="1"/>
  <c r="W3141" i="1"/>
  <c r="U3141" i="1"/>
  <c r="T3141" i="1"/>
  <c r="V3141" i="1" s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U3138" i="1"/>
  <c r="T3138" i="1"/>
  <c r="V3138" i="1" s="1"/>
  <c r="R3138" i="1"/>
  <c r="Q3138" i="1"/>
  <c r="S3138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T3137" i="1"/>
  <c r="S3137" i="1"/>
  <c r="R3137" i="1"/>
  <c r="Q3137" i="1"/>
  <c r="O3137" i="1"/>
  <c r="P3137" i="1" s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V3136" i="1" s="1"/>
  <c r="T3136" i="1"/>
  <c r="R3136" i="1"/>
  <c r="S3136" i="1" s="1"/>
  <c r="Q3136" i="1"/>
  <c r="O3136" i="1"/>
  <c r="N3136" i="1"/>
  <c r="P3136" i="1" s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V3135" i="1"/>
  <c r="U3135" i="1"/>
  <c r="T3135" i="1"/>
  <c r="S3135" i="1"/>
  <c r="R3135" i="1"/>
  <c r="Q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W3134" i="1"/>
  <c r="V3134" i="1"/>
  <c r="U3134" i="1"/>
  <c r="T3134" i="1"/>
  <c r="R3134" i="1"/>
  <c r="Q3134" i="1"/>
  <c r="S3134" i="1" s="1"/>
  <c r="O3134" i="1"/>
  <c r="N3134" i="1"/>
  <c r="P3134" i="1" s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U3133" i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U3131" i="1"/>
  <c r="T3131" i="1"/>
  <c r="V3131" i="1" s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T3130" i="1"/>
  <c r="V3130" i="1" s="1"/>
  <c r="R3130" i="1"/>
  <c r="Q3130" i="1"/>
  <c r="O3130" i="1"/>
  <c r="P3130" i="1" s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Z3129" i="1" s="1"/>
  <c r="X3129" i="1"/>
  <c r="W3129" i="1"/>
  <c r="U3129" i="1"/>
  <c r="T3129" i="1"/>
  <c r="R3129" i="1"/>
  <c r="Q3129" i="1"/>
  <c r="S3129" i="1" s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W3127" i="1"/>
  <c r="U3127" i="1"/>
  <c r="V3127" i="1" s="1"/>
  <c r="T3127" i="1"/>
  <c r="R3127" i="1"/>
  <c r="Q3127" i="1"/>
  <c r="S3127" i="1" s="1"/>
  <c r="O3127" i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U3126" i="1"/>
  <c r="T3126" i="1"/>
  <c r="V3126" i="1" s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T3125" i="1"/>
  <c r="V3125" i="1" s="1"/>
  <c r="S3125" i="1"/>
  <c r="R3125" i="1"/>
  <c r="Q3125" i="1"/>
  <c r="P3125" i="1"/>
  <c r="AB3125" i="1" s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V3124" i="1"/>
  <c r="U3124" i="1"/>
  <c r="T3124" i="1"/>
  <c r="R3124" i="1"/>
  <c r="S3124" i="1" s="1"/>
  <c r="Q3124" i="1"/>
  <c r="P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V3122" i="1"/>
  <c r="U3122" i="1"/>
  <c r="T3122" i="1"/>
  <c r="R3122" i="1"/>
  <c r="Q3122" i="1"/>
  <c r="S3122" i="1" s="1"/>
  <c r="P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T3121" i="1"/>
  <c r="V3121" i="1" s="1"/>
  <c r="S3121" i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/>
  <c r="AA3120" i="1"/>
  <c r="Z3120" i="1"/>
  <c r="Y3120" i="1"/>
  <c r="X3120" i="1"/>
  <c r="W3120" i="1"/>
  <c r="V3120" i="1"/>
  <c r="U3120" i="1"/>
  <c r="T3120" i="1"/>
  <c r="R3120" i="1"/>
  <c r="Q3120" i="1"/>
  <c r="S3120" i="1" s="1"/>
  <c r="O3120" i="1"/>
  <c r="N3120" i="1"/>
  <c r="P3120" i="1" s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U3119" i="1"/>
  <c r="T3119" i="1"/>
  <c r="V3119" i="1" s="1"/>
  <c r="S3119" i="1"/>
  <c r="R3119" i="1"/>
  <c r="Q3119" i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M3118" i="1" s="1"/>
  <c r="AB3118" i="1" s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Z3117" i="1" s="1"/>
  <c r="X3117" i="1"/>
  <c r="W3117" i="1"/>
  <c r="U3117" i="1"/>
  <c r="T3117" i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V3115" i="1" s="1"/>
  <c r="T3115" i="1"/>
  <c r="S3115" i="1"/>
  <c r="R3115" i="1"/>
  <c r="Q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T3113" i="1"/>
  <c r="S3113" i="1"/>
  <c r="R3113" i="1"/>
  <c r="Q3113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AB3112" i="1" s="1"/>
  <c r="S3112" i="1"/>
  <c r="R3112" i="1"/>
  <c r="Q3112" i="1"/>
  <c r="P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T3111" i="1"/>
  <c r="V3111" i="1" s="1"/>
  <c r="R3111" i="1"/>
  <c r="Q3111" i="1"/>
  <c r="S3111" i="1" s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V3110" i="1"/>
  <c r="U3110" i="1"/>
  <c r="T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V3108" i="1"/>
  <c r="U3108" i="1"/>
  <c r="T3108" i="1"/>
  <c r="S3108" i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V3106" i="1"/>
  <c r="U3106" i="1"/>
  <c r="T3106" i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T3105" i="1"/>
  <c r="R3105" i="1"/>
  <c r="S3105" i="1" s="1"/>
  <c r="Q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V3104" i="1" s="1"/>
  <c r="T3104" i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V3103" i="1"/>
  <c r="U3103" i="1"/>
  <c r="T3103" i="1"/>
  <c r="S3103" i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T3101" i="1"/>
  <c r="R3101" i="1"/>
  <c r="S3101" i="1" s="1"/>
  <c r="Q3101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V3100" i="1" s="1"/>
  <c r="T3100" i="1"/>
  <c r="R3100" i="1"/>
  <c r="Q3100" i="1"/>
  <c r="S3100" i="1" s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V3099" i="1"/>
  <c r="U3099" i="1"/>
  <c r="T3099" i="1"/>
  <c r="R3099" i="1"/>
  <c r="Q3099" i="1"/>
  <c r="S3099" i="1" s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T3097" i="1"/>
  <c r="V3097" i="1" s="1"/>
  <c r="R3097" i="1"/>
  <c r="Q3097" i="1"/>
  <c r="S3097" i="1" s="1"/>
  <c r="P3097" i="1"/>
  <c r="O3097" i="1"/>
  <c r="N3097" i="1"/>
  <c r="M3097" i="1"/>
  <c r="L3097" i="1"/>
  <c r="K3097" i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P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Q3094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T3093" i="1"/>
  <c r="V3093" i="1" s="1"/>
  <c r="S3093" i="1"/>
  <c r="R3093" i="1"/>
  <c r="Q3093" i="1"/>
  <c r="O3093" i="1"/>
  <c r="P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B3091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P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S3089" i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V3088" i="1"/>
  <c r="U3088" i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B3087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V3084" i="1"/>
  <c r="U3084" i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T3083" i="1"/>
  <c r="V3083" i="1" s="1"/>
  <c r="AB3083" i="1" s="1"/>
  <c r="R3083" i="1"/>
  <c r="Q3083" i="1"/>
  <c r="S3083" i="1" s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P3082" i="1"/>
  <c r="O3082" i="1"/>
  <c r="N3082" i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S3081" i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V3080" i="1"/>
  <c r="U3080" i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AB3079" i="1" s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S3077" i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V3076" i="1"/>
  <c r="U3076" i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T3075" i="1"/>
  <c r="V3075" i="1" s="1"/>
  <c r="R3075" i="1"/>
  <c r="Q3075" i="1"/>
  <c r="S3075" i="1" s="1"/>
  <c r="P3075" i="1"/>
  <c r="AB3075" i="1" s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S3073" i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V3072" i="1"/>
  <c r="U3072" i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T3071" i="1"/>
  <c r="V3071" i="1" s="1"/>
  <c r="AB3071" i="1" s="1"/>
  <c r="R3071" i="1"/>
  <c r="Q3071" i="1"/>
  <c r="S3071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P3070" i="1"/>
  <c r="O3070" i="1"/>
  <c r="N3070" i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/>
  <c r="AA3069" i="1"/>
  <c r="Z3069" i="1"/>
  <c r="Y3069" i="1"/>
  <c r="X3069" i="1"/>
  <c r="W3069" i="1"/>
  <c r="V3069" i="1"/>
  <c r="U3069" i="1"/>
  <c r="T3069" i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/>
  <c r="AA3068" i="1"/>
  <c r="Z3068" i="1"/>
  <c r="Y3068" i="1"/>
  <c r="X3068" i="1"/>
  <c r="W3068" i="1"/>
  <c r="V3068" i="1"/>
  <c r="U3068" i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T3067" i="1"/>
  <c r="V3067" i="1" s="1"/>
  <c r="R3067" i="1"/>
  <c r="Q3067" i="1"/>
  <c r="S3067" i="1" s="1"/>
  <c r="P3067" i="1"/>
  <c r="AB3067" i="1" s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U3066" i="1"/>
  <c r="T3066" i="1"/>
  <c r="V3066" i="1" s="1"/>
  <c r="S3066" i="1"/>
  <c r="R3066" i="1"/>
  <c r="Q3066" i="1"/>
  <c r="P3066" i="1"/>
  <c r="O3066" i="1"/>
  <c r="N3066" i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/>
  <c r="AA3065" i="1"/>
  <c r="Z3065" i="1"/>
  <c r="Y3065" i="1"/>
  <c r="X3065" i="1"/>
  <c r="W3065" i="1"/>
  <c r="V3065" i="1"/>
  <c r="U3065" i="1"/>
  <c r="T3065" i="1"/>
  <c r="S3065" i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/>
  <c r="AA3064" i="1"/>
  <c r="Z3064" i="1"/>
  <c r="Y3064" i="1"/>
  <c r="X3064" i="1"/>
  <c r="W3064" i="1"/>
  <c r="V3064" i="1"/>
  <c r="U3064" i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AB3063" i="1" s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V3061" i="1"/>
  <c r="U3061" i="1"/>
  <c r="T3061" i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V3060" i="1"/>
  <c r="U3060" i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AB3059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P3058" i="1"/>
  <c r="O3058" i="1"/>
  <c r="N3058" i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V3056" i="1"/>
  <c r="U3056" i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T3055" i="1"/>
  <c r="V3055" i="1" s="1"/>
  <c r="R3055" i="1"/>
  <c r="Q3055" i="1"/>
  <c r="S3055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AB3051" i="1" s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P3050" i="1"/>
  <c r="O3050" i="1"/>
  <c r="N3050" i="1"/>
  <c r="M3050" i="1"/>
  <c r="L3050" i="1"/>
  <c r="K3050" i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V3049" i="1"/>
  <c r="U3049" i="1"/>
  <c r="T3049" i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V3048" i="1"/>
  <c r="U3048" i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AB3047" i="1" s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U3046" i="1"/>
  <c r="T3046" i="1"/>
  <c r="V3046" i="1" s="1"/>
  <c r="S3046" i="1"/>
  <c r="R3046" i="1"/>
  <c r="Q3046" i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Z3044" i="1" s="1"/>
  <c r="X3044" i="1"/>
  <c r="W3044" i="1"/>
  <c r="V3044" i="1"/>
  <c r="U3044" i="1"/>
  <c r="T3044" i="1"/>
  <c r="S3044" i="1"/>
  <c r="R3044" i="1"/>
  <c r="Q3044" i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AB3043" i="1" s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V3041" i="1"/>
  <c r="U3041" i="1"/>
  <c r="T3041" i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S3040" i="1"/>
  <c r="R3040" i="1"/>
  <c r="Q3040" i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T3039" i="1"/>
  <c r="V3039" i="1" s="1"/>
  <c r="R3039" i="1"/>
  <c r="Q3039" i="1"/>
  <c r="S3039" i="1" s="1"/>
  <c r="AB3039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V3037" i="1"/>
  <c r="U3037" i="1"/>
  <c r="T3037" i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AB3035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U3034" i="1"/>
  <c r="T3034" i="1"/>
  <c r="V3034" i="1" s="1"/>
  <c r="S3034" i="1"/>
  <c r="R3034" i="1"/>
  <c r="Q3034" i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V3033" i="1"/>
  <c r="U3033" i="1"/>
  <c r="T3033" i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Z3032" i="1" s="1"/>
  <c r="X3032" i="1"/>
  <c r="W3032" i="1"/>
  <c r="V3032" i="1"/>
  <c r="U3032" i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AB3031" i="1" s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P3030" i="1"/>
  <c r="O3030" i="1"/>
  <c r="N3030" i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/>
  <c r="AA3029" i="1"/>
  <c r="Z3029" i="1"/>
  <c r="Y3029" i="1"/>
  <c r="X3029" i="1"/>
  <c r="W3029" i="1"/>
  <c r="V3029" i="1"/>
  <c r="U3029" i="1"/>
  <c r="T3029" i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/>
  <c r="AA3028" i="1"/>
  <c r="Z3028" i="1"/>
  <c r="Y3028" i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T3027" i="1"/>
  <c r="V3027" i="1" s="1"/>
  <c r="R3027" i="1"/>
  <c r="Q3027" i="1"/>
  <c r="S3027" i="1" s="1"/>
  <c r="P3027" i="1"/>
  <c r="AB3027" i="1" s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P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V3024" i="1"/>
  <c r="U3024" i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T3023" i="1"/>
  <c r="V3023" i="1" s="1"/>
  <c r="R3023" i="1"/>
  <c r="Q3023" i="1"/>
  <c r="S3023" i="1" s="1"/>
  <c r="AB3023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V3021" i="1"/>
  <c r="U3021" i="1"/>
  <c r="T3021" i="1"/>
  <c r="S3021" i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/>
  <c r="AA3020" i="1"/>
  <c r="Z3020" i="1"/>
  <c r="Y3020" i="1"/>
  <c r="X3020" i="1"/>
  <c r="W3020" i="1"/>
  <c r="V3020" i="1"/>
  <c r="U3020" i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T3019" i="1"/>
  <c r="V3019" i="1" s="1"/>
  <c r="R3019" i="1"/>
  <c r="Q3019" i="1"/>
  <c r="S3019" i="1" s="1"/>
  <c r="P3019" i="1"/>
  <c r="AB3019" i="1" s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P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V3016" i="1"/>
  <c r="U3016" i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AB3015" i="1" s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P3014" i="1"/>
  <c r="O3014" i="1"/>
  <c r="N3014" i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Z3012" i="1" s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V3011" i="1"/>
  <c r="U3011" i="1"/>
  <c r="T3011" i="1"/>
  <c r="R3011" i="1"/>
  <c r="Q3011" i="1"/>
  <c r="S3011" i="1" s="1"/>
  <c r="P3011" i="1"/>
  <c r="AB3011" i="1" s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V3009" i="1"/>
  <c r="U3009" i="1"/>
  <c r="T3009" i="1"/>
  <c r="S3009" i="1"/>
  <c r="R3009" i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Z3008" i="1" s="1"/>
  <c r="X3008" i="1"/>
  <c r="W3008" i="1"/>
  <c r="V3008" i="1"/>
  <c r="U3008" i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K3007" i="1"/>
  <c r="M3007" i="1" s="1"/>
  <c r="AB3007" i="1" s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T3006" i="1"/>
  <c r="V3006" i="1" s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/>
  <c r="AA3005" i="1"/>
  <c r="Z3005" i="1"/>
  <c r="Y3005" i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T3004" i="1"/>
  <c r="V3004" i="1" s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K3003" i="1"/>
  <c r="M3003" i="1" s="1"/>
  <c r="AB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V3001" i="1"/>
  <c r="U3001" i="1"/>
  <c r="T3001" i="1"/>
  <c r="R3001" i="1"/>
  <c r="Q3001" i="1"/>
  <c r="S3001" i="1" s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U3000" i="1"/>
  <c r="T3000" i="1"/>
  <c r="V3000" i="1" s="1"/>
  <c r="R3000" i="1"/>
  <c r="S3000" i="1" s="1"/>
  <c r="Q3000" i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AB2999" i="1" s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V2997" i="1"/>
  <c r="U2997" i="1"/>
  <c r="T2997" i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T2996" i="1"/>
  <c r="V2996" i="1" s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T2995" i="1"/>
  <c r="V2995" i="1" s="1"/>
  <c r="AB2995" i="1" s="1"/>
  <c r="R2995" i="1"/>
  <c r="Q2995" i="1"/>
  <c r="S2995" i="1" s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T2994" i="1"/>
  <c r="V2994" i="1" s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T2992" i="1"/>
  <c r="V2992" i="1" s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K2991" i="1"/>
  <c r="M2991" i="1" s="1"/>
  <c r="AB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U2990" i="1"/>
  <c r="T2990" i="1"/>
  <c r="V2990" i="1" s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V2989" i="1"/>
  <c r="U2989" i="1"/>
  <c r="T2989" i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U2988" i="1"/>
  <c r="T2988" i="1"/>
  <c r="V2988" i="1" s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K2987" i="1"/>
  <c r="M2987" i="1" s="1"/>
  <c r="AB2987" i="1" s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T2986" i="1"/>
  <c r="V2986" i="1" s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V2985" i="1"/>
  <c r="U2985" i="1"/>
  <c r="T2985" i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T2984" i="1"/>
  <c r="V2984" i="1" s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K2983" i="1"/>
  <c r="M2983" i="1" s="1"/>
  <c r="AB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P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U2980" i="1"/>
  <c r="T2980" i="1"/>
  <c r="V2980" i="1" s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Z2979" i="1"/>
  <c r="Y2979" i="1"/>
  <c r="X2979" i="1"/>
  <c r="W2979" i="1"/>
  <c r="U2979" i="1"/>
  <c r="T2979" i="1"/>
  <c r="V2979" i="1" s="1"/>
  <c r="R2979" i="1"/>
  <c r="Q2979" i="1"/>
  <c r="S2979" i="1" s="1"/>
  <c r="AB2979" i="1" s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U2978" i="1"/>
  <c r="T2978" i="1"/>
  <c r="V2978" i="1" s="1"/>
  <c r="S2978" i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T2976" i="1"/>
  <c r="V2976" i="1" s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B2975" i="1"/>
  <c r="AA2975" i="1"/>
  <c r="Z2975" i="1"/>
  <c r="Y2975" i="1"/>
  <c r="X2975" i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T2974" i="1"/>
  <c r="V2974" i="1" s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T2972" i="1"/>
  <c r="V2972" i="1" s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B2971" i="1"/>
  <c r="AA2971" i="1"/>
  <c r="Z2971" i="1"/>
  <c r="Y2971" i="1"/>
  <c r="X2971" i="1"/>
  <c r="W2971" i="1"/>
  <c r="V2971" i="1"/>
  <c r="U2971" i="1"/>
  <c r="T2971" i="1"/>
  <c r="R2971" i="1"/>
  <c r="Q2971" i="1"/>
  <c r="S2971" i="1" s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V2969" i="1"/>
  <c r="U2969" i="1"/>
  <c r="T2969" i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V2968" i="1"/>
  <c r="U2968" i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K2967" i="1"/>
  <c r="M2967" i="1" s="1"/>
  <c r="AB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V2965" i="1"/>
  <c r="U2965" i="1"/>
  <c r="T2965" i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T2964" i="1"/>
  <c r="V2964" i="1" s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T2960" i="1"/>
  <c r="V2960" i="1" s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B2959" i="1"/>
  <c r="AA2959" i="1"/>
  <c r="Z2959" i="1"/>
  <c r="Y2959" i="1"/>
  <c r="X2959" i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V2957" i="1"/>
  <c r="U2957" i="1"/>
  <c r="T2957" i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T2956" i="1"/>
  <c r="V2956" i="1" s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T2955" i="1"/>
  <c r="V2955" i="1" s="1"/>
  <c r="AB2955" i="1" s="1"/>
  <c r="R2955" i="1"/>
  <c r="Q2955" i="1"/>
  <c r="S2955" i="1" s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T2954" i="1"/>
  <c r="V2954" i="1" s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/>
  <c r="AA2953" i="1"/>
  <c r="Z2953" i="1"/>
  <c r="Y2953" i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V2952" i="1"/>
  <c r="U2952" i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K2951" i="1"/>
  <c r="M2951" i="1" s="1"/>
  <c r="AB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U2948" i="1"/>
  <c r="T2948" i="1"/>
  <c r="V2948" i="1" s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V2947" i="1"/>
  <c r="U2947" i="1"/>
  <c r="T2947" i="1"/>
  <c r="R2947" i="1"/>
  <c r="Q2947" i="1"/>
  <c r="S2947" i="1" s="1"/>
  <c r="P2947" i="1"/>
  <c r="AB2947" i="1" s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U2946" i="1"/>
  <c r="T2946" i="1"/>
  <c r="V2946" i="1" s="1"/>
  <c r="S2946" i="1"/>
  <c r="R2946" i="1"/>
  <c r="Q2946" i="1"/>
  <c r="P2946" i="1"/>
  <c r="O2946" i="1"/>
  <c r="N2946" i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/>
  <c r="AA2945" i="1"/>
  <c r="Z2945" i="1"/>
  <c r="Y2945" i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T2944" i="1"/>
  <c r="V2944" i="1" s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K2943" i="1"/>
  <c r="M2943" i="1" s="1"/>
  <c r="AB2943" i="1" s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T2942" i="1"/>
  <c r="V2942" i="1" s="1"/>
  <c r="S2942" i="1"/>
  <c r="R2942" i="1"/>
  <c r="Q2942" i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V2941" i="1"/>
  <c r="U2941" i="1"/>
  <c r="T2941" i="1"/>
  <c r="R2941" i="1"/>
  <c r="Q2941" i="1"/>
  <c r="S2941" i="1" s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T2940" i="1"/>
  <c r="V2940" i="1" s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B2939" i="1"/>
  <c r="AA2939" i="1"/>
  <c r="Z2939" i="1"/>
  <c r="Y2939" i="1"/>
  <c r="X2939" i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V2937" i="1"/>
  <c r="U2937" i="1"/>
  <c r="T2937" i="1"/>
  <c r="R2937" i="1"/>
  <c r="Q2937" i="1"/>
  <c r="S2937" i="1" s="1"/>
  <c r="P2937" i="1"/>
  <c r="O2937" i="1"/>
  <c r="N2937" i="1"/>
  <c r="L2937" i="1"/>
  <c r="K2937" i="1"/>
  <c r="M2937" i="1" s="1"/>
  <c r="J2937" i="1"/>
  <c r="AB2937" i="1" s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T2936" i="1"/>
  <c r="V2936" i="1" s="1"/>
  <c r="S2936" i="1"/>
  <c r="R2936" i="1"/>
  <c r="Q2936" i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B2935" i="1"/>
  <c r="AA2935" i="1"/>
  <c r="Z2935" i="1"/>
  <c r="Y2935" i="1"/>
  <c r="X2935" i="1"/>
  <c r="W2935" i="1"/>
  <c r="V2935" i="1"/>
  <c r="U2935" i="1"/>
  <c r="T2935" i="1"/>
  <c r="R2935" i="1"/>
  <c r="Q2935" i="1"/>
  <c r="S2935" i="1" s="1"/>
  <c r="P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V2933" i="1"/>
  <c r="U2933" i="1"/>
  <c r="T2933" i="1"/>
  <c r="R2933" i="1"/>
  <c r="Q2933" i="1"/>
  <c r="S2933" i="1" s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Z2932" i="1" s="1"/>
  <c r="X2932" i="1"/>
  <c r="W2932" i="1"/>
  <c r="U2932" i="1"/>
  <c r="T2932" i="1"/>
  <c r="V2932" i="1" s="1"/>
  <c r="S2932" i="1"/>
  <c r="R2932" i="1"/>
  <c r="Q2932" i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V2931" i="1"/>
  <c r="U2931" i="1"/>
  <c r="T2931" i="1"/>
  <c r="R2931" i="1"/>
  <c r="Q2931" i="1"/>
  <c r="S2931" i="1" s="1"/>
  <c r="P2931" i="1"/>
  <c r="O2931" i="1"/>
  <c r="N2931" i="1"/>
  <c r="L2931" i="1"/>
  <c r="K2931" i="1"/>
  <c r="M2931" i="1" s="1"/>
  <c r="AB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T2930" i="1"/>
  <c r="V2930" i="1" s="1"/>
  <c r="S2930" i="1"/>
  <c r="R2930" i="1"/>
  <c r="Q2930" i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V2929" i="1"/>
  <c r="U2929" i="1"/>
  <c r="T2929" i="1"/>
  <c r="R2929" i="1"/>
  <c r="Q2929" i="1"/>
  <c r="S2929" i="1" s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T2928" i="1"/>
  <c r="V2928" i="1" s="1"/>
  <c r="S2928" i="1"/>
  <c r="R2928" i="1"/>
  <c r="Q2928" i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V2927" i="1"/>
  <c r="U2927" i="1"/>
  <c r="T2927" i="1"/>
  <c r="R2927" i="1"/>
  <c r="Q2927" i="1"/>
  <c r="S2927" i="1" s="1"/>
  <c r="P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T2926" i="1"/>
  <c r="V2926" i="1" s="1"/>
  <c r="S2926" i="1"/>
  <c r="R2926" i="1"/>
  <c r="Q2926" i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V2925" i="1"/>
  <c r="U2925" i="1"/>
  <c r="T2925" i="1"/>
  <c r="R2925" i="1"/>
  <c r="Q2925" i="1"/>
  <c r="S2925" i="1" s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T2924" i="1"/>
  <c r="V2924" i="1" s="1"/>
  <c r="S2924" i="1"/>
  <c r="R2924" i="1"/>
  <c r="Q2924" i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V2923" i="1"/>
  <c r="U2923" i="1"/>
  <c r="T2923" i="1"/>
  <c r="R2923" i="1"/>
  <c r="Q2923" i="1"/>
  <c r="S2923" i="1" s="1"/>
  <c r="P2923" i="1"/>
  <c r="O2923" i="1"/>
  <c r="N2923" i="1"/>
  <c r="L2923" i="1"/>
  <c r="K2923" i="1"/>
  <c r="M2923" i="1" s="1"/>
  <c r="AB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T2922" i="1"/>
  <c r="V2922" i="1" s="1"/>
  <c r="S2922" i="1"/>
  <c r="R2922" i="1"/>
  <c r="Q2922" i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V2921" i="1"/>
  <c r="U2921" i="1"/>
  <c r="T2921" i="1"/>
  <c r="R2921" i="1"/>
  <c r="Q2921" i="1"/>
  <c r="S2921" i="1" s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T2920" i="1"/>
  <c r="V2920" i="1" s="1"/>
  <c r="S2920" i="1"/>
  <c r="R2920" i="1"/>
  <c r="Q2920" i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T2918" i="1"/>
  <c r="V2918" i="1" s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T2916" i="1"/>
  <c r="V2916" i="1" s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K2915" i="1"/>
  <c r="M2915" i="1" s="1"/>
  <c r="AB2915" i="1" s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T2914" i="1"/>
  <c r="V2914" i="1" s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T2912" i="1"/>
  <c r="V2912" i="1" s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K2911" i="1"/>
  <c r="M2911" i="1" s="1"/>
  <c r="AB2911" i="1" s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U2910" i="1"/>
  <c r="T2910" i="1"/>
  <c r="V2910" i="1" s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T2908" i="1"/>
  <c r="V2908" i="1" s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T2907" i="1"/>
  <c r="V2907" i="1" s="1"/>
  <c r="R2907" i="1"/>
  <c r="Q2907" i="1"/>
  <c r="S2907" i="1" s="1"/>
  <c r="AB2907" i="1" s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U2906" i="1"/>
  <c r="T2906" i="1"/>
  <c r="V2906" i="1" s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V2905" i="1"/>
  <c r="U2905" i="1"/>
  <c r="T2905" i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T2904" i="1"/>
  <c r="V2904" i="1" s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B2903" i="1"/>
  <c r="AA2903" i="1"/>
  <c r="Z2903" i="1"/>
  <c r="Y2903" i="1"/>
  <c r="X2903" i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U2902" i="1"/>
  <c r="T2902" i="1"/>
  <c r="V2902" i="1" s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T2900" i="1"/>
  <c r="V2900" i="1" s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K2899" i="1"/>
  <c r="M2899" i="1" s="1"/>
  <c r="AB2899" i="1" s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T2898" i="1"/>
  <c r="V2898" i="1" s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T2896" i="1"/>
  <c r="V2896" i="1" s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K2895" i="1"/>
  <c r="M2895" i="1" s="1"/>
  <c r="AB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V2893" i="1"/>
  <c r="U2893" i="1"/>
  <c r="T2893" i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T2892" i="1"/>
  <c r="V2892" i="1" s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K2891" i="1"/>
  <c r="M2891" i="1" s="1"/>
  <c r="AB2891" i="1" s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T2890" i="1"/>
  <c r="V2890" i="1" s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V2889" i="1"/>
  <c r="U2889" i="1"/>
  <c r="T2889" i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T2888" i="1"/>
  <c r="V2888" i="1" s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B2887" i="1"/>
  <c r="AA2887" i="1"/>
  <c r="Z2887" i="1"/>
  <c r="Y2887" i="1"/>
  <c r="X2887" i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T2886" i="1"/>
  <c r="V2886" i="1" s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T2884" i="1"/>
  <c r="V2884" i="1" s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B2883" i="1"/>
  <c r="AA2883" i="1"/>
  <c r="Z2883" i="1"/>
  <c r="Y2883" i="1"/>
  <c r="X2883" i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T2882" i="1"/>
  <c r="V2882" i="1" s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/>
  <c r="AA2881" i="1"/>
  <c r="Z2881" i="1"/>
  <c r="Y2881" i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T2880" i="1"/>
  <c r="V2880" i="1" s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K2879" i="1"/>
  <c r="M2879" i="1" s="1"/>
  <c r="AB2879" i="1" s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T2878" i="1"/>
  <c r="V2878" i="1" s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V2877" i="1"/>
  <c r="U2877" i="1"/>
  <c r="T2877" i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T2875" i="1"/>
  <c r="V2875" i="1" s="1"/>
  <c r="R2875" i="1"/>
  <c r="Q2875" i="1"/>
  <c r="S2875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U2874" i="1"/>
  <c r="T2874" i="1"/>
  <c r="V2874" i="1" s="1"/>
  <c r="S2874" i="1"/>
  <c r="AB2874" i="1" s="1"/>
  <c r="R2874" i="1"/>
  <c r="Q2874" i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T2873" i="1"/>
  <c r="V2873" i="1" s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V2872" i="1"/>
  <c r="U2872" i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T2871" i="1"/>
  <c r="V2871" i="1" s="1"/>
  <c r="R2871" i="1"/>
  <c r="Q2871" i="1"/>
  <c r="S2871" i="1" s="1"/>
  <c r="O2871" i="1"/>
  <c r="N2871" i="1"/>
  <c r="P2871" i="1" s="1"/>
  <c r="AB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/>
  <c r="AA2869" i="1"/>
  <c r="Z2869" i="1"/>
  <c r="Y2869" i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V2868" i="1"/>
  <c r="U2868" i="1"/>
  <c r="T2868" i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T2867" i="1"/>
  <c r="V2867" i="1" s="1"/>
  <c r="R2867" i="1"/>
  <c r="Q2867" i="1"/>
  <c r="S2867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T2866" i="1"/>
  <c r="V2866" i="1" s="1"/>
  <c r="S2866" i="1"/>
  <c r="R2866" i="1"/>
  <c r="Q2866" i="1"/>
  <c r="O2866" i="1"/>
  <c r="N2866" i="1"/>
  <c r="P2866" i="1" s="1"/>
  <c r="L2866" i="1"/>
  <c r="K2866" i="1"/>
  <c r="M2866" i="1" s="1"/>
  <c r="AB2866" i="1" s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T2865" i="1"/>
  <c r="V2865" i="1" s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T2864" i="1"/>
  <c r="V2864" i="1" s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AB2863" i="1" s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V2862" i="1" s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V2858" i="1" s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P2856" i="1" s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V2854" i="1" s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L2853" i="1"/>
  <c r="M2853" i="1" s="1"/>
  <c r="AB2853" i="1" s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P2845" i="1"/>
  <c r="O2845" i="1"/>
  <c r="N2845" i="1"/>
  <c r="L2845" i="1"/>
  <c r="M2845" i="1" s="1"/>
  <c r="AB2845" i="1" s="1"/>
  <c r="K2845" i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U2844" i="1"/>
  <c r="T2844" i="1"/>
  <c r="V2844" i="1" s="1"/>
  <c r="S2844" i="1"/>
  <c r="R2844" i="1"/>
  <c r="Q2844" i="1"/>
  <c r="O2844" i="1"/>
  <c r="P2844" i="1" s="1"/>
  <c r="N2844" i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M2841" i="1" s="1"/>
  <c r="AB2841" i="1" s="1"/>
  <c r="K2841" i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U2840" i="1"/>
  <c r="T2840" i="1"/>
  <c r="S2840" i="1"/>
  <c r="R2840" i="1"/>
  <c r="Q2840" i="1"/>
  <c r="O2840" i="1"/>
  <c r="P2840" i="1" s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W2837" i="1"/>
  <c r="U2837" i="1"/>
  <c r="T2837" i="1"/>
  <c r="V2837" i="1" s="1"/>
  <c r="R2837" i="1"/>
  <c r="Q2837" i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U2836" i="1"/>
  <c r="T2836" i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V2835" i="1"/>
  <c r="U2835" i="1"/>
  <c r="T2835" i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T2834" i="1"/>
  <c r="V2834" i="1" s="1"/>
  <c r="R2834" i="1"/>
  <c r="Q2834" i="1"/>
  <c r="S2834" i="1" s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W2833" i="1"/>
  <c r="U2833" i="1"/>
  <c r="T2833" i="1"/>
  <c r="V2833" i="1" s="1"/>
  <c r="R2833" i="1"/>
  <c r="Q2833" i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U2832" i="1"/>
  <c r="T2832" i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V2831" i="1"/>
  <c r="U2831" i="1"/>
  <c r="T2831" i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Z2830" i="1" s="1"/>
  <c r="X2830" i="1"/>
  <c r="W2830" i="1"/>
  <c r="U2830" i="1"/>
  <c r="T2830" i="1"/>
  <c r="V2830" i="1" s="1"/>
  <c r="R2830" i="1"/>
  <c r="Q2830" i="1"/>
  <c r="S2830" i="1" s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R2829" i="1"/>
  <c r="Q2829" i="1"/>
  <c r="P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V2827" i="1"/>
  <c r="U2827" i="1"/>
  <c r="T2827" i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Z2826" i="1" s="1"/>
  <c r="X2826" i="1"/>
  <c r="W2826" i="1"/>
  <c r="U2826" i="1"/>
  <c r="T2826" i="1"/>
  <c r="V2826" i="1" s="1"/>
  <c r="R2826" i="1"/>
  <c r="Q2826" i="1"/>
  <c r="S2826" i="1" s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P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V2823" i="1" s="1"/>
  <c r="T2823" i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S2822" i="1"/>
  <c r="R2822" i="1"/>
  <c r="Q2822" i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AB2821" i="1" s="1"/>
  <c r="W2821" i="1"/>
  <c r="V2821" i="1"/>
  <c r="U2821" i="1"/>
  <c r="T2821" i="1"/>
  <c r="R2821" i="1"/>
  <c r="Q2821" i="1"/>
  <c r="S2821" i="1" s="1"/>
  <c r="P2821" i="1"/>
  <c r="O2821" i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V2819" i="1"/>
  <c r="U2819" i="1"/>
  <c r="T2819" i="1"/>
  <c r="R2819" i="1"/>
  <c r="S2819" i="1" s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U2818" i="1"/>
  <c r="V2818" i="1" s="1"/>
  <c r="T2818" i="1"/>
  <c r="S2818" i="1"/>
  <c r="R2818" i="1"/>
  <c r="Q2818" i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V2817" i="1"/>
  <c r="U2817" i="1"/>
  <c r="T2817" i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P2816" i="1" s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V2815" i="1"/>
  <c r="U2815" i="1"/>
  <c r="T2815" i="1"/>
  <c r="R2815" i="1"/>
  <c r="S2815" i="1" s="1"/>
  <c r="Q2815" i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U2814" i="1"/>
  <c r="V2814" i="1" s="1"/>
  <c r="T2814" i="1"/>
  <c r="S2814" i="1"/>
  <c r="R2814" i="1"/>
  <c r="Q2814" i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V2813" i="1"/>
  <c r="U2813" i="1"/>
  <c r="T2813" i="1"/>
  <c r="R2813" i="1"/>
  <c r="Q2813" i="1"/>
  <c r="S2813" i="1" s="1"/>
  <c r="P2813" i="1"/>
  <c r="O2813" i="1"/>
  <c r="N2813" i="1"/>
  <c r="L2813" i="1"/>
  <c r="M2813" i="1" s="1"/>
  <c r="AB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P2812" i="1" s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V2811" i="1"/>
  <c r="U2811" i="1"/>
  <c r="T2811" i="1"/>
  <c r="R2811" i="1"/>
  <c r="S2811" i="1" s="1"/>
  <c r="Q2811" i="1"/>
  <c r="P2811" i="1"/>
  <c r="O2811" i="1"/>
  <c r="N2811" i="1"/>
  <c r="L2811" i="1"/>
  <c r="K2811" i="1"/>
  <c r="M2811" i="1" s="1"/>
  <c r="J2811" i="1"/>
  <c r="AB2811" i="1" s="1"/>
  <c r="I2811" i="1"/>
  <c r="H2811" i="1"/>
  <c r="G2811" i="1"/>
  <c r="F2811" i="1"/>
  <c r="E2811" i="1"/>
  <c r="D2811" i="1"/>
  <c r="B2811" i="1"/>
  <c r="A2811" i="1" s="1"/>
  <c r="AA2810" i="1"/>
  <c r="Y2810" i="1"/>
  <c r="Z2810" i="1" s="1"/>
  <c r="X2810" i="1"/>
  <c r="W2810" i="1"/>
  <c r="U2810" i="1"/>
  <c r="V2810" i="1" s="1"/>
  <c r="T2810" i="1"/>
  <c r="S2810" i="1"/>
  <c r="R2810" i="1"/>
  <c r="Q2810" i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AB2809" i="1" s="1"/>
  <c r="W2809" i="1"/>
  <c r="V2809" i="1"/>
  <c r="U2809" i="1"/>
  <c r="T2809" i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P2808" i="1" s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V2807" i="1"/>
  <c r="U2807" i="1"/>
  <c r="T2807" i="1"/>
  <c r="R2807" i="1"/>
  <c r="S2807" i="1" s="1"/>
  <c r="Q2807" i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U2806" i="1"/>
  <c r="V2806" i="1" s="1"/>
  <c r="T2806" i="1"/>
  <c r="S2806" i="1"/>
  <c r="R2806" i="1"/>
  <c r="Q2806" i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V2805" i="1"/>
  <c r="U2805" i="1"/>
  <c r="T2805" i="1"/>
  <c r="R2805" i="1"/>
  <c r="Q2805" i="1"/>
  <c r="S2805" i="1" s="1"/>
  <c r="P2805" i="1"/>
  <c r="AB2805" i="1" s="1"/>
  <c r="O2805" i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V2803" i="1"/>
  <c r="U2803" i="1"/>
  <c r="T2803" i="1"/>
  <c r="R2803" i="1"/>
  <c r="S2803" i="1" s="1"/>
  <c r="Q2803" i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U2802" i="1"/>
  <c r="V2802" i="1" s="1"/>
  <c r="T2802" i="1"/>
  <c r="S2802" i="1"/>
  <c r="R2802" i="1"/>
  <c r="Q2802" i="1"/>
  <c r="O2802" i="1"/>
  <c r="N2802" i="1"/>
  <c r="P2802" i="1" s="1"/>
  <c r="M2802" i="1"/>
  <c r="AB2802" i="1" s="1"/>
  <c r="L2802" i="1"/>
  <c r="K2802" i="1"/>
  <c r="J2802" i="1"/>
  <c r="I2802" i="1"/>
  <c r="H2802" i="1"/>
  <c r="G2802" i="1"/>
  <c r="F2802" i="1"/>
  <c r="E2802" i="1"/>
  <c r="D2802" i="1"/>
  <c r="B2802" i="1"/>
  <c r="A2802" i="1"/>
  <c r="AB2801" i="1"/>
  <c r="AA2801" i="1"/>
  <c r="Z2801" i="1"/>
  <c r="Y2801" i="1"/>
  <c r="X2801" i="1"/>
  <c r="W2801" i="1"/>
  <c r="V2801" i="1"/>
  <c r="U2801" i="1"/>
  <c r="T2801" i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V2799" i="1"/>
  <c r="U2799" i="1"/>
  <c r="T2799" i="1"/>
  <c r="R2799" i="1"/>
  <c r="S2799" i="1" s="1"/>
  <c r="Q2799" i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Z2798" i="1" s="1"/>
  <c r="X2798" i="1"/>
  <c r="W2798" i="1"/>
  <c r="U2798" i="1"/>
  <c r="V2798" i="1" s="1"/>
  <c r="T2798" i="1"/>
  <c r="S2798" i="1"/>
  <c r="R2798" i="1"/>
  <c r="Q2798" i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V2797" i="1"/>
  <c r="U2797" i="1"/>
  <c r="T2797" i="1"/>
  <c r="R2797" i="1"/>
  <c r="Q2797" i="1"/>
  <c r="S2797" i="1" s="1"/>
  <c r="P2797" i="1"/>
  <c r="O2797" i="1"/>
  <c r="N2797" i="1"/>
  <c r="L2797" i="1"/>
  <c r="M2797" i="1" s="1"/>
  <c r="AB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P2796" i="1" s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V2795" i="1"/>
  <c r="U2795" i="1"/>
  <c r="T2795" i="1"/>
  <c r="R2795" i="1"/>
  <c r="S2795" i="1" s="1"/>
  <c r="Q2795" i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U2794" i="1"/>
  <c r="V2794" i="1" s="1"/>
  <c r="T2794" i="1"/>
  <c r="S2794" i="1"/>
  <c r="R2794" i="1"/>
  <c r="Q2794" i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V2793" i="1"/>
  <c r="U2793" i="1"/>
  <c r="T2793" i="1"/>
  <c r="R2793" i="1"/>
  <c r="Q2793" i="1"/>
  <c r="S2793" i="1" s="1"/>
  <c r="AB2793" i="1" s="1"/>
  <c r="P2793" i="1"/>
  <c r="O2793" i="1"/>
  <c r="N2793" i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Z2791" i="1" s="1"/>
  <c r="X2791" i="1"/>
  <c r="W2791" i="1"/>
  <c r="V2791" i="1"/>
  <c r="U2791" i="1"/>
  <c r="T2791" i="1"/>
  <c r="R2791" i="1"/>
  <c r="S2791" i="1" s="1"/>
  <c r="Q2791" i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U2790" i="1"/>
  <c r="V2790" i="1" s="1"/>
  <c r="T2790" i="1"/>
  <c r="S2790" i="1"/>
  <c r="R2790" i="1"/>
  <c r="Q2790" i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V2789" i="1"/>
  <c r="U2789" i="1"/>
  <c r="T2789" i="1"/>
  <c r="R2789" i="1"/>
  <c r="Q2789" i="1"/>
  <c r="S2789" i="1" s="1"/>
  <c r="P2789" i="1"/>
  <c r="AB2789" i="1" s="1"/>
  <c r="O2789" i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P2788" i="1" s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Z2787" i="1" s="1"/>
  <c r="X2787" i="1"/>
  <c r="W2787" i="1"/>
  <c r="V2787" i="1"/>
  <c r="U2787" i="1"/>
  <c r="T2787" i="1"/>
  <c r="R2787" i="1"/>
  <c r="S2787" i="1" s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U2786" i="1"/>
  <c r="V2786" i="1" s="1"/>
  <c r="T2786" i="1"/>
  <c r="S2786" i="1"/>
  <c r="R2786" i="1"/>
  <c r="Q2786" i="1"/>
  <c r="O2786" i="1"/>
  <c r="N2786" i="1"/>
  <c r="P2786" i="1" s="1"/>
  <c r="M2786" i="1"/>
  <c r="AB2786" i="1" s="1"/>
  <c r="L2786" i="1"/>
  <c r="K2786" i="1"/>
  <c r="J2786" i="1"/>
  <c r="I2786" i="1"/>
  <c r="H2786" i="1"/>
  <c r="G2786" i="1"/>
  <c r="F2786" i="1"/>
  <c r="E2786" i="1"/>
  <c r="D2786" i="1"/>
  <c r="B2786" i="1"/>
  <c r="A2786" i="1"/>
  <c r="AB2785" i="1"/>
  <c r="AA2785" i="1"/>
  <c r="Z2785" i="1"/>
  <c r="Y2785" i="1"/>
  <c r="X2785" i="1"/>
  <c r="W2785" i="1"/>
  <c r="V2785" i="1"/>
  <c r="U2785" i="1"/>
  <c r="T2785" i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V2784" i="1"/>
  <c r="U2784" i="1"/>
  <c r="T2784" i="1"/>
  <c r="R2784" i="1"/>
  <c r="Q2784" i="1"/>
  <c r="S2784" i="1" s="1"/>
  <c r="O2784" i="1"/>
  <c r="P2784" i="1" s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Z2783" i="1" s="1"/>
  <c r="X2783" i="1"/>
  <c r="W2783" i="1"/>
  <c r="U2783" i="1"/>
  <c r="T2783" i="1"/>
  <c r="V2783" i="1" s="1"/>
  <c r="R2783" i="1"/>
  <c r="S2783" i="1" s="1"/>
  <c r="Q2783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U2782" i="1"/>
  <c r="V2782" i="1" s="1"/>
  <c r="T2782" i="1"/>
  <c r="S2782" i="1"/>
  <c r="R2782" i="1"/>
  <c r="Q2782" i="1"/>
  <c r="P2782" i="1"/>
  <c r="O2782" i="1"/>
  <c r="N2782" i="1"/>
  <c r="L2782" i="1"/>
  <c r="K2782" i="1"/>
  <c r="M2782" i="1" s="1"/>
  <c r="AB2782" i="1" s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V2781" i="1"/>
  <c r="U2781" i="1"/>
  <c r="T2781" i="1"/>
  <c r="S2781" i="1"/>
  <c r="R2781" i="1"/>
  <c r="Q2781" i="1"/>
  <c r="O2781" i="1"/>
  <c r="N2781" i="1"/>
  <c r="P2781" i="1" s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Z2779" i="1" s="1"/>
  <c r="X2779" i="1"/>
  <c r="W2779" i="1"/>
  <c r="U2779" i="1"/>
  <c r="T2779" i="1"/>
  <c r="V2779" i="1" s="1"/>
  <c r="R2779" i="1"/>
  <c r="S2779" i="1" s="1"/>
  <c r="Q2779" i="1"/>
  <c r="P2779" i="1"/>
  <c r="O2779" i="1"/>
  <c r="N2779" i="1"/>
  <c r="M2779" i="1"/>
  <c r="L2779" i="1"/>
  <c r="K2779" i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Y2778" i="1"/>
  <c r="Z2778" i="1" s="1"/>
  <c r="X2778" i="1"/>
  <c r="W2778" i="1"/>
  <c r="U2778" i="1"/>
  <c r="V2778" i="1" s="1"/>
  <c r="T2778" i="1"/>
  <c r="S2778" i="1"/>
  <c r="R2778" i="1"/>
  <c r="Q2778" i="1"/>
  <c r="O2778" i="1"/>
  <c r="N2778" i="1"/>
  <c r="P2778" i="1" s="1"/>
  <c r="L2778" i="1"/>
  <c r="K2778" i="1"/>
  <c r="M2778" i="1" s="1"/>
  <c r="AB2778" i="1" s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L2777" i="1"/>
  <c r="M2777" i="1" s="1"/>
  <c r="K2777" i="1"/>
  <c r="J2777" i="1"/>
  <c r="AB2777" i="1" s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V2776" i="1"/>
  <c r="U2776" i="1"/>
  <c r="T2776" i="1"/>
  <c r="R2776" i="1"/>
  <c r="Q2776" i="1"/>
  <c r="S2776" i="1" s="1"/>
  <c r="O2776" i="1"/>
  <c r="P2776" i="1" s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Z2775" i="1" s="1"/>
  <c r="X2775" i="1"/>
  <c r="W2775" i="1"/>
  <c r="V2775" i="1"/>
  <c r="U2775" i="1"/>
  <c r="T2775" i="1"/>
  <c r="R2775" i="1"/>
  <c r="S2775" i="1" s="1"/>
  <c r="Q2775" i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Z2774" i="1" s="1"/>
  <c r="X2774" i="1"/>
  <c r="W2774" i="1"/>
  <c r="U2774" i="1"/>
  <c r="V2774" i="1" s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V2773" i="1"/>
  <c r="U2773" i="1"/>
  <c r="T2773" i="1"/>
  <c r="R2773" i="1"/>
  <c r="Q2773" i="1"/>
  <c r="S2773" i="1" s="1"/>
  <c r="O2773" i="1"/>
  <c r="N2773" i="1"/>
  <c r="P2773" i="1" s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P2772" i="1" s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Z2771" i="1" s="1"/>
  <c r="X2771" i="1"/>
  <c r="W2771" i="1"/>
  <c r="U2771" i="1"/>
  <c r="T2771" i="1"/>
  <c r="V2771" i="1" s="1"/>
  <c r="R2771" i="1"/>
  <c r="S2771" i="1" s="1"/>
  <c r="Q2771" i="1"/>
  <c r="P2771" i="1"/>
  <c r="O2771" i="1"/>
  <c r="N2771" i="1"/>
  <c r="L2771" i="1"/>
  <c r="K2771" i="1"/>
  <c r="M2771" i="1" s="1"/>
  <c r="AB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Z2770" i="1" s="1"/>
  <c r="X2770" i="1"/>
  <c r="W2770" i="1"/>
  <c r="U2770" i="1"/>
  <c r="V2770" i="1" s="1"/>
  <c r="T2770" i="1"/>
  <c r="S2770" i="1"/>
  <c r="R2770" i="1"/>
  <c r="Q2770" i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V2769" i="1"/>
  <c r="U2769" i="1"/>
  <c r="T2769" i="1"/>
  <c r="R2769" i="1"/>
  <c r="Q2769" i="1"/>
  <c r="S2769" i="1" s="1"/>
  <c r="P2769" i="1"/>
  <c r="AB2769" i="1" s="1"/>
  <c r="O2769" i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W2768" i="1"/>
  <c r="U2768" i="1"/>
  <c r="T2768" i="1"/>
  <c r="V2768" i="1" s="1"/>
  <c r="R2768" i="1"/>
  <c r="Q2768" i="1"/>
  <c r="S2768" i="1" s="1"/>
  <c r="O2768" i="1"/>
  <c r="P2768" i="1" s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B2767" i="1"/>
  <c r="AA2767" i="1"/>
  <c r="Y2767" i="1"/>
  <c r="Z2767" i="1" s="1"/>
  <c r="X2767" i="1"/>
  <c r="W2767" i="1"/>
  <c r="U2767" i="1"/>
  <c r="T2767" i="1"/>
  <c r="V2767" i="1" s="1"/>
  <c r="R2767" i="1"/>
  <c r="S2767" i="1" s="1"/>
  <c r="Q2767" i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U2766" i="1"/>
  <c r="V2766" i="1" s="1"/>
  <c r="T2766" i="1"/>
  <c r="R2766" i="1"/>
  <c r="S2766" i="1" s="1"/>
  <c r="Q2766" i="1"/>
  <c r="P2766" i="1"/>
  <c r="O2766" i="1"/>
  <c r="N2766" i="1"/>
  <c r="L2766" i="1"/>
  <c r="K2766" i="1"/>
  <c r="M2766" i="1" s="1"/>
  <c r="AB2766" i="1" s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U2765" i="1"/>
  <c r="V2765" i="1" s="1"/>
  <c r="T2765" i="1"/>
  <c r="S2765" i="1"/>
  <c r="R2765" i="1"/>
  <c r="Q2765" i="1"/>
  <c r="O2765" i="1"/>
  <c r="N2765" i="1"/>
  <c r="P2765" i="1" s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Z2763" i="1" s="1"/>
  <c r="X2763" i="1"/>
  <c r="W2763" i="1"/>
  <c r="U2763" i="1"/>
  <c r="T2763" i="1"/>
  <c r="V2763" i="1" s="1"/>
  <c r="S2763" i="1"/>
  <c r="R2763" i="1"/>
  <c r="Q2763" i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V2762" i="1"/>
  <c r="U2762" i="1"/>
  <c r="T2762" i="1"/>
  <c r="S2762" i="1"/>
  <c r="R2762" i="1"/>
  <c r="Q2762" i="1"/>
  <c r="O2762" i="1"/>
  <c r="N2762" i="1"/>
  <c r="P2762" i="1" s="1"/>
  <c r="L2762" i="1"/>
  <c r="K2762" i="1"/>
  <c r="M2762" i="1" s="1"/>
  <c r="AB2762" i="1" s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V2760" i="1" s="1"/>
  <c r="T2760" i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U2759" i="1"/>
  <c r="T2759" i="1"/>
  <c r="V2759" i="1" s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T2756" i="1"/>
  <c r="V2756" i="1" s="1"/>
  <c r="R2756" i="1"/>
  <c r="Q2756" i="1"/>
  <c r="S2756" i="1" s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U2755" i="1"/>
  <c r="T2755" i="1"/>
  <c r="V2755" i="1" s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V2754" i="1" s="1"/>
  <c r="T2754" i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M2753" i="1" s="1"/>
  <c r="K2753" i="1"/>
  <c r="J2753" i="1"/>
  <c r="I2753" i="1"/>
  <c r="H2753" i="1"/>
  <c r="AB2753" i="1" s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T2752" i="1"/>
  <c r="V2752" i="1" s="1"/>
  <c r="R2752" i="1"/>
  <c r="Q2752" i="1"/>
  <c r="S2752" i="1" s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U2751" i="1"/>
  <c r="T2751" i="1"/>
  <c r="V2751" i="1" s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V2750" i="1" s="1"/>
  <c r="T2750" i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T2748" i="1"/>
  <c r="V2748" i="1" s="1"/>
  <c r="R2748" i="1"/>
  <c r="Q2748" i="1"/>
  <c r="S2748" i="1" s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U2747" i="1"/>
  <c r="T2747" i="1"/>
  <c r="V2747" i="1" s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V2746" i="1" s="1"/>
  <c r="T2746" i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M2745" i="1" s="1"/>
  <c r="K2745" i="1"/>
  <c r="J2745" i="1"/>
  <c r="I2745" i="1"/>
  <c r="H2745" i="1"/>
  <c r="AB2745" i="1" s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T2744" i="1"/>
  <c r="V2744" i="1" s="1"/>
  <c r="R2744" i="1"/>
  <c r="Q2744" i="1"/>
  <c r="S2744" i="1" s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U2743" i="1"/>
  <c r="T2743" i="1"/>
  <c r="V2743" i="1" s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V2742" i="1" s="1"/>
  <c r="T2742" i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M2741" i="1" s="1"/>
  <c r="K2741" i="1"/>
  <c r="J2741" i="1"/>
  <c r="I2741" i="1"/>
  <c r="H2741" i="1"/>
  <c r="AB2741" i="1" s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T2740" i="1"/>
  <c r="V2740" i="1" s="1"/>
  <c r="R2740" i="1"/>
  <c r="Q2740" i="1"/>
  <c r="S2740" i="1" s="1"/>
  <c r="O2740" i="1"/>
  <c r="P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U2739" i="1"/>
  <c r="T2739" i="1"/>
  <c r="V2739" i="1" s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V2738" i="1" s="1"/>
  <c r="T2738" i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U2736" i="1"/>
  <c r="T2736" i="1"/>
  <c r="V2736" i="1" s="1"/>
  <c r="R2736" i="1"/>
  <c r="Q2736" i="1"/>
  <c r="S2736" i="1" s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U2735" i="1"/>
  <c r="T2735" i="1"/>
  <c r="V2735" i="1" s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V2734" i="1" s="1"/>
  <c r="T2734" i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T2732" i="1"/>
  <c r="V2732" i="1" s="1"/>
  <c r="R2732" i="1"/>
  <c r="Q2732" i="1"/>
  <c r="S2732" i="1" s="1"/>
  <c r="O2732" i="1"/>
  <c r="P2732" i="1" s="1"/>
  <c r="N2732" i="1"/>
  <c r="L2732" i="1"/>
  <c r="K2732" i="1"/>
  <c r="M2732" i="1" s="1"/>
  <c r="AB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U2731" i="1"/>
  <c r="T2731" i="1"/>
  <c r="V2731" i="1" s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T2728" i="1"/>
  <c r="V2728" i="1" s="1"/>
  <c r="R2728" i="1"/>
  <c r="Q2728" i="1"/>
  <c r="S2728" i="1" s="1"/>
  <c r="O2728" i="1"/>
  <c r="P2728" i="1" s="1"/>
  <c r="N2728" i="1"/>
  <c r="L2728" i="1"/>
  <c r="K2728" i="1"/>
  <c r="M2728" i="1" s="1"/>
  <c r="AB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U2727" i="1"/>
  <c r="T2727" i="1"/>
  <c r="V2727" i="1" s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T2724" i="1"/>
  <c r="V2724" i="1" s="1"/>
  <c r="R2724" i="1"/>
  <c r="Q2724" i="1"/>
  <c r="S2724" i="1" s="1"/>
  <c r="O2724" i="1"/>
  <c r="P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U2723" i="1"/>
  <c r="T2723" i="1"/>
  <c r="V2723" i="1" s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U2720" i="1"/>
  <c r="T2720" i="1"/>
  <c r="V2720" i="1" s="1"/>
  <c r="R2720" i="1"/>
  <c r="Q2720" i="1"/>
  <c r="S2720" i="1" s="1"/>
  <c r="O2720" i="1"/>
  <c r="P2720" i="1" s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U2719" i="1"/>
  <c r="T2719" i="1"/>
  <c r="V2719" i="1" s="1"/>
  <c r="R2719" i="1"/>
  <c r="S2719" i="1" s="1"/>
  <c r="Q2719" i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/>
  <c r="AA2718" i="1"/>
  <c r="Z2718" i="1"/>
  <c r="Y2718" i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T2716" i="1"/>
  <c r="V2716" i="1" s="1"/>
  <c r="R2716" i="1"/>
  <c r="Q2716" i="1"/>
  <c r="S2716" i="1" s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U2715" i="1"/>
  <c r="T2715" i="1"/>
  <c r="V2715" i="1" s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U2712" i="1"/>
  <c r="T2712" i="1"/>
  <c r="V2712" i="1" s="1"/>
  <c r="R2712" i="1"/>
  <c r="Q2712" i="1"/>
  <c r="S2712" i="1" s="1"/>
  <c r="O2712" i="1"/>
  <c r="P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U2711" i="1"/>
  <c r="T2711" i="1"/>
  <c r="V2711" i="1" s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T2708" i="1"/>
  <c r="V2708" i="1" s="1"/>
  <c r="R2708" i="1"/>
  <c r="Q2708" i="1"/>
  <c r="S2708" i="1" s="1"/>
  <c r="O2708" i="1"/>
  <c r="P2708" i="1" s="1"/>
  <c r="N2708" i="1"/>
  <c r="L2708" i="1"/>
  <c r="K2708" i="1"/>
  <c r="M2708" i="1" s="1"/>
  <c r="AB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U2707" i="1"/>
  <c r="T2707" i="1"/>
  <c r="V2707" i="1" s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U2704" i="1"/>
  <c r="T2704" i="1"/>
  <c r="V2704" i="1" s="1"/>
  <c r="R2704" i="1"/>
  <c r="Q2704" i="1"/>
  <c r="S2704" i="1" s="1"/>
  <c r="O2704" i="1"/>
  <c r="P2704" i="1" s="1"/>
  <c r="N2704" i="1"/>
  <c r="L2704" i="1"/>
  <c r="K2704" i="1"/>
  <c r="M2704" i="1" s="1"/>
  <c r="AB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U2703" i="1"/>
  <c r="T2703" i="1"/>
  <c r="V2703" i="1" s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U2700" i="1"/>
  <c r="T2700" i="1"/>
  <c r="V2700" i="1" s="1"/>
  <c r="R2700" i="1"/>
  <c r="Q2700" i="1"/>
  <c r="S2700" i="1" s="1"/>
  <c r="O2700" i="1"/>
  <c r="P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U2699" i="1"/>
  <c r="T2699" i="1"/>
  <c r="V2699" i="1" s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U2695" i="1"/>
  <c r="T2695" i="1"/>
  <c r="V2695" i="1" s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W2693" i="1"/>
  <c r="U2693" i="1"/>
  <c r="T2693" i="1"/>
  <c r="V2693" i="1" s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B2692" i="1"/>
  <c r="AA2692" i="1"/>
  <c r="Z2692" i="1"/>
  <c r="Y2692" i="1"/>
  <c r="X2692" i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U2691" i="1"/>
  <c r="T2691" i="1"/>
  <c r="V2691" i="1" s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V2690" i="1"/>
  <c r="U2690" i="1"/>
  <c r="T2690" i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U2688" i="1"/>
  <c r="T2688" i="1"/>
  <c r="V2688" i="1" s="1"/>
  <c r="R2688" i="1"/>
  <c r="Q2688" i="1"/>
  <c r="S2688" i="1" s="1"/>
  <c r="O2688" i="1"/>
  <c r="P2688" i="1" s="1"/>
  <c r="N2688" i="1"/>
  <c r="L2688" i="1"/>
  <c r="K2688" i="1"/>
  <c r="M2688" i="1" s="1"/>
  <c r="AB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U2687" i="1"/>
  <c r="T2687" i="1"/>
  <c r="V2687" i="1" s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V2686" i="1"/>
  <c r="U2686" i="1"/>
  <c r="T2686" i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U2683" i="1"/>
  <c r="T2683" i="1"/>
  <c r="V2683" i="1" s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U2680" i="1"/>
  <c r="T2680" i="1"/>
  <c r="V2680" i="1" s="1"/>
  <c r="R2680" i="1"/>
  <c r="Q2680" i="1"/>
  <c r="S2680" i="1" s="1"/>
  <c r="O2680" i="1"/>
  <c r="P2680" i="1" s="1"/>
  <c r="AB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U2679" i="1"/>
  <c r="T2679" i="1"/>
  <c r="V2679" i="1" s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/>
  <c r="AA2678" i="1"/>
  <c r="Z2678" i="1"/>
  <c r="Y2678" i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U2676" i="1"/>
  <c r="T2676" i="1"/>
  <c r="V2676" i="1" s="1"/>
  <c r="R2676" i="1"/>
  <c r="Q2676" i="1"/>
  <c r="S2676" i="1" s="1"/>
  <c r="O2676" i="1"/>
  <c r="P2676" i="1" s="1"/>
  <c r="AB2676" i="1" s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U2675" i="1"/>
  <c r="T2675" i="1"/>
  <c r="V2675" i="1" s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T2672" i="1"/>
  <c r="V2672" i="1" s="1"/>
  <c r="R2672" i="1"/>
  <c r="Q2672" i="1"/>
  <c r="S2672" i="1" s="1"/>
  <c r="O2672" i="1"/>
  <c r="P2672" i="1" s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U2671" i="1"/>
  <c r="T2671" i="1"/>
  <c r="V2671" i="1" s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M2669" i="1" s="1"/>
  <c r="K2669" i="1"/>
  <c r="J2669" i="1"/>
  <c r="I2669" i="1"/>
  <c r="H2669" i="1"/>
  <c r="AB2669" i="1" s="1"/>
  <c r="G2669" i="1"/>
  <c r="F2669" i="1"/>
  <c r="E2669" i="1"/>
  <c r="D2669" i="1"/>
  <c r="B2669" i="1"/>
  <c r="A2669" i="1"/>
  <c r="AA2668" i="1"/>
  <c r="Z2668" i="1"/>
  <c r="Y2668" i="1"/>
  <c r="X2668" i="1"/>
  <c r="W2668" i="1"/>
  <c r="U2668" i="1"/>
  <c r="T2668" i="1"/>
  <c r="V2668" i="1" s="1"/>
  <c r="R2668" i="1"/>
  <c r="Q2668" i="1"/>
  <c r="S2668" i="1" s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U2667" i="1"/>
  <c r="T2667" i="1"/>
  <c r="V2667" i="1" s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V2666" i="1"/>
  <c r="U2666" i="1"/>
  <c r="T2666" i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T2665" i="1"/>
  <c r="V2665" i="1" s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U2664" i="1"/>
  <c r="T2664" i="1"/>
  <c r="V2664" i="1" s="1"/>
  <c r="R2664" i="1"/>
  <c r="Q2664" i="1"/>
  <c r="S2664" i="1" s="1"/>
  <c r="O2664" i="1"/>
  <c r="P2664" i="1" s="1"/>
  <c r="AB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U2663" i="1"/>
  <c r="T2663" i="1"/>
  <c r="V2663" i="1" s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V2662" i="1"/>
  <c r="U2662" i="1"/>
  <c r="T2662" i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T2660" i="1"/>
  <c r="V2660" i="1" s="1"/>
  <c r="R2660" i="1"/>
  <c r="Q2660" i="1"/>
  <c r="S2660" i="1" s="1"/>
  <c r="O2660" i="1"/>
  <c r="P2660" i="1" s="1"/>
  <c r="N2660" i="1"/>
  <c r="L2660" i="1"/>
  <c r="K2660" i="1"/>
  <c r="M2660" i="1" s="1"/>
  <c r="AB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U2659" i="1"/>
  <c r="T2659" i="1"/>
  <c r="V2659" i="1" s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U2656" i="1"/>
  <c r="T2656" i="1"/>
  <c r="V2656" i="1" s="1"/>
  <c r="R2656" i="1"/>
  <c r="Q2656" i="1"/>
  <c r="S2656" i="1" s="1"/>
  <c r="O2656" i="1"/>
  <c r="P2656" i="1" s="1"/>
  <c r="N2656" i="1"/>
  <c r="L2656" i="1"/>
  <c r="K2656" i="1"/>
  <c r="M2656" i="1" s="1"/>
  <c r="AB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U2655" i="1"/>
  <c r="T2655" i="1"/>
  <c r="V2655" i="1" s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V2654" i="1"/>
  <c r="U2654" i="1"/>
  <c r="T2654" i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T2653" i="1"/>
  <c r="V2653" i="1" s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T2652" i="1"/>
  <c r="V2652" i="1" s="1"/>
  <c r="R2652" i="1"/>
  <c r="Q2652" i="1"/>
  <c r="S2652" i="1" s="1"/>
  <c r="O2652" i="1"/>
  <c r="P2652" i="1" s="1"/>
  <c r="AB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U2651" i="1"/>
  <c r="T2651" i="1"/>
  <c r="V2651" i="1" s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V2650" i="1"/>
  <c r="U2650" i="1"/>
  <c r="T2650" i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T2648" i="1"/>
  <c r="V2648" i="1" s="1"/>
  <c r="R2648" i="1"/>
  <c r="Q2648" i="1"/>
  <c r="S2648" i="1" s="1"/>
  <c r="O2648" i="1"/>
  <c r="P2648" i="1" s="1"/>
  <c r="N2648" i="1"/>
  <c r="L2648" i="1"/>
  <c r="K2648" i="1"/>
  <c r="M2648" i="1" s="1"/>
  <c r="AB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U2647" i="1"/>
  <c r="T2647" i="1"/>
  <c r="V2647" i="1" s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T2644" i="1"/>
  <c r="V2644" i="1" s="1"/>
  <c r="R2644" i="1"/>
  <c r="Q2644" i="1"/>
  <c r="S2644" i="1" s="1"/>
  <c r="O2644" i="1"/>
  <c r="P2644" i="1" s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U2643" i="1"/>
  <c r="T2643" i="1"/>
  <c r="V2643" i="1" s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V2642" i="1"/>
  <c r="U2642" i="1"/>
  <c r="T2642" i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T2641" i="1"/>
  <c r="V2641" i="1" s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T2640" i="1"/>
  <c r="V2640" i="1" s="1"/>
  <c r="R2640" i="1"/>
  <c r="Q2640" i="1"/>
  <c r="S2640" i="1" s="1"/>
  <c r="O2640" i="1"/>
  <c r="P2640" i="1" s="1"/>
  <c r="AB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U2639" i="1"/>
  <c r="T2639" i="1"/>
  <c r="V2639" i="1" s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V2638" i="1"/>
  <c r="U2638" i="1"/>
  <c r="T2638" i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T2636" i="1"/>
  <c r="V2636" i="1" s="1"/>
  <c r="R2636" i="1"/>
  <c r="Q2636" i="1"/>
  <c r="S2636" i="1" s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U2635" i="1"/>
  <c r="T2635" i="1"/>
  <c r="V2635" i="1" s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U2632" i="1"/>
  <c r="T2632" i="1"/>
  <c r="V2632" i="1" s="1"/>
  <c r="R2632" i="1"/>
  <c r="Q2632" i="1"/>
  <c r="S2632" i="1" s="1"/>
  <c r="O2632" i="1"/>
  <c r="P2632" i="1" s="1"/>
  <c r="N2632" i="1"/>
  <c r="L2632" i="1"/>
  <c r="K2632" i="1"/>
  <c r="M2632" i="1" s="1"/>
  <c r="AB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U2631" i="1"/>
  <c r="T2631" i="1"/>
  <c r="V2631" i="1" s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V2630" i="1"/>
  <c r="U2630" i="1"/>
  <c r="T2630" i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T2629" i="1"/>
  <c r="V2629" i="1" s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T2628" i="1"/>
  <c r="V2628" i="1" s="1"/>
  <c r="R2628" i="1"/>
  <c r="Q2628" i="1"/>
  <c r="S2628" i="1" s="1"/>
  <c r="O2628" i="1"/>
  <c r="P2628" i="1" s="1"/>
  <c r="AB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U2627" i="1"/>
  <c r="T2627" i="1"/>
  <c r="V2627" i="1" s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V2626" i="1"/>
  <c r="U2626" i="1"/>
  <c r="T2626" i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U2624" i="1"/>
  <c r="T2624" i="1"/>
  <c r="V2624" i="1" s="1"/>
  <c r="R2624" i="1"/>
  <c r="Q2624" i="1"/>
  <c r="S2624" i="1" s="1"/>
  <c r="O2624" i="1"/>
  <c r="P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U2623" i="1"/>
  <c r="T2623" i="1"/>
  <c r="V2623" i="1" s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M2621" i="1" s="1"/>
  <c r="K2621" i="1"/>
  <c r="J2621" i="1"/>
  <c r="I2621" i="1"/>
  <c r="H2621" i="1"/>
  <c r="AB2621" i="1" s="1"/>
  <c r="G2621" i="1"/>
  <c r="F2621" i="1"/>
  <c r="E2621" i="1"/>
  <c r="D2621" i="1"/>
  <c r="B2621" i="1"/>
  <c r="A2621" i="1"/>
  <c r="AA2620" i="1"/>
  <c r="Z2620" i="1"/>
  <c r="Y2620" i="1"/>
  <c r="X2620" i="1"/>
  <c r="W2620" i="1"/>
  <c r="U2620" i="1"/>
  <c r="T2620" i="1"/>
  <c r="V2620" i="1" s="1"/>
  <c r="R2620" i="1"/>
  <c r="Q2620" i="1"/>
  <c r="S2620" i="1" s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U2619" i="1"/>
  <c r="T2619" i="1"/>
  <c r="V2619" i="1" s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V2618" i="1"/>
  <c r="U2618" i="1"/>
  <c r="T2618" i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T2617" i="1"/>
  <c r="V2617" i="1" s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U2616" i="1"/>
  <c r="T2616" i="1"/>
  <c r="V2616" i="1" s="1"/>
  <c r="R2616" i="1"/>
  <c r="Q2616" i="1"/>
  <c r="S2616" i="1" s="1"/>
  <c r="O2616" i="1"/>
  <c r="P2616" i="1" s="1"/>
  <c r="AB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U2615" i="1"/>
  <c r="T2615" i="1"/>
  <c r="V2615" i="1" s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V2614" i="1"/>
  <c r="U2614" i="1"/>
  <c r="T2614" i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U2612" i="1"/>
  <c r="T2612" i="1"/>
  <c r="V2612" i="1" s="1"/>
  <c r="R2612" i="1"/>
  <c r="Q2612" i="1"/>
  <c r="S2612" i="1" s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U2611" i="1"/>
  <c r="T2611" i="1"/>
  <c r="V2611" i="1" s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U2608" i="1"/>
  <c r="T2608" i="1"/>
  <c r="V2608" i="1" s="1"/>
  <c r="R2608" i="1"/>
  <c r="Q2608" i="1"/>
  <c r="S2608" i="1" s="1"/>
  <c r="O2608" i="1"/>
  <c r="P2608" i="1" s="1"/>
  <c r="N2608" i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Z2607" i="1"/>
  <c r="Y2607" i="1"/>
  <c r="X2607" i="1"/>
  <c r="W2607" i="1"/>
  <c r="U2607" i="1"/>
  <c r="T2607" i="1"/>
  <c r="V2607" i="1" s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V2606" i="1"/>
  <c r="U2606" i="1"/>
  <c r="T2606" i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T2605" i="1"/>
  <c r="V2605" i="1" s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U2604" i="1"/>
  <c r="T2604" i="1"/>
  <c r="V2604" i="1" s="1"/>
  <c r="R2604" i="1"/>
  <c r="Q2604" i="1"/>
  <c r="S2604" i="1" s="1"/>
  <c r="O2604" i="1"/>
  <c r="P2604" i="1" s="1"/>
  <c r="AB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U2603" i="1"/>
  <c r="T2603" i="1"/>
  <c r="V2603" i="1" s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V2602" i="1"/>
  <c r="U2602" i="1"/>
  <c r="T2602" i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U2600" i="1"/>
  <c r="T2600" i="1"/>
  <c r="V2600" i="1" s="1"/>
  <c r="R2600" i="1"/>
  <c r="Q2600" i="1"/>
  <c r="S2600" i="1" s="1"/>
  <c r="O2600" i="1"/>
  <c r="P2600" i="1" s="1"/>
  <c r="N2600" i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 s="1"/>
  <c r="AA2599" i="1"/>
  <c r="Z2599" i="1"/>
  <c r="Y2599" i="1"/>
  <c r="X2599" i="1"/>
  <c r="W2599" i="1"/>
  <c r="U2599" i="1"/>
  <c r="T2599" i="1"/>
  <c r="V2599" i="1" s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T2596" i="1"/>
  <c r="V2596" i="1" s="1"/>
  <c r="R2596" i="1"/>
  <c r="Q2596" i="1"/>
  <c r="S2596" i="1" s="1"/>
  <c r="O2596" i="1"/>
  <c r="P2596" i="1" s="1"/>
  <c r="N2596" i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Z2595" i="1"/>
  <c r="Y2595" i="1"/>
  <c r="X2595" i="1"/>
  <c r="W2595" i="1"/>
  <c r="U2595" i="1"/>
  <c r="T2595" i="1"/>
  <c r="V2595" i="1" s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V2594" i="1"/>
  <c r="U2594" i="1"/>
  <c r="T2594" i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T2593" i="1"/>
  <c r="V2593" i="1" s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U2592" i="1"/>
  <c r="T2592" i="1"/>
  <c r="V2592" i="1" s="1"/>
  <c r="R2592" i="1"/>
  <c r="Q2592" i="1"/>
  <c r="S2592" i="1" s="1"/>
  <c r="O2592" i="1"/>
  <c r="P2592" i="1" s="1"/>
  <c r="AB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U2591" i="1"/>
  <c r="T2591" i="1"/>
  <c r="V2591" i="1" s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V2590" i="1"/>
  <c r="U2590" i="1"/>
  <c r="T2590" i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U2588" i="1"/>
  <c r="T2588" i="1"/>
  <c r="V2588" i="1" s="1"/>
  <c r="R2588" i="1"/>
  <c r="Q2588" i="1"/>
  <c r="S2588" i="1" s="1"/>
  <c r="O2588" i="1"/>
  <c r="P2588" i="1" s="1"/>
  <c r="N2588" i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Z2587" i="1"/>
  <c r="Y2587" i="1"/>
  <c r="X2587" i="1"/>
  <c r="W2587" i="1"/>
  <c r="U2587" i="1"/>
  <c r="T2587" i="1"/>
  <c r="V2587" i="1" s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U2584" i="1"/>
  <c r="T2584" i="1"/>
  <c r="V2584" i="1" s="1"/>
  <c r="R2584" i="1"/>
  <c r="Q2584" i="1"/>
  <c r="S2584" i="1" s="1"/>
  <c r="O2584" i="1"/>
  <c r="P2584" i="1" s="1"/>
  <c r="N2584" i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Z2583" i="1"/>
  <c r="Y2583" i="1"/>
  <c r="X2583" i="1"/>
  <c r="W2583" i="1"/>
  <c r="U2583" i="1"/>
  <c r="T2583" i="1"/>
  <c r="V2583" i="1" s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T2581" i="1"/>
  <c r="V2581" i="1" s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T2580" i="1"/>
  <c r="V2580" i="1" s="1"/>
  <c r="R2580" i="1"/>
  <c r="Q2580" i="1"/>
  <c r="S2580" i="1" s="1"/>
  <c r="O2580" i="1"/>
  <c r="P2580" i="1" s="1"/>
  <c r="AB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U2579" i="1"/>
  <c r="T2579" i="1"/>
  <c r="V2579" i="1" s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V2578" i="1"/>
  <c r="U2578" i="1"/>
  <c r="T2578" i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U2576" i="1"/>
  <c r="T2576" i="1"/>
  <c r="V2576" i="1" s="1"/>
  <c r="R2576" i="1"/>
  <c r="Q2576" i="1"/>
  <c r="S2576" i="1" s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U2575" i="1"/>
  <c r="T2575" i="1"/>
  <c r="V2575" i="1" s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M2573" i="1" s="1"/>
  <c r="K2573" i="1"/>
  <c r="J2573" i="1"/>
  <c r="I2573" i="1"/>
  <c r="H2573" i="1"/>
  <c r="AB2573" i="1" s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T2572" i="1"/>
  <c r="V2572" i="1" s="1"/>
  <c r="R2572" i="1"/>
  <c r="Q2572" i="1"/>
  <c r="S2572" i="1" s="1"/>
  <c r="O2572" i="1"/>
  <c r="P2572" i="1" s="1"/>
  <c r="N2572" i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Z2571" i="1"/>
  <c r="Y2571" i="1"/>
  <c r="X2571" i="1"/>
  <c r="W2571" i="1"/>
  <c r="U2571" i="1"/>
  <c r="T2571" i="1"/>
  <c r="V2571" i="1" s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V2570" i="1"/>
  <c r="U2570" i="1"/>
  <c r="T2570" i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T2569" i="1"/>
  <c r="V2569" i="1" s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T2568" i="1"/>
  <c r="V2568" i="1" s="1"/>
  <c r="R2568" i="1"/>
  <c r="Q2568" i="1"/>
  <c r="S2568" i="1" s="1"/>
  <c r="O2568" i="1"/>
  <c r="P2568" i="1" s="1"/>
  <c r="AB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U2567" i="1"/>
  <c r="T2567" i="1"/>
  <c r="V2567" i="1" s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T2564" i="1"/>
  <c r="V2564" i="1" s="1"/>
  <c r="R2564" i="1"/>
  <c r="Q2564" i="1"/>
  <c r="S2564" i="1" s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U2563" i="1"/>
  <c r="T2563" i="1"/>
  <c r="V2563" i="1" s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V2562" i="1"/>
  <c r="U2562" i="1"/>
  <c r="T2562" i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U2560" i="1"/>
  <c r="T2560" i="1"/>
  <c r="V2560" i="1" s="1"/>
  <c r="R2560" i="1"/>
  <c r="Q2560" i="1"/>
  <c r="S2560" i="1" s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U2559" i="1"/>
  <c r="T2559" i="1"/>
  <c r="V2559" i="1" s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V2558" i="1"/>
  <c r="U2558" i="1"/>
  <c r="T2558" i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T2557" i="1"/>
  <c r="V2557" i="1" s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T2556" i="1"/>
  <c r="V2556" i="1" s="1"/>
  <c r="R2556" i="1"/>
  <c r="Q2556" i="1"/>
  <c r="S2556" i="1" s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U2555" i="1"/>
  <c r="T2555" i="1"/>
  <c r="V2555" i="1" s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V2554" i="1"/>
  <c r="U2554" i="1"/>
  <c r="T2554" i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U2552" i="1"/>
  <c r="T2552" i="1"/>
  <c r="V2552" i="1" s="1"/>
  <c r="R2552" i="1"/>
  <c r="Q2552" i="1"/>
  <c r="S2552" i="1" s="1"/>
  <c r="O2552" i="1"/>
  <c r="P2552" i="1" s="1"/>
  <c r="N2552" i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Z2551" i="1"/>
  <c r="Y2551" i="1"/>
  <c r="X2551" i="1"/>
  <c r="W2551" i="1"/>
  <c r="U2551" i="1"/>
  <c r="T2551" i="1"/>
  <c r="V2551" i="1" s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V2550" i="1"/>
  <c r="U2550" i="1"/>
  <c r="T2550" i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M2549" i="1" s="1"/>
  <c r="K2549" i="1"/>
  <c r="J2549" i="1"/>
  <c r="I2549" i="1"/>
  <c r="H2549" i="1"/>
  <c r="AB2549" i="1" s="1"/>
  <c r="G2549" i="1"/>
  <c r="F2549" i="1"/>
  <c r="E2549" i="1"/>
  <c r="D2549" i="1"/>
  <c r="B2549" i="1"/>
  <c r="A2549" i="1"/>
  <c r="AA2548" i="1"/>
  <c r="Z2548" i="1"/>
  <c r="Y2548" i="1"/>
  <c r="X2548" i="1"/>
  <c r="W2548" i="1"/>
  <c r="U2548" i="1"/>
  <c r="T2548" i="1"/>
  <c r="V2548" i="1" s="1"/>
  <c r="R2548" i="1"/>
  <c r="Q2548" i="1"/>
  <c r="S2548" i="1" s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U2547" i="1"/>
  <c r="T2547" i="1"/>
  <c r="V2547" i="1" s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V2546" i="1"/>
  <c r="U2546" i="1"/>
  <c r="T2546" i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T2545" i="1"/>
  <c r="V2545" i="1" s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T2544" i="1"/>
  <c r="V2544" i="1" s="1"/>
  <c r="R2544" i="1"/>
  <c r="Q2544" i="1"/>
  <c r="S2544" i="1" s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U2543" i="1"/>
  <c r="T2543" i="1"/>
  <c r="V2543" i="1" s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T2540" i="1"/>
  <c r="V2540" i="1" s="1"/>
  <c r="R2540" i="1"/>
  <c r="Q2540" i="1"/>
  <c r="S2540" i="1" s="1"/>
  <c r="O2540" i="1"/>
  <c r="P2540" i="1" s="1"/>
  <c r="N2540" i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 s="1"/>
  <c r="AA2539" i="1"/>
  <c r="Z2539" i="1"/>
  <c r="Y2539" i="1"/>
  <c r="X2539" i="1"/>
  <c r="W2539" i="1"/>
  <c r="U2539" i="1"/>
  <c r="T2539" i="1"/>
  <c r="V2539" i="1" s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U2536" i="1"/>
  <c r="T2536" i="1"/>
  <c r="V2536" i="1" s="1"/>
  <c r="R2536" i="1"/>
  <c r="Q2536" i="1"/>
  <c r="S2536" i="1" s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U2535" i="1"/>
  <c r="T2535" i="1"/>
  <c r="V2535" i="1" s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V2534" i="1"/>
  <c r="U2534" i="1"/>
  <c r="T2534" i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T2533" i="1"/>
  <c r="V2533" i="1" s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T2532" i="1"/>
  <c r="V2532" i="1" s="1"/>
  <c r="R2532" i="1"/>
  <c r="Q2532" i="1"/>
  <c r="S2532" i="1" s="1"/>
  <c r="O2532" i="1"/>
  <c r="P2532" i="1" s="1"/>
  <c r="AB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U2531" i="1"/>
  <c r="T2531" i="1"/>
  <c r="V2531" i="1" s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T2528" i="1"/>
  <c r="V2528" i="1" s="1"/>
  <c r="R2528" i="1"/>
  <c r="Q2528" i="1"/>
  <c r="S2528" i="1" s="1"/>
  <c r="O2528" i="1"/>
  <c r="P2528" i="1" s="1"/>
  <c r="N2528" i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/>
  <c r="AA2527" i="1"/>
  <c r="Z2527" i="1"/>
  <c r="Y2527" i="1"/>
  <c r="X2527" i="1"/>
  <c r="W2527" i="1"/>
  <c r="U2527" i="1"/>
  <c r="T2527" i="1"/>
  <c r="V2527" i="1" s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K2524" i="1"/>
  <c r="M2524" i="1" s="1"/>
  <c r="AB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U2523" i="1"/>
  <c r="T2523" i="1"/>
  <c r="V2523" i="1" s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/>
  <c r="AA2522" i="1"/>
  <c r="Z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U2519" i="1"/>
  <c r="T2519" i="1"/>
  <c r="V2519" i="1" s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U2516" i="1"/>
  <c r="T2516" i="1"/>
  <c r="V2516" i="1" s="1"/>
  <c r="R2516" i="1"/>
  <c r="Q2516" i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U2515" i="1"/>
  <c r="T2515" i="1"/>
  <c r="V2515" i="1" s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U2512" i="1"/>
  <c r="T2512" i="1"/>
  <c r="V2512" i="1" s="1"/>
  <c r="R2512" i="1"/>
  <c r="Q2512" i="1"/>
  <c r="S2512" i="1" s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U2511" i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V2510" i="1"/>
  <c r="U2510" i="1"/>
  <c r="T2510" i="1"/>
  <c r="R2510" i="1"/>
  <c r="Q2510" i="1"/>
  <c r="S2510" i="1" s="1"/>
  <c r="O2510" i="1"/>
  <c r="N2510" i="1"/>
  <c r="P2510" i="1" s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U2508" i="1"/>
  <c r="T2508" i="1"/>
  <c r="V2508" i="1" s="1"/>
  <c r="R2508" i="1"/>
  <c r="Q2508" i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U2507" i="1"/>
  <c r="T2507" i="1"/>
  <c r="V2507" i="1" s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Z2506" i="1" s="1"/>
  <c r="W2506" i="1"/>
  <c r="V2506" i="1"/>
  <c r="U2506" i="1"/>
  <c r="T2506" i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U2503" i="1"/>
  <c r="T2503" i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U2500" i="1"/>
  <c r="T2500" i="1"/>
  <c r="V2500" i="1" s="1"/>
  <c r="R2500" i="1"/>
  <c r="Q2500" i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U2499" i="1"/>
  <c r="T2499" i="1"/>
  <c r="V2499" i="1" s="1"/>
  <c r="R2499" i="1"/>
  <c r="S2499" i="1" s="1"/>
  <c r="Q2499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S2498" i="1"/>
  <c r="R2498" i="1"/>
  <c r="Q2498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V2497" i="1"/>
  <c r="U2497" i="1"/>
  <c r="T2497" i="1"/>
  <c r="S2497" i="1"/>
  <c r="R2497" i="1"/>
  <c r="Q2497" i="1"/>
  <c r="P2497" i="1"/>
  <c r="O2497" i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V2496" i="1"/>
  <c r="U2496" i="1"/>
  <c r="T2496" i="1"/>
  <c r="S2496" i="1"/>
  <c r="R2496" i="1"/>
  <c r="Q2496" i="1"/>
  <c r="O2496" i="1"/>
  <c r="P2496" i="1" s="1"/>
  <c r="N2496" i="1"/>
  <c r="M2496" i="1"/>
  <c r="L2496" i="1"/>
  <c r="K2496" i="1"/>
  <c r="J2496" i="1"/>
  <c r="I2496" i="1"/>
  <c r="AB2496" i="1" s="1"/>
  <c r="H2496" i="1"/>
  <c r="G2496" i="1"/>
  <c r="F2496" i="1"/>
  <c r="E2496" i="1"/>
  <c r="D2496" i="1"/>
  <c r="B2496" i="1"/>
  <c r="A2496" i="1" s="1"/>
  <c r="AA2495" i="1"/>
  <c r="Y2495" i="1"/>
  <c r="Z2495" i="1" s="1"/>
  <c r="X2495" i="1"/>
  <c r="W2495" i="1"/>
  <c r="V2495" i="1"/>
  <c r="U2495" i="1"/>
  <c r="T2495" i="1"/>
  <c r="R2495" i="1"/>
  <c r="S2495" i="1" s="1"/>
  <c r="Q2495" i="1"/>
  <c r="P2495" i="1"/>
  <c r="AB2495" i="1" s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S2494" i="1"/>
  <c r="R2494" i="1"/>
  <c r="Q2494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V2493" i="1"/>
  <c r="U2493" i="1"/>
  <c r="T2493" i="1"/>
  <c r="S2493" i="1"/>
  <c r="R2493" i="1"/>
  <c r="Q2493" i="1"/>
  <c r="P2493" i="1"/>
  <c r="O2493" i="1"/>
  <c r="N2493" i="1"/>
  <c r="L2493" i="1"/>
  <c r="M2493" i="1" s="1"/>
  <c r="K2493" i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W2492" i="1"/>
  <c r="V2492" i="1"/>
  <c r="U2492" i="1"/>
  <c r="T2492" i="1"/>
  <c r="S2492" i="1"/>
  <c r="R2492" i="1"/>
  <c r="Q2492" i="1"/>
  <c r="O2492" i="1"/>
  <c r="P2492" i="1" s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P2491" i="1"/>
  <c r="AB2491" i="1" s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S2490" i="1"/>
  <c r="R2490" i="1"/>
  <c r="Q2490" i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V2489" i="1"/>
  <c r="U2489" i="1"/>
  <c r="T2489" i="1"/>
  <c r="S2489" i="1"/>
  <c r="R2489" i="1"/>
  <c r="Q2489" i="1"/>
  <c r="P2489" i="1"/>
  <c r="O2489" i="1"/>
  <c r="N2489" i="1"/>
  <c r="L2489" i="1"/>
  <c r="M2489" i="1" s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W2488" i="1"/>
  <c r="V2488" i="1"/>
  <c r="U2488" i="1"/>
  <c r="T2488" i="1"/>
  <c r="S2488" i="1"/>
  <c r="R2488" i="1"/>
  <c r="Q2488" i="1"/>
  <c r="O2488" i="1"/>
  <c r="P2488" i="1" s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P2487" i="1"/>
  <c r="AB2487" i="1" s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S2486" i="1"/>
  <c r="R2486" i="1"/>
  <c r="Q2486" i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V2485" i="1"/>
  <c r="U2485" i="1"/>
  <c r="T2485" i="1"/>
  <c r="S2485" i="1"/>
  <c r="R2485" i="1"/>
  <c r="Q2485" i="1"/>
  <c r="P2485" i="1"/>
  <c r="O2485" i="1"/>
  <c r="N2485" i="1"/>
  <c r="L2485" i="1"/>
  <c r="M2485" i="1" s="1"/>
  <c r="K2485" i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W2484" i="1"/>
  <c r="V2484" i="1"/>
  <c r="U2484" i="1"/>
  <c r="T2484" i="1"/>
  <c r="S2484" i="1"/>
  <c r="R2484" i="1"/>
  <c r="Q2484" i="1"/>
  <c r="O2484" i="1"/>
  <c r="P2484" i="1" s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P2483" i="1"/>
  <c r="AB2483" i="1" s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S2482" i="1"/>
  <c r="R2482" i="1"/>
  <c r="Q2482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V2481" i="1"/>
  <c r="U2481" i="1"/>
  <c r="T2481" i="1"/>
  <c r="S2481" i="1"/>
  <c r="R2481" i="1"/>
  <c r="Q2481" i="1"/>
  <c r="P2481" i="1"/>
  <c r="O2481" i="1"/>
  <c r="N2481" i="1"/>
  <c r="L2481" i="1"/>
  <c r="M2481" i="1" s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W2480" i="1"/>
  <c r="V2480" i="1"/>
  <c r="U2480" i="1"/>
  <c r="T2480" i="1"/>
  <c r="S2480" i="1"/>
  <c r="R2480" i="1"/>
  <c r="Q2480" i="1"/>
  <c r="O2480" i="1"/>
  <c r="P2480" i="1" s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P2479" i="1"/>
  <c r="AB2479" i="1" s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S2478" i="1"/>
  <c r="R2478" i="1"/>
  <c r="Q2478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V2477" i="1"/>
  <c r="U2477" i="1"/>
  <c r="T2477" i="1"/>
  <c r="S2477" i="1"/>
  <c r="R2477" i="1"/>
  <c r="Q2477" i="1"/>
  <c r="P2477" i="1"/>
  <c r="O2477" i="1"/>
  <c r="N2477" i="1"/>
  <c r="L2477" i="1"/>
  <c r="M2477" i="1" s="1"/>
  <c r="K2477" i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W2476" i="1"/>
  <c r="V2476" i="1"/>
  <c r="U2476" i="1"/>
  <c r="T2476" i="1"/>
  <c r="S2476" i="1"/>
  <c r="R2476" i="1"/>
  <c r="Q2476" i="1"/>
  <c r="O2476" i="1"/>
  <c r="P2476" i="1" s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P2475" i="1"/>
  <c r="AB2475" i="1" s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S2474" i="1"/>
  <c r="R2474" i="1"/>
  <c r="Q2474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V2473" i="1"/>
  <c r="U2473" i="1"/>
  <c r="T2473" i="1"/>
  <c r="S2473" i="1"/>
  <c r="R2473" i="1"/>
  <c r="Q2473" i="1"/>
  <c r="P2473" i="1"/>
  <c r="O2473" i="1"/>
  <c r="N2473" i="1"/>
  <c r="L2473" i="1"/>
  <c r="M2473" i="1" s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W2472" i="1"/>
  <c r="V2472" i="1"/>
  <c r="U2472" i="1"/>
  <c r="T2472" i="1"/>
  <c r="S2472" i="1"/>
  <c r="R2472" i="1"/>
  <c r="Q2472" i="1"/>
  <c r="O2472" i="1"/>
  <c r="P2472" i="1" s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P2471" i="1"/>
  <c r="AB2471" i="1" s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S2470" i="1"/>
  <c r="R2470" i="1"/>
  <c r="Q2470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V2469" i="1"/>
  <c r="U2469" i="1"/>
  <c r="T2469" i="1"/>
  <c r="S2469" i="1"/>
  <c r="R2469" i="1"/>
  <c r="Q2469" i="1"/>
  <c r="P2469" i="1"/>
  <c r="O2469" i="1"/>
  <c r="N2469" i="1"/>
  <c r="L2469" i="1"/>
  <c r="M2469" i="1" s="1"/>
  <c r="K2469" i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X2468" i="1"/>
  <c r="W2468" i="1"/>
  <c r="V2468" i="1"/>
  <c r="U2468" i="1"/>
  <c r="T2468" i="1"/>
  <c r="R2468" i="1"/>
  <c r="Q2468" i="1"/>
  <c r="S2468" i="1" s="1"/>
  <c r="O2468" i="1"/>
  <c r="P2468" i="1" s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U2467" i="1"/>
  <c r="T2467" i="1"/>
  <c r="V2467" i="1" s="1"/>
  <c r="R2467" i="1"/>
  <c r="S2467" i="1" s="1"/>
  <c r="Q2467" i="1"/>
  <c r="O2467" i="1"/>
  <c r="N2467" i="1"/>
  <c r="P2467" i="1" s="1"/>
  <c r="AB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V2465" i="1"/>
  <c r="U2465" i="1"/>
  <c r="T2465" i="1"/>
  <c r="S2465" i="1"/>
  <c r="R2465" i="1"/>
  <c r="Q2465" i="1"/>
  <c r="O2465" i="1"/>
  <c r="N2465" i="1"/>
  <c r="P2465" i="1" s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V2464" i="1"/>
  <c r="U2464" i="1"/>
  <c r="T2464" i="1"/>
  <c r="R2464" i="1"/>
  <c r="Q2464" i="1"/>
  <c r="S2464" i="1" s="1"/>
  <c r="O2464" i="1"/>
  <c r="P2464" i="1" s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U2463" i="1"/>
  <c r="T2463" i="1"/>
  <c r="V2463" i="1" s="1"/>
  <c r="R2463" i="1"/>
  <c r="S2463" i="1" s="1"/>
  <c r="Q2463" i="1"/>
  <c r="P2463" i="1"/>
  <c r="AB2463" i="1" s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S2462" i="1"/>
  <c r="R2462" i="1"/>
  <c r="Q2462" i="1"/>
  <c r="P2462" i="1"/>
  <c r="O2462" i="1"/>
  <c r="N2462" i="1"/>
  <c r="L2462" i="1"/>
  <c r="K2462" i="1"/>
  <c r="M2462" i="1" s="1"/>
  <c r="J2462" i="1"/>
  <c r="I2462" i="1"/>
  <c r="AB2462" i="1" s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N2461" i="1"/>
  <c r="P2461" i="1" s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W2460" i="1"/>
  <c r="V2460" i="1"/>
  <c r="U2460" i="1"/>
  <c r="T2460" i="1"/>
  <c r="R2460" i="1"/>
  <c r="Q2460" i="1"/>
  <c r="S2460" i="1" s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U2459" i="1"/>
  <c r="T2459" i="1"/>
  <c r="V2459" i="1" s="1"/>
  <c r="R2459" i="1"/>
  <c r="S2459" i="1" s="1"/>
  <c r="Q2459" i="1"/>
  <c r="P2459" i="1"/>
  <c r="AB2459" i="1" s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N2457" i="1"/>
  <c r="P2457" i="1" s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W2456" i="1"/>
  <c r="V2456" i="1"/>
  <c r="U2456" i="1"/>
  <c r="T2456" i="1"/>
  <c r="R2456" i="1"/>
  <c r="Q2456" i="1"/>
  <c r="S2456" i="1" s="1"/>
  <c r="O2456" i="1"/>
  <c r="P2456" i="1" s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U2455" i="1"/>
  <c r="T2455" i="1"/>
  <c r="V2455" i="1" s="1"/>
  <c r="R2455" i="1"/>
  <c r="S2455" i="1" s="1"/>
  <c r="Q2455" i="1"/>
  <c r="O2455" i="1"/>
  <c r="N2455" i="1"/>
  <c r="P2455" i="1" s="1"/>
  <c r="AB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U2453" i="1"/>
  <c r="T2453" i="1"/>
  <c r="V2453" i="1" s="1"/>
  <c r="S2453" i="1"/>
  <c r="R2453" i="1"/>
  <c r="Q2453" i="1"/>
  <c r="O2453" i="1"/>
  <c r="N2453" i="1"/>
  <c r="P2453" i="1" s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W2452" i="1"/>
  <c r="V2452" i="1"/>
  <c r="U2452" i="1"/>
  <c r="T2452" i="1"/>
  <c r="R2452" i="1"/>
  <c r="Q2452" i="1"/>
  <c r="S2452" i="1" s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B2451" i="1"/>
  <c r="AA2451" i="1"/>
  <c r="Z2451" i="1"/>
  <c r="Y2451" i="1"/>
  <c r="X2451" i="1"/>
  <c r="W2451" i="1"/>
  <c r="U2451" i="1"/>
  <c r="T2451" i="1"/>
  <c r="V2451" i="1" s="1"/>
  <c r="R2451" i="1"/>
  <c r="S2451" i="1" s="1"/>
  <c r="Q2451" i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S2449" i="1"/>
  <c r="R2449" i="1"/>
  <c r="Q2449" i="1"/>
  <c r="O2449" i="1"/>
  <c r="N2449" i="1"/>
  <c r="P2449" i="1" s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W2448" i="1"/>
  <c r="V2448" i="1"/>
  <c r="U2448" i="1"/>
  <c r="T2448" i="1"/>
  <c r="R2448" i="1"/>
  <c r="Q2448" i="1"/>
  <c r="S2448" i="1" s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Z2447" i="1" s="1"/>
  <c r="X2447" i="1"/>
  <c r="W2447" i="1"/>
  <c r="U2447" i="1"/>
  <c r="T2447" i="1"/>
  <c r="V2447" i="1" s="1"/>
  <c r="R2447" i="1"/>
  <c r="S2447" i="1" s="1"/>
  <c r="Q2447" i="1"/>
  <c r="O2447" i="1"/>
  <c r="N2447" i="1"/>
  <c r="P2447" i="1" s="1"/>
  <c r="M2447" i="1"/>
  <c r="L2447" i="1"/>
  <c r="K2447" i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S2446" i="1"/>
  <c r="R2446" i="1"/>
  <c r="Q2446" i="1"/>
  <c r="P2446" i="1"/>
  <c r="O2446" i="1"/>
  <c r="N2446" i="1"/>
  <c r="L2446" i="1"/>
  <c r="K2446" i="1"/>
  <c r="M2446" i="1" s="1"/>
  <c r="AB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N2445" i="1"/>
  <c r="P2445" i="1" s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W2444" i="1"/>
  <c r="V2444" i="1"/>
  <c r="U2444" i="1"/>
  <c r="T2444" i="1"/>
  <c r="R2444" i="1"/>
  <c r="Q2444" i="1"/>
  <c r="S2444" i="1" s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Z2443" i="1" s="1"/>
  <c r="X2443" i="1"/>
  <c r="W2443" i="1"/>
  <c r="U2443" i="1"/>
  <c r="T2443" i="1"/>
  <c r="V2443" i="1" s="1"/>
  <c r="R2443" i="1"/>
  <c r="S2443" i="1" s="1"/>
  <c r="Q2443" i="1"/>
  <c r="P2443" i="1"/>
  <c r="O2443" i="1"/>
  <c r="N2443" i="1"/>
  <c r="M2443" i="1"/>
  <c r="L2443" i="1"/>
  <c r="K2443" i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S2442" i="1"/>
  <c r="R2442" i="1"/>
  <c r="Q2442" i="1"/>
  <c r="P2442" i="1"/>
  <c r="O2442" i="1"/>
  <c r="N2442" i="1"/>
  <c r="L2442" i="1"/>
  <c r="K2442" i="1"/>
  <c r="M2442" i="1" s="1"/>
  <c r="J2442" i="1"/>
  <c r="I2442" i="1"/>
  <c r="AB2442" i="1" s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V2441" i="1"/>
  <c r="U2441" i="1"/>
  <c r="T2441" i="1"/>
  <c r="S2441" i="1"/>
  <c r="R2441" i="1"/>
  <c r="Q2441" i="1"/>
  <c r="O2441" i="1"/>
  <c r="N2441" i="1"/>
  <c r="P2441" i="1" s="1"/>
  <c r="L2441" i="1"/>
  <c r="M2441" i="1" s="1"/>
  <c r="K2441" i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Z2440" i="1" s="1"/>
  <c r="X2440" i="1"/>
  <c r="W2440" i="1"/>
  <c r="V2440" i="1"/>
  <c r="U2440" i="1"/>
  <c r="T2440" i="1"/>
  <c r="R2440" i="1"/>
  <c r="Q2440" i="1"/>
  <c r="S2440" i="1" s="1"/>
  <c r="O2440" i="1"/>
  <c r="P2440" i="1" s="1"/>
  <c r="N2440" i="1"/>
  <c r="M2440" i="1"/>
  <c r="L2440" i="1"/>
  <c r="K2440" i="1"/>
  <c r="J2440" i="1"/>
  <c r="I2440" i="1"/>
  <c r="AB2440" i="1" s="1"/>
  <c r="H2440" i="1"/>
  <c r="G2440" i="1"/>
  <c r="F2440" i="1"/>
  <c r="E2440" i="1"/>
  <c r="D2440" i="1"/>
  <c r="B2440" i="1"/>
  <c r="A2440" i="1" s="1"/>
  <c r="AA2439" i="1"/>
  <c r="Y2439" i="1"/>
  <c r="Z2439" i="1" s="1"/>
  <c r="X2439" i="1"/>
  <c r="W2439" i="1"/>
  <c r="U2439" i="1"/>
  <c r="T2439" i="1"/>
  <c r="V2439" i="1" s="1"/>
  <c r="R2439" i="1"/>
  <c r="S2439" i="1" s="1"/>
  <c r="Q2439" i="1"/>
  <c r="P2439" i="1"/>
  <c r="O2439" i="1"/>
  <c r="N2439" i="1"/>
  <c r="M2439" i="1"/>
  <c r="L2439" i="1"/>
  <c r="K2439" i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U2437" i="1"/>
  <c r="T2437" i="1"/>
  <c r="V2437" i="1" s="1"/>
  <c r="S2437" i="1"/>
  <c r="R2437" i="1"/>
  <c r="Q2437" i="1"/>
  <c r="O2437" i="1"/>
  <c r="N2437" i="1"/>
  <c r="P2437" i="1" s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V2436" i="1"/>
  <c r="U2436" i="1"/>
  <c r="T2436" i="1"/>
  <c r="S2436" i="1"/>
  <c r="R2436" i="1"/>
  <c r="Q2436" i="1"/>
  <c r="O2436" i="1"/>
  <c r="P2436" i="1" s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U2435" i="1"/>
  <c r="T2435" i="1"/>
  <c r="V2435" i="1" s="1"/>
  <c r="R2435" i="1"/>
  <c r="S2435" i="1" s="1"/>
  <c r="Q2435" i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P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S2433" i="1"/>
  <c r="R2433" i="1"/>
  <c r="Q2433" i="1"/>
  <c r="O2433" i="1"/>
  <c r="N2433" i="1"/>
  <c r="P2433" i="1" s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V2432" i="1"/>
  <c r="U2432" i="1"/>
  <c r="T2432" i="1"/>
  <c r="R2432" i="1"/>
  <c r="Q2432" i="1"/>
  <c r="S2432" i="1" s="1"/>
  <c r="O2432" i="1"/>
  <c r="P2432" i="1" s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U2431" i="1"/>
  <c r="T2431" i="1"/>
  <c r="V2431" i="1" s="1"/>
  <c r="R2431" i="1"/>
  <c r="S2431" i="1" s="1"/>
  <c r="Q2431" i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U2429" i="1"/>
  <c r="T2429" i="1"/>
  <c r="V2429" i="1" s="1"/>
  <c r="S2429" i="1"/>
  <c r="R2429" i="1"/>
  <c r="Q2429" i="1"/>
  <c r="O2429" i="1"/>
  <c r="N2429" i="1"/>
  <c r="P2429" i="1" s="1"/>
  <c r="L2429" i="1"/>
  <c r="M2429" i="1" s="1"/>
  <c r="K2429" i="1"/>
  <c r="J2429" i="1"/>
  <c r="AB2429" i="1" s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V2428" i="1"/>
  <c r="U2428" i="1"/>
  <c r="T2428" i="1"/>
  <c r="R2428" i="1"/>
  <c r="Q2428" i="1"/>
  <c r="S2428" i="1" s="1"/>
  <c r="O2428" i="1"/>
  <c r="P2428" i="1" s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U2427" i="1"/>
  <c r="T2427" i="1"/>
  <c r="V2427" i="1" s="1"/>
  <c r="R2427" i="1"/>
  <c r="S2427" i="1" s="1"/>
  <c r="Q2427" i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P2426" i="1"/>
  <c r="O2426" i="1"/>
  <c r="N2426" i="1"/>
  <c r="M2426" i="1"/>
  <c r="L2426" i="1"/>
  <c r="K2426" i="1"/>
  <c r="J2426" i="1"/>
  <c r="I2426" i="1"/>
  <c r="AB2426" i="1" s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U2425" i="1"/>
  <c r="T2425" i="1"/>
  <c r="V2425" i="1" s="1"/>
  <c r="S2425" i="1"/>
  <c r="R2425" i="1"/>
  <c r="Q2425" i="1"/>
  <c r="P2425" i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V2424" i="1"/>
  <c r="U2424" i="1"/>
  <c r="T2424" i="1"/>
  <c r="R2424" i="1"/>
  <c r="Q2424" i="1"/>
  <c r="S2424" i="1" s="1"/>
  <c r="O2424" i="1"/>
  <c r="P2424" i="1" s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Z2423" i="1" s="1"/>
  <c r="X2423" i="1"/>
  <c r="W2423" i="1"/>
  <c r="U2423" i="1"/>
  <c r="T2423" i="1"/>
  <c r="V2423" i="1" s="1"/>
  <c r="R2423" i="1"/>
  <c r="S2423" i="1" s="1"/>
  <c r="Q2423" i="1"/>
  <c r="P2423" i="1"/>
  <c r="O2423" i="1"/>
  <c r="N2423" i="1"/>
  <c r="M2423" i="1"/>
  <c r="L2423" i="1"/>
  <c r="K2423" i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U2421" i="1"/>
  <c r="T2421" i="1"/>
  <c r="V2421" i="1" s="1"/>
  <c r="S2421" i="1"/>
  <c r="R2421" i="1"/>
  <c r="Q2421" i="1"/>
  <c r="O2421" i="1"/>
  <c r="N2421" i="1"/>
  <c r="P2421" i="1" s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V2420" i="1"/>
  <c r="U2420" i="1"/>
  <c r="T2420" i="1"/>
  <c r="S2420" i="1"/>
  <c r="R2420" i="1"/>
  <c r="Q2420" i="1"/>
  <c r="O2420" i="1"/>
  <c r="P2420" i="1" s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U2419" i="1"/>
  <c r="T2419" i="1"/>
  <c r="V2419" i="1" s="1"/>
  <c r="R2419" i="1"/>
  <c r="S2419" i="1" s="1"/>
  <c r="Q2419" i="1"/>
  <c r="O2419" i="1"/>
  <c r="N2419" i="1"/>
  <c r="P2419" i="1" s="1"/>
  <c r="M2419" i="1"/>
  <c r="L2419" i="1"/>
  <c r="K2419" i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S2417" i="1"/>
  <c r="R2417" i="1"/>
  <c r="Q2417" i="1"/>
  <c r="O2417" i="1"/>
  <c r="N2417" i="1"/>
  <c r="P2417" i="1" s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V2416" i="1"/>
  <c r="U2416" i="1"/>
  <c r="T2416" i="1"/>
  <c r="R2416" i="1"/>
  <c r="Q2416" i="1"/>
  <c r="S2416" i="1" s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Z2415" i="1" s="1"/>
  <c r="X2415" i="1"/>
  <c r="W2415" i="1"/>
  <c r="V2415" i="1"/>
  <c r="U2415" i="1"/>
  <c r="T2415" i="1"/>
  <c r="R2415" i="1"/>
  <c r="S2415" i="1" s="1"/>
  <c r="Q2415" i="1"/>
  <c r="P2415" i="1"/>
  <c r="AB2415" i="1" s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T2414" i="1"/>
  <c r="V2414" i="1" s="1"/>
  <c r="R2414" i="1"/>
  <c r="Q2414" i="1"/>
  <c r="S2414" i="1" s="1"/>
  <c r="O2414" i="1"/>
  <c r="P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U2410" i="1"/>
  <c r="T2410" i="1"/>
  <c r="V2410" i="1" s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U2406" i="1"/>
  <c r="T2406" i="1"/>
  <c r="V2406" i="1" s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U2398" i="1"/>
  <c r="T2398" i="1"/>
  <c r="V2398" i="1" s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U2394" i="1"/>
  <c r="T2394" i="1"/>
  <c r="V2394" i="1" s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U2386" i="1"/>
  <c r="T2386" i="1"/>
  <c r="V2386" i="1" s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U2382" i="1"/>
  <c r="T2382" i="1"/>
  <c r="V2382" i="1" s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U2374" i="1"/>
  <c r="T2374" i="1"/>
  <c r="V2374" i="1" s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V2371" i="1" s="1"/>
  <c r="T2371" i="1"/>
  <c r="R2371" i="1"/>
  <c r="Q2371" i="1"/>
  <c r="S2371" i="1" s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U2370" i="1"/>
  <c r="T2370" i="1"/>
  <c r="V2370" i="1" s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U2362" i="1"/>
  <c r="T2362" i="1"/>
  <c r="V2362" i="1" s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U2358" i="1"/>
  <c r="T2358" i="1"/>
  <c r="V2358" i="1" s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U2350" i="1"/>
  <c r="T2350" i="1"/>
  <c r="V2350" i="1" s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U2346" i="1"/>
  <c r="T2346" i="1"/>
  <c r="V2346" i="1" s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U2342" i="1"/>
  <c r="T2342" i="1"/>
  <c r="V2342" i="1" s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U2338" i="1"/>
  <c r="T2338" i="1"/>
  <c r="V2338" i="1" s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U2334" i="1"/>
  <c r="T2334" i="1"/>
  <c r="V2334" i="1" s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U2322" i="1"/>
  <c r="T2322" i="1"/>
  <c r="V2322" i="1" s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U2318" i="1"/>
  <c r="T2318" i="1"/>
  <c r="V2318" i="1" s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V2315" i="1" s="1"/>
  <c r="T2315" i="1"/>
  <c r="R2315" i="1"/>
  <c r="Q2315" i="1"/>
  <c r="S2315" i="1" s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U2314" i="1"/>
  <c r="T2314" i="1"/>
  <c r="V2314" i="1" s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V2307" i="1" s="1"/>
  <c r="T2307" i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U2298" i="1"/>
  <c r="T2298" i="1"/>
  <c r="V2298" i="1" s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S2296" i="1" s="1"/>
  <c r="Q2296" i="1"/>
  <c r="O2296" i="1"/>
  <c r="N2296" i="1"/>
  <c r="P2296" i="1" s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U2294" i="1"/>
  <c r="T2294" i="1"/>
  <c r="V2294" i="1" s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U2290" i="1"/>
  <c r="T2290" i="1"/>
  <c r="V2290" i="1" s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U2282" i="1"/>
  <c r="T2282" i="1"/>
  <c r="V2282" i="1" s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U2274" i="1"/>
  <c r="T2274" i="1"/>
  <c r="V2274" i="1" s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V2269" i="1" s="1"/>
  <c r="T2269" i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U2266" i="1"/>
  <c r="T2266" i="1"/>
  <c r="V2266" i="1" s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V2265" i="1" s="1"/>
  <c r="T2265" i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U2262" i="1"/>
  <c r="T2262" i="1"/>
  <c r="V2262" i="1" s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V2261" i="1" s="1"/>
  <c r="T2261" i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U2258" i="1"/>
  <c r="T2258" i="1"/>
  <c r="V2258" i="1" s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V2257" i="1" s="1"/>
  <c r="T2257" i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U2254" i="1"/>
  <c r="T2254" i="1"/>
  <c r="V2254" i="1" s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V2253" i="1" s="1"/>
  <c r="T2253" i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P2251" i="1" s="1"/>
  <c r="N2251" i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Z2250" i="1"/>
  <c r="Y2250" i="1"/>
  <c r="X2250" i="1"/>
  <c r="W2250" i="1"/>
  <c r="U2250" i="1"/>
  <c r="T2250" i="1"/>
  <c r="V2250" i="1" s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V2249" i="1" s="1"/>
  <c r="T2249" i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U2246" i="1"/>
  <c r="T2246" i="1"/>
  <c r="V2246" i="1" s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V2245" i="1" s="1"/>
  <c r="T2245" i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U2242" i="1"/>
  <c r="T2242" i="1"/>
  <c r="V2242" i="1" s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V2241" i="1" s="1"/>
  <c r="T2241" i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U2238" i="1"/>
  <c r="T2238" i="1"/>
  <c r="V2238" i="1" s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V2237" i="1" s="1"/>
  <c r="T2237" i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U2234" i="1"/>
  <c r="T2234" i="1"/>
  <c r="V2234" i="1" s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V2233" i="1" s="1"/>
  <c r="T2233" i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U2230" i="1"/>
  <c r="T2230" i="1"/>
  <c r="V2230" i="1" s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V2229" i="1" s="1"/>
  <c r="T2229" i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U2226" i="1"/>
  <c r="T2226" i="1"/>
  <c r="V2226" i="1" s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V2225" i="1" s="1"/>
  <c r="T2225" i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U2222" i="1"/>
  <c r="T2222" i="1"/>
  <c r="V2222" i="1" s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V2221" i="1" s="1"/>
  <c r="T2221" i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U2218" i="1"/>
  <c r="T2218" i="1"/>
  <c r="V2218" i="1" s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V2217" i="1" s="1"/>
  <c r="T2217" i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U2214" i="1"/>
  <c r="T2214" i="1"/>
  <c r="V2214" i="1" s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V2213" i="1" s="1"/>
  <c r="T2213" i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U2210" i="1"/>
  <c r="T2210" i="1"/>
  <c r="V2210" i="1" s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P2207" i="1" s="1"/>
  <c r="N2207" i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Z2206" i="1"/>
  <c r="Y2206" i="1"/>
  <c r="X2206" i="1"/>
  <c r="W2206" i="1"/>
  <c r="U2206" i="1"/>
  <c r="T2206" i="1"/>
  <c r="V2206" i="1" s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T2204" i="1"/>
  <c r="R2204" i="1"/>
  <c r="Q2204" i="1"/>
  <c r="S2204" i="1" s="1"/>
  <c r="O2204" i="1"/>
  <c r="N2204" i="1"/>
  <c r="P2204" i="1" s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P2203" i="1" s="1"/>
  <c r="N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U2202" i="1"/>
  <c r="T2202" i="1"/>
  <c r="V2202" i="1" s="1"/>
  <c r="R2202" i="1"/>
  <c r="S2202" i="1" s="1"/>
  <c r="Q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P2199" i="1" s="1"/>
  <c r="N2199" i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Z2198" i="1"/>
  <c r="Y2198" i="1"/>
  <c r="X2198" i="1"/>
  <c r="W2198" i="1"/>
  <c r="U2198" i="1"/>
  <c r="T2198" i="1"/>
  <c r="V2198" i="1" s="1"/>
  <c r="R2198" i="1"/>
  <c r="S2198" i="1" s="1"/>
  <c r="Q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U2197" i="1"/>
  <c r="V2197" i="1" s="1"/>
  <c r="T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U2194" i="1"/>
  <c r="T2194" i="1"/>
  <c r="V2194" i="1" s="1"/>
  <c r="R2194" i="1"/>
  <c r="S2194" i="1" s="1"/>
  <c r="Q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U2192" i="1"/>
  <c r="T2192" i="1"/>
  <c r="R2192" i="1"/>
  <c r="Q2192" i="1"/>
  <c r="S2192" i="1" s="1"/>
  <c r="O2192" i="1"/>
  <c r="N2192" i="1"/>
  <c r="P2192" i="1" s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P2191" i="1" s="1"/>
  <c r="N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U2190" i="1"/>
  <c r="T2190" i="1"/>
  <c r="V2190" i="1" s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Z2189" i="1"/>
  <c r="Y2189" i="1"/>
  <c r="X2189" i="1"/>
  <c r="W2189" i="1"/>
  <c r="U2189" i="1"/>
  <c r="V2189" i="1" s="1"/>
  <c r="T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U2186" i="1"/>
  <c r="T2186" i="1"/>
  <c r="V2186" i="1" s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Z2185" i="1"/>
  <c r="Y2185" i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P2183" i="1" s="1"/>
  <c r="N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U2182" i="1"/>
  <c r="T2182" i="1"/>
  <c r="V2182" i="1" s="1"/>
  <c r="R2182" i="1"/>
  <c r="S2182" i="1" s="1"/>
  <c r="Q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U2181" i="1"/>
  <c r="V2181" i="1" s="1"/>
  <c r="T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T2180" i="1"/>
  <c r="R2180" i="1"/>
  <c r="Q2180" i="1"/>
  <c r="S2180" i="1" s="1"/>
  <c r="O2180" i="1"/>
  <c r="N2180" i="1"/>
  <c r="P2180" i="1" s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U2178" i="1"/>
  <c r="T2178" i="1"/>
  <c r="V2178" i="1" s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U2177" i="1"/>
  <c r="V2177" i="1" s="1"/>
  <c r="T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P2175" i="1" s="1"/>
  <c r="N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U2174" i="1"/>
  <c r="T2174" i="1"/>
  <c r="V2174" i="1" s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U2173" i="1"/>
  <c r="V2173" i="1" s="1"/>
  <c r="T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R2172" i="1"/>
  <c r="Q2172" i="1"/>
  <c r="S2172" i="1" s="1"/>
  <c r="O2172" i="1"/>
  <c r="N2172" i="1"/>
  <c r="P2172" i="1" s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P2171" i="1" s="1"/>
  <c r="N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U2170" i="1"/>
  <c r="T2170" i="1"/>
  <c r="V2170" i="1" s="1"/>
  <c r="R2170" i="1"/>
  <c r="S2170" i="1" s="1"/>
  <c r="Q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T2168" i="1"/>
  <c r="R2168" i="1"/>
  <c r="Q2168" i="1"/>
  <c r="S2168" i="1" s="1"/>
  <c r="O2168" i="1"/>
  <c r="N2168" i="1"/>
  <c r="P2168" i="1" s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U2166" i="1"/>
  <c r="T2166" i="1"/>
  <c r="V2166" i="1" s="1"/>
  <c r="R2166" i="1"/>
  <c r="S2166" i="1" s="1"/>
  <c r="Q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T2164" i="1"/>
  <c r="R2164" i="1"/>
  <c r="Q2164" i="1"/>
  <c r="S2164" i="1" s="1"/>
  <c r="O2164" i="1"/>
  <c r="N2164" i="1"/>
  <c r="P2164" i="1" s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O2163" i="1"/>
  <c r="P2163" i="1" s="1"/>
  <c r="N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U2162" i="1"/>
  <c r="T2162" i="1"/>
  <c r="R2162" i="1"/>
  <c r="S2162" i="1" s="1"/>
  <c r="Q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V2161" i="1" s="1"/>
  <c r="T2161" i="1"/>
  <c r="R2161" i="1"/>
  <c r="Q2161" i="1"/>
  <c r="O2161" i="1"/>
  <c r="N2161" i="1"/>
  <c r="P2161" i="1" s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T2160" i="1"/>
  <c r="V2160" i="1" s="1"/>
  <c r="R2160" i="1"/>
  <c r="Q2160" i="1"/>
  <c r="S2160" i="1" s="1"/>
  <c r="O2160" i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U2158" i="1"/>
  <c r="T2158" i="1"/>
  <c r="R2158" i="1"/>
  <c r="S2158" i="1" s="1"/>
  <c r="Q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U2157" i="1"/>
  <c r="V2157" i="1" s="1"/>
  <c r="T2157" i="1"/>
  <c r="R2157" i="1"/>
  <c r="Q2157" i="1"/>
  <c r="O2157" i="1"/>
  <c r="N2157" i="1"/>
  <c r="P2157" i="1" s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P2155" i="1" s="1"/>
  <c r="N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U2154" i="1"/>
  <c r="T2154" i="1"/>
  <c r="R2154" i="1"/>
  <c r="S2154" i="1" s="1"/>
  <c r="Q2154" i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V2153" i="1" s="1"/>
  <c r="T2153" i="1"/>
  <c r="R2153" i="1"/>
  <c r="Q2153" i="1"/>
  <c r="S2153" i="1" s="1"/>
  <c r="O2153" i="1"/>
  <c r="P2153" i="1" s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S2152" i="1" s="1"/>
  <c r="Q2152" i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U2151" i="1"/>
  <c r="V2151" i="1" s="1"/>
  <c r="T2151" i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V2150" i="1"/>
  <c r="U2150" i="1"/>
  <c r="T2150" i="1"/>
  <c r="R2150" i="1"/>
  <c r="Q2150" i="1"/>
  <c r="S2150" i="1" s="1"/>
  <c r="O2150" i="1"/>
  <c r="N2150" i="1"/>
  <c r="P2150" i="1" s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T2149" i="1"/>
  <c r="V2149" i="1" s="1"/>
  <c r="R2149" i="1"/>
  <c r="Q2149" i="1"/>
  <c r="S2149" i="1" s="1"/>
  <c r="O2149" i="1"/>
  <c r="P2149" i="1" s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S2148" i="1" s="1"/>
  <c r="Q2148" i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U2147" i="1"/>
  <c r="V2147" i="1" s="1"/>
  <c r="T2147" i="1"/>
  <c r="S2147" i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V2146" i="1"/>
  <c r="U2146" i="1"/>
  <c r="T2146" i="1"/>
  <c r="R2146" i="1"/>
  <c r="Q2146" i="1"/>
  <c r="S2146" i="1" s="1"/>
  <c r="O2146" i="1"/>
  <c r="N2146" i="1"/>
  <c r="P2146" i="1" s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T2145" i="1"/>
  <c r="V2145" i="1" s="1"/>
  <c r="R2145" i="1"/>
  <c r="Q2145" i="1"/>
  <c r="S2145" i="1" s="1"/>
  <c r="O2145" i="1"/>
  <c r="P2145" i="1" s="1"/>
  <c r="AB2145" i="1" s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S2144" i="1" s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U2143" i="1"/>
  <c r="V2143" i="1" s="1"/>
  <c r="T2143" i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V2142" i="1"/>
  <c r="U2142" i="1"/>
  <c r="T2142" i="1"/>
  <c r="R2142" i="1"/>
  <c r="Q2142" i="1"/>
  <c r="S2142" i="1" s="1"/>
  <c r="O2142" i="1"/>
  <c r="N2142" i="1"/>
  <c r="P2142" i="1" s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T2141" i="1"/>
  <c r="V2141" i="1" s="1"/>
  <c r="R2141" i="1"/>
  <c r="Q2141" i="1"/>
  <c r="S2141" i="1" s="1"/>
  <c r="O2141" i="1"/>
  <c r="P2141" i="1" s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S2140" i="1" s="1"/>
  <c r="Q2140" i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U2139" i="1"/>
  <c r="V2139" i="1" s="1"/>
  <c r="T2139" i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V2138" i="1"/>
  <c r="U2138" i="1"/>
  <c r="T2138" i="1"/>
  <c r="R2138" i="1"/>
  <c r="Q2138" i="1"/>
  <c r="S2138" i="1" s="1"/>
  <c r="O2138" i="1"/>
  <c r="N2138" i="1"/>
  <c r="P2138" i="1" s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T2137" i="1"/>
  <c r="V2137" i="1" s="1"/>
  <c r="R2137" i="1"/>
  <c r="Q2137" i="1"/>
  <c r="S2137" i="1" s="1"/>
  <c r="O2137" i="1"/>
  <c r="P2137" i="1" s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S2136" i="1" s="1"/>
  <c r="Q2136" i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U2135" i="1"/>
  <c r="V2135" i="1" s="1"/>
  <c r="T2135" i="1"/>
  <c r="S2135" i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V2134" i="1"/>
  <c r="U2134" i="1"/>
  <c r="T2134" i="1"/>
  <c r="R2134" i="1"/>
  <c r="Q2134" i="1"/>
  <c r="S2134" i="1" s="1"/>
  <c r="O2134" i="1"/>
  <c r="N2134" i="1"/>
  <c r="P2134" i="1" s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T2133" i="1"/>
  <c r="V2133" i="1" s="1"/>
  <c r="R2133" i="1"/>
  <c r="Q2133" i="1"/>
  <c r="S2133" i="1" s="1"/>
  <c r="O2133" i="1"/>
  <c r="P2133" i="1" s="1"/>
  <c r="N2133" i="1"/>
  <c r="M2133" i="1"/>
  <c r="L2133" i="1"/>
  <c r="K2133" i="1"/>
  <c r="J2133" i="1"/>
  <c r="I2133" i="1"/>
  <c r="H2133" i="1"/>
  <c r="AB2133" i="1" s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S2132" i="1" s="1"/>
  <c r="Q2132" i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U2131" i="1"/>
  <c r="V2131" i="1" s="1"/>
  <c r="T2131" i="1"/>
  <c r="S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V2130" i="1"/>
  <c r="U2130" i="1"/>
  <c r="T2130" i="1"/>
  <c r="R2130" i="1"/>
  <c r="Q2130" i="1"/>
  <c r="S2130" i="1" s="1"/>
  <c r="O2130" i="1"/>
  <c r="N2130" i="1"/>
  <c r="P2130" i="1" s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T2129" i="1"/>
  <c r="V2129" i="1" s="1"/>
  <c r="R2129" i="1"/>
  <c r="Q2129" i="1"/>
  <c r="S2129" i="1" s="1"/>
  <c r="O2129" i="1"/>
  <c r="P2129" i="1" s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S2128" i="1" s="1"/>
  <c r="Q2128" i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U2127" i="1"/>
  <c r="V2127" i="1" s="1"/>
  <c r="T2127" i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V2126" i="1"/>
  <c r="U2126" i="1"/>
  <c r="T2126" i="1"/>
  <c r="R2126" i="1"/>
  <c r="Q2126" i="1"/>
  <c r="S2126" i="1" s="1"/>
  <c r="O2126" i="1"/>
  <c r="N2126" i="1"/>
  <c r="P2126" i="1" s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T2125" i="1"/>
  <c r="V2125" i="1" s="1"/>
  <c r="R2125" i="1"/>
  <c r="Q2125" i="1"/>
  <c r="S2125" i="1" s="1"/>
  <c r="O2125" i="1"/>
  <c r="P2125" i="1" s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S2124" i="1" s="1"/>
  <c r="Q2124" i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U2123" i="1"/>
  <c r="V2123" i="1" s="1"/>
  <c r="T2123" i="1"/>
  <c r="S2123" i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V2122" i="1"/>
  <c r="U2122" i="1"/>
  <c r="T2122" i="1"/>
  <c r="R2122" i="1"/>
  <c r="Q2122" i="1"/>
  <c r="S2122" i="1" s="1"/>
  <c r="O2122" i="1"/>
  <c r="N2122" i="1"/>
  <c r="P2122" i="1" s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T2121" i="1"/>
  <c r="V2121" i="1" s="1"/>
  <c r="R2121" i="1"/>
  <c r="Q2121" i="1"/>
  <c r="S2121" i="1" s="1"/>
  <c r="O2121" i="1"/>
  <c r="P2121" i="1" s="1"/>
  <c r="N2121" i="1"/>
  <c r="M2121" i="1"/>
  <c r="L2121" i="1"/>
  <c r="K2121" i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S2120" i="1" s="1"/>
  <c r="Q2120" i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U2119" i="1"/>
  <c r="V2119" i="1" s="1"/>
  <c r="T2119" i="1"/>
  <c r="S2119" i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V2118" i="1"/>
  <c r="U2118" i="1"/>
  <c r="T2118" i="1"/>
  <c r="R2118" i="1"/>
  <c r="Q2118" i="1"/>
  <c r="S2118" i="1" s="1"/>
  <c r="O2118" i="1"/>
  <c r="N2118" i="1"/>
  <c r="P2118" i="1" s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T2117" i="1"/>
  <c r="V2117" i="1" s="1"/>
  <c r="R2117" i="1"/>
  <c r="Q2117" i="1"/>
  <c r="S2117" i="1" s="1"/>
  <c r="O2117" i="1"/>
  <c r="P2117" i="1" s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S2116" i="1" s="1"/>
  <c r="Q2116" i="1"/>
  <c r="P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U2115" i="1"/>
  <c r="V2115" i="1" s="1"/>
  <c r="T2115" i="1"/>
  <c r="S2115" i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V2114" i="1"/>
  <c r="U2114" i="1"/>
  <c r="T2114" i="1"/>
  <c r="R2114" i="1"/>
  <c r="Q2114" i="1"/>
  <c r="S2114" i="1" s="1"/>
  <c r="O2114" i="1"/>
  <c r="N2114" i="1"/>
  <c r="P2114" i="1" s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T2113" i="1"/>
  <c r="V2113" i="1" s="1"/>
  <c r="R2113" i="1"/>
  <c r="Q2113" i="1"/>
  <c r="S2113" i="1" s="1"/>
  <c r="O2113" i="1"/>
  <c r="P2113" i="1" s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S2112" i="1" s="1"/>
  <c r="Q2112" i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U2111" i="1"/>
  <c r="V2111" i="1" s="1"/>
  <c r="T2111" i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V2110" i="1"/>
  <c r="U2110" i="1"/>
  <c r="T2110" i="1"/>
  <c r="R2110" i="1"/>
  <c r="Q2110" i="1"/>
  <c r="S2110" i="1" s="1"/>
  <c r="O2110" i="1"/>
  <c r="N2110" i="1"/>
  <c r="P2110" i="1" s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T2109" i="1"/>
  <c r="V2109" i="1" s="1"/>
  <c r="R2109" i="1"/>
  <c r="Q2109" i="1"/>
  <c r="S2109" i="1" s="1"/>
  <c r="O2109" i="1"/>
  <c r="P2109" i="1" s="1"/>
  <c r="N2109" i="1"/>
  <c r="M2109" i="1"/>
  <c r="L2109" i="1"/>
  <c r="K2109" i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S2108" i="1" s="1"/>
  <c r="Q2108" i="1"/>
  <c r="P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U2107" i="1"/>
  <c r="V2107" i="1" s="1"/>
  <c r="T2107" i="1"/>
  <c r="S2107" i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V2106" i="1"/>
  <c r="U2106" i="1"/>
  <c r="T2106" i="1"/>
  <c r="R2106" i="1"/>
  <c r="Q2106" i="1"/>
  <c r="S2106" i="1" s="1"/>
  <c r="O2106" i="1"/>
  <c r="N2106" i="1"/>
  <c r="P2106" i="1" s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T2105" i="1"/>
  <c r="V2105" i="1" s="1"/>
  <c r="R2105" i="1"/>
  <c r="Q2105" i="1"/>
  <c r="S2105" i="1" s="1"/>
  <c r="O2105" i="1"/>
  <c r="P2105" i="1" s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S2104" i="1" s="1"/>
  <c r="Q2104" i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U2103" i="1"/>
  <c r="V2103" i="1" s="1"/>
  <c r="T2103" i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V2102" i="1"/>
  <c r="U2102" i="1"/>
  <c r="T2102" i="1"/>
  <c r="R2102" i="1"/>
  <c r="Q2102" i="1"/>
  <c r="S2102" i="1" s="1"/>
  <c r="O2102" i="1"/>
  <c r="N2102" i="1"/>
  <c r="P2102" i="1" s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T2101" i="1"/>
  <c r="V2101" i="1" s="1"/>
  <c r="R2101" i="1"/>
  <c r="Q2101" i="1"/>
  <c r="S2101" i="1" s="1"/>
  <c r="O2101" i="1"/>
  <c r="P2101" i="1" s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S2100" i="1" s="1"/>
  <c r="Q2100" i="1"/>
  <c r="P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U2099" i="1"/>
  <c r="V2099" i="1" s="1"/>
  <c r="T2099" i="1"/>
  <c r="S2099" i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V2098" i="1"/>
  <c r="U2098" i="1"/>
  <c r="T2098" i="1"/>
  <c r="R2098" i="1"/>
  <c r="Q2098" i="1"/>
  <c r="S2098" i="1" s="1"/>
  <c r="O2098" i="1"/>
  <c r="N2098" i="1"/>
  <c r="P2098" i="1" s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T2097" i="1"/>
  <c r="V2097" i="1" s="1"/>
  <c r="R2097" i="1"/>
  <c r="Q2097" i="1"/>
  <c r="S2097" i="1" s="1"/>
  <c r="O2097" i="1"/>
  <c r="P2097" i="1" s="1"/>
  <c r="N2097" i="1"/>
  <c r="M2097" i="1"/>
  <c r="L2097" i="1"/>
  <c r="K2097" i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S2096" i="1" s="1"/>
  <c r="Q2096" i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V2095" i="1" s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X2094" i="1"/>
  <c r="Z2094" i="1" s="1"/>
  <c r="W2094" i="1"/>
  <c r="V2094" i="1"/>
  <c r="U2094" i="1"/>
  <c r="T2094" i="1"/>
  <c r="R2094" i="1"/>
  <c r="Q2094" i="1"/>
  <c r="S2094" i="1" s="1"/>
  <c r="O2094" i="1"/>
  <c r="N2094" i="1"/>
  <c r="P2094" i="1" s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T2093" i="1"/>
  <c r="V2093" i="1" s="1"/>
  <c r="R2093" i="1"/>
  <c r="Q2093" i="1"/>
  <c r="S2093" i="1" s="1"/>
  <c r="O2093" i="1"/>
  <c r="P2093" i="1" s="1"/>
  <c r="N2093" i="1"/>
  <c r="M2093" i="1"/>
  <c r="L2093" i="1"/>
  <c r="K2093" i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Z2092" i="1"/>
  <c r="Y2092" i="1"/>
  <c r="X2092" i="1"/>
  <c r="W2092" i="1"/>
  <c r="U2092" i="1"/>
  <c r="T2092" i="1"/>
  <c r="V2092" i="1" s="1"/>
  <c r="R2092" i="1"/>
  <c r="S2092" i="1" s="1"/>
  <c r="Q2092" i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U2091" i="1"/>
  <c r="V2091" i="1" s="1"/>
  <c r="T2091" i="1"/>
  <c r="S2091" i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V2090" i="1"/>
  <c r="U2090" i="1"/>
  <c r="T2090" i="1"/>
  <c r="R2090" i="1"/>
  <c r="Q2090" i="1"/>
  <c r="S2090" i="1" s="1"/>
  <c r="O2090" i="1"/>
  <c r="N2090" i="1"/>
  <c r="P2090" i="1" s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T2089" i="1"/>
  <c r="V2089" i="1" s="1"/>
  <c r="R2089" i="1"/>
  <c r="Q2089" i="1"/>
  <c r="S2089" i="1" s="1"/>
  <c r="O2089" i="1"/>
  <c r="P2089" i="1" s="1"/>
  <c r="N2089" i="1"/>
  <c r="M2089" i="1"/>
  <c r="L2089" i="1"/>
  <c r="K2089" i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Z2088" i="1"/>
  <c r="Y2088" i="1"/>
  <c r="X2088" i="1"/>
  <c r="W2088" i="1"/>
  <c r="U2088" i="1"/>
  <c r="T2088" i="1"/>
  <c r="V2088" i="1" s="1"/>
  <c r="R2088" i="1"/>
  <c r="S2088" i="1" s="1"/>
  <c r="Q2088" i="1"/>
  <c r="P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V2087" i="1" s="1"/>
  <c r="T2087" i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Z2086" i="1" s="1"/>
  <c r="W2086" i="1"/>
  <c r="V2086" i="1"/>
  <c r="U2086" i="1"/>
  <c r="T2086" i="1"/>
  <c r="R2086" i="1"/>
  <c r="Q2086" i="1"/>
  <c r="S2086" i="1" s="1"/>
  <c r="O2086" i="1"/>
  <c r="N2086" i="1"/>
  <c r="P2086" i="1" s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T2085" i="1"/>
  <c r="V2085" i="1" s="1"/>
  <c r="R2085" i="1"/>
  <c r="Q2085" i="1"/>
  <c r="S2085" i="1" s="1"/>
  <c r="O2085" i="1"/>
  <c r="P2085" i="1" s="1"/>
  <c r="N2085" i="1"/>
  <c r="M2085" i="1"/>
  <c r="L2085" i="1"/>
  <c r="K2085" i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Z2084" i="1"/>
  <c r="Y2084" i="1"/>
  <c r="X2084" i="1"/>
  <c r="W2084" i="1"/>
  <c r="U2084" i="1"/>
  <c r="T2084" i="1"/>
  <c r="V2084" i="1" s="1"/>
  <c r="R2084" i="1"/>
  <c r="S2084" i="1" s="1"/>
  <c r="Q2084" i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V2083" i="1" s="1"/>
  <c r="T2083" i="1"/>
  <c r="S2083" i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V2082" i="1"/>
  <c r="U2082" i="1"/>
  <c r="T2082" i="1"/>
  <c r="R2082" i="1"/>
  <c r="Q2082" i="1"/>
  <c r="S2082" i="1" s="1"/>
  <c r="O2082" i="1"/>
  <c r="N2082" i="1"/>
  <c r="P2082" i="1" s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T2081" i="1"/>
  <c r="V2081" i="1" s="1"/>
  <c r="R2081" i="1"/>
  <c r="Q2081" i="1"/>
  <c r="S2081" i="1" s="1"/>
  <c r="O2081" i="1"/>
  <c r="P2081" i="1" s="1"/>
  <c r="N2081" i="1"/>
  <c r="M2081" i="1"/>
  <c r="L2081" i="1"/>
  <c r="K2081" i="1"/>
  <c r="J2081" i="1"/>
  <c r="I2081" i="1"/>
  <c r="H2081" i="1"/>
  <c r="AB2081" i="1" s="1"/>
  <c r="G2081" i="1"/>
  <c r="F2081" i="1"/>
  <c r="E2081" i="1"/>
  <c r="D2081" i="1"/>
  <c r="B2081" i="1"/>
  <c r="A2081" i="1" s="1"/>
  <c r="AA2080" i="1"/>
  <c r="Z2080" i="1"/>
  <c r="Y2080" i="1"/>
  <c r="X2080" i="1"/>
  <c r="W2080" i="1"/>
  <c r="U2080" i="1"/>
  <c r="T2080" i="1"/>
  <c r="V2080" i="1" s="1"/>
  <c r="R2080" i="1"/>
  <c r="S2080" i="1" s="1"/>
  <c r="Q2080" i="1"/>
  <c r="P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V2079" i="1" s="1"/>
  <c r="T2079" i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X2078" i="1"/>
  <c r="Z2078" i="1" s="1"/>
  <c r="W2078" i="1"/>
  <c r="V2078" i="1"/>
  <c r="U2078" i="1"/>
  <c r="T2078" i="1"/>
  <c r="R2078" i="1"/>
  <c r="Q2078" i="1"/>
  <c r="S2078" i="1" s="1"/>
  <c r="O2078" i="1"/>
  <c r="N2078" i="1"/>
  <c r="P2078" i="1" s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T2077" i="1"/>
  <c r="V2077" i="1" s="1"/>
  <c r="R2077" i="1"/>
  <c r="Q2077" i="1"/>
  <c r="S2077" i="1" s="1"/>
  <c r="O2077" i="1"/>
  <c r="P2077" i="1" s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U2076" i="1"/>
  <c r="T2076" i="1"/>
  <c r="V2076" i="1" s="1"/>
  <c r="R2076" i="1"/>
  <c r="S2076" i="1" s="1"/>
  <c r="Q2076" i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V2075" i="1" s="1"/>
  <c r="T2075" i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V2074" i="1"/>
  <c r="U2074" i="1"/>
  <c r="T2074" i="1"/>
  <c r="R2074" i="1"/>
  <c r="Q2074" i="1"/>
  <c r="S2074" i="1" s="1"/>
  <c r="O2074" i="1"/>
  <c r="N2074" i="1"/>
  <c r="P2074" i="1" s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T2073" i="1"/>
  <c r="V2073" i="1" s="1"/>
  <c r="R2073" i="1"/>
  <c r="Q2073" i="1"/>
  <c r="S2073" i="1" s="1"/>
  <c r="O2073" i="1"/>
  <c r="P2073" i="1" s="1"/>
  <c r="N2073" i="1"/>
  <c r="M2073" i="1"/>
  <c r="L2073" i="1"/>
  <c r="K2073" i="1"/>
  <c r="J2073" i="1"/>
  <c r="I2073" i="1"/>
  <c r="H2073" i="1"/>
  <c r="AB2073" i="1" s="1"/>
  <c r="G2073" i="1"/>
  <c r="F2073" i="1"/>
  <c r="E2073" i="1"/>
  <c r="D2073" i="1"/>
  <c r="B2073" i="1"/>
  <c r="A2073" i="1" s="1"/>
  <c r="AA2072" i="1"/>
  <c r="Z2072" i="1"/>
  <c r="Y2072" i="1"/>
  <c r="X2072" i="1"/>
  <c r="W2072" i="1"/>
  <c r="U2072" i="1"/>
  <c r="T2072" i="1"/>
  <c r="V2072" i="1" s="1"/>
  <c r="R2072" i="1"/>
  <c r="S2072" i="1" s="1"/>
  <c r="Q2072" i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V2071" i="1" s="1"/>
  <c r="T2071" i="1"/>
  <c r="S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Z2070" i="1" s="1"/>
  <c r="W2070" i="1"/>
  <c r="V2070" i="1"/>
  <c r="U2070" i="1"/>
  <c r="T2070" i="1"/>
  <c r="R2070" i="1"/>
  <c r="Q2070" i="1"/>
  <c r="S2070" i="1" s="1"/>
  <c r="O2070" i="1"/>
  <c r="N2070" i="1"/>
  <c r="P2070" i="1" s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T2069" i="1"/>
  <c r="V2069" i="1" s="1"/>
  <c r="R2069" i="1"/>
  <c r="Q2069" i="1"/>
  <c r="S2069" i="1" s="1"/>
  <c r="O2069" i="1"/>
  <c r="P2069" i="1" s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U2068" i="1"/>
  <c r="T2068" i="1"/>
  <c r="V2068" i="1" s="1"/>
  <c r="R2068" i="1"/>
  <c r="S2068" i="1" s="1"/>
  <c r="Q2068" i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M2066" i="1" s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T2065" i="1"/>
  <c r="V2065" i="1" s="1"/>
  <c r="R2065" i="1"/>
  <c r="Q2065" i="1"/>
  <c r="S2065" i="1" s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U2064" i="1"/>
  <c r="T2064" i="1"/>
  <c r="V2064" i="1" s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P2061" i="1" s="1"/>
  <c r="N2061" i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Z2060" i="1"/>
  <c r="Y2060" i="1"/>
  <c r="X2060" i="1"/>
  <c r="W2060" i="1"/>
  <c r="U2060" i="1"/>
  <c r="T2060" i="1"/>
  <c r="V2060" i="1" s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T2057" i="1"/>
  <c r="V2057" i="1" s="1"/>
  <c r="R2057" i="1"/>
  <c r="Q2057" i="1"/>
  <c r="S2057" i="1" s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U2056" i="1"/>
  <c r="T2056" i="1"/>
  <c r="V2056" i="1" s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O2054" i="1"/>
  <c r="N2054" i="1"/>
  <c r="P2054" i="1" s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V2051" i="1" s="1"/>
  <c r="T2051" i="1"/>
  <c r="S2051" i="1"/>
  <c r="R2051" i="1"/>
  <c r="Q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T2049" i="1"/>
  <c r="S2049" i="1"/>
  <c r="R2049" i="1"/>
  <c r="Q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P2048" i="1"/>
  <c r="O2048" i="1"/>
  <c r="N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V2047" i="1"/>
  <c r="U2047" i="1"/>
  <c r="T2047" i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T2046" i="1"/>
  <c r="V2046" i="1" s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B2045" i="1"/>
  <c r="AA2045" i="1"/>
  <c r="Y2045" i="1"/>
  <c r="Z2045" i="1" s="1"/>
  <c r="X2045" i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U2044" i="1"/>
  <c r="T2044" i="1"/>
  <c r="V2044" i="1" s="1"/>
  <c r="S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V2043" i="1"/>
  <c r="U2043" i="1"/>
  <c r="T2043" i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T2042" i="1"/>
  <c r="V2042" i="1" s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AB2042" i="1" s="1"/>
  <c r="G2042" i="1"/>
  <c r="F2042" i="1"/>
  <c r="E2042" i="1"/>
  <c r="D2042" i="1"/>
  <c r="B2042" i="1"/>
  <c r="A2042" i="1"/>
  <c r="AB2041" i="1"/>
  <c r="AA2041" i="1"/>
  <c r="Y2041" i="1"/>
  <c r="Z2041" i="1" s="1"/>
  <c r="X2041" i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T2040" i="1"/>
  <c r="V2040" i="1" s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V2039" i="1"/>
  <c r="U2039" i="1"/>
  <c r="T2039" i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T2038" i="1"/>
  <c r="V2038" i="1" s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T2037" i="1"/>
  <c r="V2037" i="1" s="1"/>
  <c r="R2037" i="1"/>
  <c r="Q2037" i="1"/>
  <c r="S2037" i="1" s="1"/>
  <c r="AB2037" i="1" s="1"/>
  <c r="P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U2036" i="1"/>
  <c r="T2036" i="1"/>
  <c r="V2036" i="1" s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/>
  <c r="AA2035" i="1"/>
  <c r="Z2035" i="1"/>
  <c r="Y2035" i="1"/>
  <c r="X2035" i="1"/>
  <c r="W2035" i="1"/>
  <c r="V2035" i="1"/>
  <c r="U2035" i="1"/>
  <c r="T2035" i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T2034" i="1"/>
  <c r="V2034" i="1" s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B2033" i="1"/>
  <c r="AA2033" i="1"/>
  <c r="Z2033" i="1"/>
  <c r="Y2033" i="1"/>
  <c r="X2033" i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U2032" i="1"/>
  <c r="T2032" i="1"/>
  <c r="V2032" i="1" s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/>
  <c r="AA2031" i="1"/>
  <c r="Z2031" i="1"/>
  <c r="Y2031" i="1"/>
  <c r="X2031" i="1"/>
  <c r="W2031" i="1"/>
  <c r="V2031" i="1"/>
  <c r="U2031" i="1"/>
  <c r="T2031" i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T2030" i="1"/>
  <c r="V2030" i="1" s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K2029" i="1"/>
  <c r="M2029" i="1" s="1"/>
  <c r="AB2029" i="1" s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U2028" i="1"/>
  <c r="T2028" i="1"/>
  <c r="V2028" i="1" s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V2027" i="1"/>
  <c r="U2027" i="1"/>
  <c r="T2027" i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T2026" i="1"/>
  <c r="V2026" i="1" s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T2025" i="1"/>
  <c r="V2025" i="1" s="1"/>
  <c r="R2025" i="1"/>
  <c r="Q2025" i="1"/>
  <c r="S2025" i="1" s="1"/>
  <c r="P2025" i="1"/>
  <c r="AB2025" i="1" s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U2024" i="1"/>
  <c r="T2024" i="1"/>
  <c r="V2024" i="1" s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V2023" i="1"/>
  <c r="U2023" i="1"/>
  <c r="T2023" i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T2022" i="1"/>
  <c r="V2022" i="1" s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K2021" i="1"/>
  <c r="M2021" i="1" s="1"/>
  <c r="AB2021" i="1" s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U2020" i="1"/>
  <c r="T2020" i="1"/>
  <c r="V2020" i="1" s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V2019" i="1"/>
  <c r="U2019" i="1"/>
  <c r="T2019" i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T2018" i="1"/>
  <c r="V2018" i="1" s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B2017" i="1"/>
  <c r="AA2017" i="1"/>
  <c r="Z2017" i="1"/>
  <c r="Y2017" i="1"/>
  <c r="X2017" i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U2016" i="1"/>
  <c r="T2016" i="1"/>
  <c r="V2016" i="1" s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V2015" i="1"/>
  <c r="U2015" i="1"/>
  <c r="T2015" i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T2014" i="1"/>
  <c r="V2014" i="1" s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K2013" i="1"/>
  <c r="M2013" i="1" s="1"/>
  <c r="AB2013" i="1" s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U2012" i="1"/>
  <c r="T2012" i="1"/>
  <c r="V2012" i="1" s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V2011" i="1"/>
  <c r="U2011" i="1"/>
  <c r="T2011" i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T2010" i="1"/>
  <c r="V2010" i="1" s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B2009" i="1"/>
  <c r="AA2009" i="1"/>
  <c r="Z2009" i="1"/>
  <c r="Y2009" i="1"/>
  <c r="X2009" i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U2008" i="1"/>
  <c r="T2008" i="1"/>
  <c r="V2008" i="1" s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K2005" i="1"/>
  <c r="M2005" i="1" s="1"/>
  <c r="AB2005" i="1" s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T2004" i="1"/>
  <c r="V2004" i="1" s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T2002" i="1"/>
  <c r="V2002" i="1" s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T2000" i="1"/>
  <c r="V2000" i="1" s="1"/>
  <c r="S2000" i="1"/>
  <c r="R2000" i="1"/>
  <c r="Q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K1997" i="1"/>
  <c r="M1997" i="1" s="1"/>
  <c r="AB1997" i="1" s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U1996" i="1"/>
  <c r="T1996" i="1"/>
  <c r="V1996" i="1" s="1"/>
  <c r="S1996" i="1"/>
  <c r="R1996" i="1"/>
  <c r="Q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T1994" i="1"/>
  <c r="V1994" i="1" s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K1993" i="1"/>
  <c r="M1993" i="1" s="1"/>
  <c r="AB1993" i="1" s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U1992" i="1"/>
  <c r="T1992" i="1"/>
  <c r="V1992" i="1" s="1"/>
  <c r="S1992" i="1"/>
  <c r="R1992" i="1"/>
  <c r="Q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U1988" i="1"/>
  <c r="T1988" i="1"/>
  <c r="V1988" i="1" s="1"/>
  <c r="S1988" i="1"/>
  <c r="R1988" i="1"/>
  <c r="Q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T1984" i="1"/>
  <c r="V1984" i="1" s="1"/>
  <c r="S1984" i="1"/>
  <c r="R1984" i="1"/>
  <c r="Q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/>
  <c r="AA1980" i="1"/>
  <c r="Z1980" i="1"/>
  <c r="Y1980" i="1"/>
  <c r="X1980" i="1"/>
  <c r="W1980" i="1"/>
  <c r="U1980" i="1"/>
  <c r="T1980" i="1"/>
  <c r="V1980" i="1" s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K1977" i="1"/>
  <c r="M1977" i="1" s="1"/>
  <c r="AB1977" i="1" s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T1976" i="1"/>
  <c r="V1976" i="1" s="1"/>
  <c r="S1976" i="1"/>
  <c r="R1976" i="1"/>
  <c r="Q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U1972" i="1"/>
  <c r="T1972" i="1"/>
  <c r="V1972" i="1" s="1"/>
  <c r="S1972" i="1"/>
  <c r="R1972" i="1"/>
  <c r="Q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T1970" i="1"/>
  <c r="V1970" i="1" s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/>
  <c r="AA1968" i="1"/>
  <c r="Z1968" i="1"/>
  <c r="Y1968" i="1"/>
  <c r="X1968" i="1"/>
  <c r="W1968" i="1"/>
  <c r="U1968" i="1"/>
  <c r="T1968" i="1"/>
  <c r="V1968" i="1" s="1"/>
  <c r="S1968" i="1"/>
  <c r="R1968" i="1"/>
  <c r="Q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T1962" i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U1960" i="1"/>
  <c r="T1960" i="1"/>
  <c r="V1960" i="1" s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U1955" i="1"/>
  <c r="T1955" i="1"/>
  <c r="V1955" i="1" s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T1954" i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T1952" i="1"/>
  <c r="V1952" i="1" s="1"/>
  <c r="R1952" i="1"/>
  <c r="Q1952" i="1"/>
  <c r="S1952" i="1" s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T1946" i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T1944" i="1"/>
  <c r="V1944" i="1" s="1"/>
  <c r="S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U1939" i="1"/>
  <c r="T1939" i="1"/>
  <c r="V1939" i="1" s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T1938" i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T1934" i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T1930" i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U1929" i="1"/>
  <c r="T1929" i="1"/>
  <c r="V1929" i="1" s="1"/>
  <c r="S1929" i="1"/>
  <c r="R1929" i="1"/>
  <c r="Q1929" i="1"/>
  <c r="P1929" i="1"/>
  <c r="O1929" i="1"/>
  <c r="N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T1928" i="1"/>
  <c r="V1928" i="1" s="1"/>
  <c r="R1928" i="1"/>
  <c r="Q1928" i="1"/>
  <c r="S1928" i="1" s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U1927" i="1"/>
  <c r="T1927" i="1"/>
  <c r="V1927" i="1" s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T1926" i="1"/>
  <c r="V1926" i="1" s="1"/>
  <c r="R1926" i="1"/>
  <c r="Q1926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V1925" i="1"/>
  <c r="U1925" i="1"/>
  <c r="T1925" i="1"/>
  <c r="S1925" i="1"/>
  <c r="R1925" i="1"/>
  <c r="Q1925" i="1"/>
  <c r="P1925" i="1"/>
  <c r="AB1925" i="1" s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P1923" i="1" s="1"/>
  <c r="N1923" i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S1922" i="1" s="1"/>
  <c r="Q1922" i="1"/>
  <c r="O1922" i="1"/>
  <c r="N1922" i="1"/>
  <c r="P1922" i="1" s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V1921" i="1" s="1"/>
  <c r="T1921" i="1"/>
  <c r="R1921" i="1"/>
  <c r="Q1921" i="1"/>
  <c r="S1921" i="1" s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O1920" i="1"/>
  <c r="N1920" i="1"/>
  <c r="P1920" i="1" s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S1918" i="1" s="1"/>
  <c r="Q1918" i="1"/>
  <c r="O1918" i="1"/>
  <c r="N1918" i="1"/>
  <c r="P1918" i="1" s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V1917" i="1" s="1"/>
  <c r="T1917" i="1"/>
  <c r="R1917" i="1"/>
  <c r="Q1917" i="1"/>
  <c r="S1917" i="1" s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V1913" i="1" s="1"/>
  <c r="T1913" i="1"/>
  <c r="R1913" i="1"/>
  <c r="Q1913" i="1"/>
  <c r="S1913" i="1" s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T1897" i="1"/>
  <c r="V1897" i="1" s="1"/>
  <c r="R1897" i="1"/>
  <c r="Q1897" i="1"/>
  <c r="S1897" i="1" s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T1849" i="1"/>
  <c r="V1849" i="1" s="1"/>
  <c r="R1849" i="1"/>
  <c r="Q1849" i="1"/>
  <c r="S1849" i="1" s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T1845" i="1"/>
  <c r="V1845" i="1" s="1"/>
  <c r="R1845" i="1"/>
  <c r="Q1845" i="1"/>
  <c r="S1845" i="1" s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T1841" i="1"/>
  <c r="V1841" i="1" s="1"/>
  <c r="R1841" i="1"/>
  <c r="Q1841" i="1"/>
  <c r="S1841" i="1" s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U1840" i="1"/>
  <c r="T1840" i="1"/>
  <c r="V1840" i="1" s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T1837" i="1"/>
  <c r="V1837" i="1" s="1"/>
  <c r="R1837" i="1"/>
  <c r="Q1837" i="1"/>
  <c r="S1837" i="1" s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T1835" i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T1833" i="1"/>
  <c r="V1833" i="1" s="1"/>
  <c r="R1833" i="1"/>
  <c r="Q1833" i="1"/>
  <c r="S1833" i="1" s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U1832" i="1"/>
  <c r="T1832" i="1"/>
  <c r="V1832" i="1" s="1"/>
  <c r="R1832" i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T1831" i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U1828" i="1"/>
  <c r="T1828" i="1"/>
  <c r="V1828" i="1" s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U1824" i="1"/>
  <c r="T1824" i="1"/>
  <c r="V1824" i="1" s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M1822" i="1" s="1"/>
  <c r="K1822" i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U1820" i="1"/>
  <c r="T1820" i="1"/>
  <c r="V1820" i="1" s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U1816" i="1"/>
  <c r="T1816" i="1"/>
  <c r="V1816" i="1" s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P1813" i="1" s="1"/>
  <c r="N1813" i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 s="1"/>
  <c r="AA1812" i="1"/>
  <c r="Z1812" i="1"/>
  <c r="Y1812" i="1"/>
  <c r="X1812" i="1"/>
  <c r="W1812" i="1"/>
  <c r="U1812" i="1"/>
  <c r="T1812" i="1"/>
  <c r="V1812" i="1" s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P1809" i="1" s="1"/>
  <c r="N1809" i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 s="1"/>
  <c r="AA1808" i="1"/>
  <c r="Z1808" i="1"/>
  <c r="Y1808" i="1"/>
  <c r="X1808" i="1"/>
  <c r="W1808" i="1"/>
  <c r="U1808" i="1"/>
  <c r="T1808" i="1"/>
  <c r="V1808" i="1" s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P1805" i="1" s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U1804" i="1"/>
  <c r="T1804" i="1"/>
  <c r="V1804" i="1" s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/>
  <c r="AA1803" i="1"/>
  <c r="Z1803" i="1"/>
  <c r="Y1803" i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U1800" i="1"/>
  <c r="T1800" i="1"/>
  <c r="V1800" i="1" s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M1798" i="1" s="1"/>
  <c r="K1798" i="1"/>
  <c r="J1798" i="1"/>
  <c r="I1798" i="1"/>
  <c r="H1798" i="1"/>
  <c r="AB1798" i="1" s="1"/>
  <c r="G1798" i="1"/>
  <c r="F1798" i="1"/>
  <c r="E1798" i="1"/>
  <c r="D1798" i="1"/>
  <c r="B1798" i="1"/>
  <c r="A1798" i="1"/>
  <c r="AA1797" i="1"/>
  <c r="Z1797" i="1"/>
  <c r="Y1797" i="1"/>
  <c r="X1797" i="1"/>
  <c r="W1797" i="1"/>
  <c r="U1797" i="1"/>
  <c r="T1797" i="1"/>
  <c r="V1797" i="1" s="1"/>
  <c r="R1797" i="1"/>
  <c r="Q1797" i="1"/>
  <c r="S1797" i="1" s="1"/>
  <c r="O1797" i="1"/>
  <c r="P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U1796" i="1"/>
  <c r="T1796" i="1"/>
  <c r="V1796" i="1" s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T1793" i="1"/>
  <c r="V1793" i="1" s="1"/>
  <c r="R1793" i="1"/>
  <c r="Q1793" i="1"/>
  <c r="S1793" i="1" s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U1792" i="1"/>
  <c r="T1792" i="1"/>
  <c r="V1792" i="1" s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T1789" i="1"/>
  <c r="V1789" i="1" s="1"/>
  <c r="R1789" i="1"/>
  <c r="Q1789" i="1"/>
  <c r="S1789" i="1" s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U1788" i="1"/>
  <c r="T1788" i="1"/>
  <c r="V1788" i="1" s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M1786" i="1" s="1"/>
  <c r="K1786" i="1"/>
  <c r="J1786" i="1"/>
  <c r="I1786" i="1"/>
  <c r="H1786" i="1"/>
  <c r="AB1786" i="1" s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T1785" i="1"/>
  <c r="V1785" i="1" s="1"/>
  <c r="R1785" i="1"/>
  <c r="Q1785" i="1"/>
  <c r="S1785" i="1" s="1"/>
  <c r="O1785" i="1"/>
  <c r="P1785" i="1" s="1"/>
  <c r="N1785" i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Z1784" i="1"/>
  <c r="Y1784" i="1"/>
  <c r="X1784" i="1"/>
  <c r="W1784" i="1"/>
  <c r="U1784" i="1"/>
  <c r="T1784" i="1"/>
  <c r="V1784" i="1" s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T1781" i="1"/>
  <c r="V1781" i="1" s="1"/>
  <c r="R1781" i="1"/>
  <c r="Q1781" i="1"/>
  <c r="S1781" i="1" s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U1780" i="1"/>
  <c r="T1780" i="1"/>
  <c r="V1780" i="1" s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U1776" i="1"/>
  <c r="T1776" i="1"/>
  <c r="V1776" i="1" s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T1769" i="1"/>
  <c r="V1769" i="1" s="1"/>
  <c r="R1769" i="1"/>
  <c r="Q1769" i="1"/>
  <c r="S1769" i="1" s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U1768" i="1"/>
  <c r="T1768" i="1"/>
  <c r="V1768" i="1" s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T1767" i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T1765" i="1"/>
  <c r="V1765" i="1" s="1"/>
  <c r="R1765" i="1"/>
  <c r="Q1765" i="1"/>
  <c r="S1765" i="1" s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U1764" i="1"/>
  <c r="T1764" i="1"/>
  <c r="V1764" i="1" s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T1763" i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U1756" i="1"/>
  <c r="T1756" i="1"/>
  <c r="V1756" i="1" s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T1755" i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U1752" i="1"/>
  <c r="T1752" i="1"/>
  <c r="V1752" i="1" s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T1751" i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T1749" i="1"/>
  <c r="V1749" i="1" s="1"/>
  <c r="R1749" i="1"/>
  <c r="Q1749" i="1"/>
  <c r="S1749" i="1" s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T1747" i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U1744" i="1"/>
  <c r="T1744" i="1"/>
  <c r="V1744" i="1" s="1"/>
  <c r="R1744" i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T1743" i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U1740" i="1"/>
  <c r="T1740" i="1"/>
  <c r="V1740" i="1" s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U1736" i="1"/>
  <c r="T1736" i="1"/>
  <c r="V1736" i="1" s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T1735" i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T1733" i="1"/>
  <c r="V1733" i="1" s="1"/>
  <c r="R1733" i="1"/>
  <c r="Q1733" i="1"/>
  <c r="S1733" i="1" s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U1732" i="1"/>
  <c r="T1732" i="1"/>
  <c r="V1732" i="1" s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T1731" i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U1728" i="1"/>
  <c r="T1728" i="1"/>
  <c r="V1728" i="1" s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T1727" i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T1723" i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U1720" i="1"/>
  <c r="T1720" i="1"/>
  <c r="V1720" i="1" s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T1719" i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U1716" i="1"/>
  <c r="T1716" i="1"/>
  <c r="V1716" i="1" s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U1712" i="1"/>
  <c r="T1712" i="1"/>
  <c r="V1712" i="1" s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T1711" i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U1708" i="1"/>
  <c r="T1708" i="1"/>
  <c r="V1708" i="1" s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T1707" i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U1704" i="1"/>
  <c r="T1704" i="1"/>
  <c r="V1704" i="1" s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T1703" i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U1700" i="1"/>
  <c r="T1700" i="1"/>
  <c r="V1700" i="1" s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T1699" i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U1696" i="1"/>
  <c r="T1696" i="1"/>
  <c r="V1696" i="1" s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T1693" i="1"/>
  <c r="V1693" i="1" s="1"/>
  <c r="R1693" i="1"/>
  <c r="Q1693" i="1"/>
  <c r="S1693" i="1" s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T1689" i="1"/>
  <c r="V1689" i="1" s="1"/>
  <c r="R1689" i="1"/>
  <c r="Q1689" i="1"/>
  <c r="S1689" i="1" s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U1688" i="1"/>
  <c r="T1688" i="1"/>
  <c r="V1688" i="1" s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T1685" i="1"/>
  <c r="V1685" i="1" s="1"/>
  <c r="R1685" i="1"/>
  <c r="Q1685" i="1"/>
  <c r="S1685" i="1" s="1"/>
  <c r="O1685" i="1"/>
  <c r="P1685" i="1" s="1"/>
  <c r="N1685" i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Z1684" i="1"/>
  <c r="Y1684" i="1"/>
  <c r="X1684" i="1"/>
  <c r="W1684" i="1"/>
  <c r="U1684" i="1"/>
  <c r="T1684" i="1"/>
  <c r="V1684" i="1" s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T1681" i="1"/>
  <c r="V1681" i="1" s="1"/>
  <c r="R1681" i="1"/>
  <c r="Q1681" i="1"/>
  <c r="S1681" i="1" s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U1680" i="1"/>
  <c r="T1680" i="1"/>
  <c r="V1680" i="1" s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T1677" i="1"/>
  <c r="V1677" i="1" s="1"/>
  <c r="R1677" i="1"/>
  <c r="Q1677" i="1"/>
  <c r="S1677" i="1" s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U1676" i="1"/>
  <c r="T1676" i="1"/>
  <c r="V1676" i="1" s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T1673" i="1"/>
  <c r="V1673" i="1" s="1"/>
  <c r="R1673" i="1"/>
  <c r="Q1673" i="1"/>
  <c r="S1673" i="1" s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U1672" i="1"/>
  <c r="T1672" i="1"/>
  <c r="V1672" i="1" s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S1668" i="1" s="1"/>
  <c r="Q1668" i="1"/>
  <c r="O1668" i="1"/>
  <c r="N1668" i="1"/>
  <c r="P1668" i="1" s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U1666" i="1"/>
  <c r="T1666" i="1"/>
  <c r="V1666" i="1" s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V1665" i="1" s="1"/>
  <c r="T1665" i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U1662" i="1"/>
  <c r="T1662" i="1"/>
  <c r="V1662" i="1" s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V1659" i="1" s="1"/>
  <c r="T1659" i="1"/>
  <c r="R1659" i="1"/>
  <c r="Q1659" i="1"/>
  <c r="S1659" i="1" s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U1658" i="1"/>
  <c r="T1658" i="1"/>
  <c r="V1658" i="1" s="1"/>
  <c r="R1658" i="1"/>
  <c r="Q1658" i="1"/>
  <c r="O1658" i="1"/>
  <c r="N1658" i="1"/>
  <c r="P1658" i="1" s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T1655" i="1"/>
  <c r="V1655" i="1" s="1"/>
  <c r="R1655" i="1"/>
  <c r="Q1655" i="1"/>
  <c r="S1655" i="1" s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U1654" i="1"/>
  <c r="T1654" i="1"/>
  <c r="V1654" i="1" s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T1651" i="1"/>
  <c r="V1651" i="1" s="1"/>
  <c r="R1651" i="1"/>
  <c r="Q1651" i="1"/>
  <c r="S1651" i="1" s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U1650" i="1"/>
  <c r="T1650" i="1"/>
  <c r="V1650" i="1" s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U1646" i="1"/>
  <c r="T1646" i="1"/>
  <c r="V1646" i="1" s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T1641" i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U1638" i="1"/>
  <c r="T1638" i="1"/>
  <c r="V1638" i="1" s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T1637" i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T1633" i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T1631" i="1"/>
  <c r="V1631" i="1" s="1"/>
  <c r="R1631" i="1"/>
  <c r="Q1631" i="1"/>
  <c r="S1631" i="1" s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U1630" i="1"/>
  <c r="T1630" i="1"/>
  <c r="V1630" i="1" s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T1629" i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T1627" i="1"/>
  <c r="V1627" i="1" s="1"/>
  <c r="R1627" i="1"/>
  <c r="Q1627" i="1"/>
  <c r="S1627" i="1" s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U1626" i="1"/>
  <c r="T1626" i="1"/>
  <c r="V1626" i="1" s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T1623" i="1"/>
  <c r="V1623" i="1" s="1"/>
  <c r="R1623" i="1"/>
  <c r="Q1623" i="1"/>
  <c r="S1623" i="1" s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U1622" i="1"/>
  <c r="T1622" i="1"/>
  <c r="V1622" i="1" s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T1621" i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U1618" i="1"/>
  <c r="T1618" i="1"/>
  <c r="V1618" i="1" s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U1613" i="1"/>
  <c r="T1613" i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U1610" i="1"/>
  <c r="T1610" i="1"/>
  <c r="V1610" i="1" s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Z1602" i="1"/>
  <c r="Y1602" i="1"/>
  <c r="X1602" i="1"/>
  <c r="W1602" i="1"/>
  <c r="U1602" i="1"/>
  <c r="T1602" i="1"/>
  <c r="V1602" i="1" s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U1590" i="1"/>
  <c r="T1590" i="1"/>
  <c r="V1590" i="1" s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U1586" i="1"/>
  <c r="T1586" i="1"/>
  <c r="V1586" i="1" s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V1585" i="1" s="1"/>
  <c r="T1585" i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P1583" i="1" s="1"/>
  <c r="N1583" i="1"/>
  <c r="L1583" i="1"/>
  <c r="K1583" i="1"/>
  <c r="M1583" i="1" s="1"/>
  <c r="AB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U1582" i="1"/>
  <c r="T1582" i="1"/>
  <c r="V1582" i="1" s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V1581" i="1" s="1"/>
  <c r="T1581" i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M1580" i="1" s="1"/>
  <c r="K1580" i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U1578" i="1"/>
  <c r="T1578" i="1"/>
  <c r="V1578" i="1" s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V1577" i="1" s="1"/>
  <c r="T1577" i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U1574" i="1"/>
  <c r="T1574" i="1"/>
  <c r="V1574" i="1" s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V1573" i="1" s="1"/>
  <c r="T1573" i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U1570" i="1"/>
  <c r="T1570" i="1"/>
  <c r="V1570" i="1" s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V1569" i="1" s="1"/>
  <c r="T1569" i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P1567" i="1" s="1"/>
  <c r="N1567" i="1"/>
  <c r="L1567" i="1"/>
  <c r="K1567" i="1"/>
  <c r="M1567" i="1" s="1"/>
  <c r="AB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U1566" i="1"/>
  <c r="T1566" i="1"/>
  <c r="V1566" i="1" s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V1565" i="1" s="1"/>
  <c r="T1565" i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M1564" i="1" s="1"/>
  <c r="K1564" i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U1562" i="1"/>
  <c r="T1562" i="1"/>
  <c r="V1562" i="1" s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V1561" i="1" s="1"/>
  <c r="T1561" i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V1559" i="1"/>
  <c r="U1559" i="1"/>
  <c r="T1559" i="1"/>
  <c r="R1559" i="1"/>
  <c r="Q1559" i="1"/>
  <c r="S1559" i="1" s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U1558" i="1"/>
  <c r="T1558" i="1"/>
  <c r="V1558" i="1" s="1"/>
  <c r="R1558" i="1"/>
  <c r="S1558" i="1" s="1"/>
  <c r="Q1558" i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V1557" i="1" s="1"/>
  <c r="T1557" i="1"/>
  <c r="R1557" i="1"/>
  <c r="Q1557" i="1"/>
  <c r="S1557" i="1" s="1"/>
  <c r="P1557" i="1"/>
  <c r="O1557" i="1"/>
  <c r="N1557" i="1"/>
  <c r="L1557" i="1"/>
  <c r="K1557" i="1"/>
  <c r="M1557" i="1" s="1"/>
  <c r="J1557" i="1"/>
  <c r="I1557" i="1"/>
  <c r="AB1557" i="1" s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N1556" i="1"/>
  <c r="P1556" i="1" s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V1555" i="1"/>
  <c r="U1555" i="1"/>
  <c r="T1555" i="1"/>
  <c r="R1555" i="1"/>
  <c r="Q1555" i="1"/>
  <c r="S1555" i="1" s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U1554" i="1"/>
  <c r="T1554" i="1"/>
  <c r="V1554" i="1" s="1"/>
  <c r="R1554" i="1"/>
  <c r="S1554" i="1" s="1"/>
  <c r="Q1554" i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V1553" i="1" s="1"/>
  <c r="T1553" i="1"/>
  <c r="R1553" i="1"/>
  <c r="Q1553" i="1"/>
  <c r="S1553" i="1" s="1"/>
  <c r="P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N1552" i="1"/>
  <c r="P1552" i="1" s="1"/>
  <c r="L1552" i="1"/>
  <c r="M1552" i="1" s="1"/>
  <c r="K1552" i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V1551" i="1"/>
  <c r="U1551" i="1"/>
  <c r="T1551" i="1"/>
  <c r="R1551" i="1"/>
  <c r="Q1551" i="1"/>
  <c r="S1551" i="1" s="1"/>
  <c r="O1551" i="1"/>
  <c r="P1551" i="1" s="1"/>
  <c r="N1551" i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Z1550" i="1"/>
  <c r="Y1550" i="1"/>
  <c r="X1550" i="1"/>
  <c r="W1550" i="1"/>
  <c r="U1550" i="1"/>
  <c r="T1550" i="1"/>
  <c r="V1550" i="1" s="1"/>
  <c r="R1550" i="1"/>
  <c r="S1550" i="1" s="1"/>
  <c r="Q1550" i="1"/>
  <c r="O1550" i="1"/>
  <c r="N1550" i="1"/>
  <c r="P1550" i="1" s="1"/>
  <c r="M1550" i="1"/>
  <c r="L1550" i="1"/>
  <c r="K1550" i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V1549" i="1" s="1"/>
  <c r="T1549" i="1"/>
  <c r="R1549" i="1"/>
  <c r="Q1549" i="1"/>
  <c r="S1549" i="1" s="1"/>
  <c r="P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V1547" i="1"/>
  <c r="U1547" i="1"/>
  <c r="T1547" i="1"/>
  <c r="R1547" i="1"/>
  <c r="Q1547" i="1"/>
  <c r="S1547" i="1" s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U1546" i="1"/>
  <c r="T1546" i="1"/>
  <c r="V1546" i="1" s="1"/>
  <c r="R1546" i="1"/>
  <c r="Q1546" i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R1545" i="1"/>
  <c r="Q1545" i="1"/>
  <c r="S1545" i="1" s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U1542" i="1"/>
  <c r="T1542" i="1"/>
  <c r="V1542" i="1" s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U1538" i="1"/>
  <c r="T1538" i="1"/>
  <c r="V1538" i="1" s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V1537" i="1" s="1"/>
  <c r="T1537" i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U1534" i="1"/>
  <c r="T1534" i="1"/>
  <c r="V1534" i="1" s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U1526" i="1"/>
  <c r="T1526" i="1"/>
  <c r="V1526" i="1" s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V1525" i="1" s="1"/>
  <c r="T1525" i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AB1525" i="1" s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U1522" i="1"/>
  <c r="T1522" i="1"/>
  <c r="V1522" i="1" s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V1521" i="1" s="1"/>
  <c r="T1521" i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P1519" i="1" s="1"/>
  <c r="N1519" i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Z1518" i="1"/>
  <c r="Y1518" i="1"/>
  <c r="X1518" i="1"/>
  <c r="W1518" i="1"/>
  <c r="U1518" i="1"/>
  <c r="T1518" i="1"/>
  <c r="V1518" i="1" s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V1517" i="1" s="1"/>
  <c r="T1517" i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U1514" i="1"/>
  <c r="T1514" i="1"/>
  <c r="V1514" i="1" s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V1513" i="1" s="1"/>
  <c r="T1513" i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M1512" i="1" s="1"/>
  <c r="K1512" i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U1510" i="1"/>
  <c r="T1510" i="1"/>
  <c r="V1510" i="1" s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V1509" i="1" s="1"/>
  <c r="T1509" i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U1506" i="1"/>
  <c r="T1506" i="1"/>
  <c r="V1506" i="1" s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U1502" i="1"/>
  <c r="T1502" i="1"/>
  <c r="V1502" i="1" s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V1501" i="1" s="1"/>
  <c r="T1501" i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U1498" i="1"/>
  <c r="T1498" i="1"/>
  <c r="V1498" i="1" s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U1494" i="1"/>
  <c r="T1494" i="1"/>
  <c r="V1494" i="1" s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U1486" i="1"/>
  <c r="T1486" i="1"/>
  <c r="V1486" i="1" s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V1485" i="1" s="1"/>
  <c r="T1485" i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U1478" i="1"/>
  <c r="T1478" i="1"/>
  <c r="V1478" i="1" s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U1474" i="1"/>
  <c r="T1474" i="1"/>
  <c r="V1474" i="1" s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Z1470" i="1"/>
  <c r="Y1470" i="1"/>
  <c r="X1470" i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U1469" i="1"/>
  <c r="T1469" i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U1466" i="1"/>
  <c r="T1466" i="1"/>
  <c r="V1466" i="1" s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U1465" i="1"/>
  <c r="T1465" i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U1457" i="1"/>
  <c r="T1457" i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U1450" i="1"/>
  <c r="T1450" i="1"/>
  <c r="V1450" i="1" s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U1446" i="1"/>
  <c r="T1446" i="1"/>
  <c r="V1446" i="1" s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U1445" i="1"/>
  <c r="T1445" i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U1442" i="1"/>
  <c r="T1442" i="1"/>
  <c r="V1442" i="1" s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U1438" i="1"/>
  <c r="T1438" i="1"/>
  <c r="V1438" i="1" s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Z1433" i="1"/>
  <c r="Y1433" i="1"/>
  <c r="X1433" i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U1430" i="1"/>
  <c r="T1430" i="1"/>
  <c r="V1430" i="1" s="1"/>
  <c r="R1430" i="1"/>
  <c r="Q1430" i="1"/>
  <c r="S1430" i="1" s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U1429" i="1"/>
  <c r="T1429" i="1"/>
  <c r="V1429" i="1" s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U1426" i="1"/>
  <c r="T1426" i="1"/>
  <c r="V1426" i="1" s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P1423" i="1" s="1"/>
  <c r="N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U1422" i="1"/>
  <c r="T1422" i="1"/>
  <c r="V1422" i="1" s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U1418" i="1"/>
  <c r="T1418" i="1"/>
  <c r="V1418" i="1" s="1"/>
  <c r="R1418" i="1"/>
  <c r="Q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U1413" i="1"/>
  <c r="T1413" i="1"/>
  <c r="V1413" i="1" s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U1410" i="1"/>
  <c r="T1410" i="1"/>
  <c r="V1410" i="1" s="1"/>
  <c r="R1410" i="1"/>
  <c r="Q1410" i="1"/>
  <c r="S1410" i="1" s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U1409" i="1"/>
  <c r="T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R1408" i="1"/>
  <c r="Q1408" i="1"/>
  <c r="S1408" i="1" s="1"/>
  <c r="O1408" i="1"/>
  <c r="N1408" i="1"/>
  <c r="P1408" i="1" s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U1402" i="1"/>
  <c r="T1402" i="1"/>
  <c r="V1402" i="1" s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U1401" i="1"/>
  <c r="V1401" i="1" s="1"/>
  <c r="T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R1400" i="1"/>
  <c r="Q1400" i="1"/>
  <c r="S1400" i="1" s="1"/>
  <c r="O1400" i="1"/>
  <c r="N1400" i="1"/>
  <c r="P1400" i="1" s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P1399" i="1" s="1"/>
  <c r="N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U1398" i="1"/>
  <c r="T1398" i="1"/>
  <c r="V1398" i="1" s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AB1397" i="1" s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U1394" i="1"/>
  <c r="T1394" i="1"/>
  <c r="V1394" i="1" s="1"/>
  <c r="R1394" i="1"/>
  <c r="S1394" i="1" s="1"/>
  <c r="Q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P1391" i="1" s="1"/>
  <c r="N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U1390" i="1"/>
  <c r="T1390" i="1"/>
  <c r="V1390" i="1" s="1"/>
  <c r="R1390" i="1"/>
  <c r="S1390" i="1" s="1"/>
  <c r="Q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U1389" i="1"/>
  <c r="V1389" i="1" s="1"/>
  <c r="T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Z1385" i="1"/>
  <c r="Y1385" i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R1384" i="1"/>
  <c r="Q1384" i="1"/>
  <c r="S1384" i="1" s="1"/>
  <c r="O1384" i="1"/>
  <c r="N1384" i="1"/>
  <c r="P1384" i="1" s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U1382" i="1"/>
  <c r="T1382" i="1"/>
  <c r="V1382" i="1" s="1"/>
  <c r="R1382" i="1"/>
  <c r="S1382" i="1" s="1"/>
  <c r="Q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U1381" i="1"/>
  <c r="V1381" i="1" s="1"/>
  <c r="T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U1378" i="1"/>
  <c r="T1378" i="1"/>
  <c r="V1378" i="1" s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U1373" i="1"/>
  <c r="T1373" i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U1370" i="1"/>
  <c r="T1370" i="1"/>
  <c r="V1370" i="1" s="1"/>
  <c r="R1370" i="1"/>
  <c r="Q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U1365" i="1"/>
  <c r="T1365" i="1"/>
  <c r="V1365" i="1" s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U1362" i="1"/>
  <c r="T1362" i="1"/>
  <c r="V1362" i="1" s="1"/>
  <c r="R1362" i="1"/>
  <c r="Q1362" i="1"/>
  <c r="S1362" i="1" s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U1361" i="1"/>
  <c r="T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R1360" i="1"/>
  <c r="Q1360" i="1"/>
  <c r="S1360" i="1" s="1"/>
  <c r="O1360" i="1"/>
  <c r="N1360" i="1"/>
  <c r="P1360" i="1" s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U1354" i="1"/>
  <c r="T1354" i="1"/>
  <c r="V1354" i="1" s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U1353" i="1"/>
  <c r="T1353" i="1"/>
  <c r="V1353" i="1" s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U1350" i="1"/>
  <c r="T1350" i="1"/>
  <c r="V1350" i="1" s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U1349" i="1"/>
  <c r="T1349" i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U1346" i="1"/>
  <c r="T1346" i="1"/>
  <c r="V1346" i="1" s="1"/>
  <c r="R1346" i="1"/>
  <c r="Q1346" i="1"/>
  <c r="S1346" i="1" s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U1342" i="1"/>
  <c r="T1342" i="1"/>
  <c r="V1342" i="1" s="1"/>
  <c r="R1342" i="1"/>
  <c r="Q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U1341" i="1"/>
  <c r="T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Z1337" i="1"/>
  <c r="Y1337" i="1"/>
  <c r="X1337" i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R1336" i="1"/>
  <c r="Q1336" i="1"/>
  <c r="S1336" i="1" s="1"/>
  <c r="O1336" i="1"/>
  <c r="N1336" i="1"/>
  <c r="P1336" i="1" s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Z1333" i="1"/>
  <c r="Y1333" i="1"/>
  <c r="X1333" i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R1332" i="1"/>
  <c r="Q1332" i="1"/>
  <c r="S1332" i="1" s="1"/>
  <c r="O1332" i="1"/>
  <c r="N1332" i="1"/>
  <c r="P1332" i="1" s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Z1329" i="1"/>
  <c r="Y1329" i="1"/>
  <c r="X1329" i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R1328" i="1"/>
  <c r="Q1328" i="1"/>
  <c r="S1328" i="1" s="1"/>
  <c r="O1328" i="1"/>
  <c r="N1328" i="1"/>
  <c r="P1328" i="1" s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Z1325" i="1"/>
  <c r="Y1325" i="1"/>
  <c r="X1325" i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R1324" i="1"/>
  <c r="Q1324" i="1"/>
  <c r="S1324" i="1" s="1"/>
  <c r="O1324" i="1"/>
  <c r="N1324" i="1"/>
  <c r="P1324" i="1" s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Z1321" i="1"/>
  <c r="Y1321" i="1"/>
  <c r="X1321" i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R1320" i="1"/>
  <c r="Q1320" i="1"/>
  <c r="S1320" i="1" s="1"/>
  <c r="O1320" i="1"/>
  <c r="N1320" i="1"/>
  <c r="P1320" i="1" s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 s="1"/>
  <c r="AA1317" i="1"/>
  <c r="Z1317" i="1"/>
  <c r="Y1317" i="1"/>
  <c r="X1317" i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R1316" i="1"/>
  <c r="Q1316" i="1"/>
  <c r="S1316" i="1" s="1"/>
  <c r="O1316" i="1"/>
  <c r="N1316" i="1"/>
  <c r="P1316" i="1" s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 s="1"/>
  <c r="AA1313" i="1"/>
  <c r="Z1313" i="1"/>
  <c r="Y1313" i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S1312" i="1"/>
  <c r="R1312" i="1"/>
  <c r="Q1312" i="1"/>
  <c r="O1312" i="1"/>
  <c r="N1312" i="1"/>
  <c r="P1312" i="1" s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V1311" i="1"/>
  <c r="U1311" i="1"/>
  <c r="T1311" i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Z1310" i="1" s="1"/>
  <c r="X1310" i="1"/>
  <c r="W1310" i="1"/>
  <c r="U1310" i="1"/>
  <c r="T1310" i="1"/>
  <c r="V1310" i="1" s="1"/>
  <c r="R1310" i="1"/>
  <c r="Q1310" i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U1309" i="1"/>
  <c r="T1309" i="1"/>
  <c r="R1309" i="1"/>
  <c r="Q1309" i="1"/>
  <c r="S1309" i="1" s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S1308" i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V1307" i="1"/>
  <c r="U1307" i="1"/>
  <c r="T1307" i="1"/>
  <c r="R1307" i="1"/>
  <c r="Q1307" i="1"/>
  <c r="S1307" i="1" s="1"/>
  <c r="O1307" i="1"/>
  <c r="N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Z1306" i="1" s="1"/>
  <c r="X1306" i="1"/>
  <c r="W1306" i="1"/>
  <c r="U1306" i="1"/>
  <c r="T1306" i="1"/>
  <c r="V1306" i="1" s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U1305" i="1"/>
  <c r="T1305" i="1"/>
  <c r="V1305" i="1" s="1"/>
  <c r="R1305" i="1"/>
  <c r="Q1305" i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V1303" i="1"/>
  <c r="U1303" i="1"/>
  <c r="T1303" i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Z1302" i="1" s="1"/>
  <c r="X1302" i="1"/>
  <c r="W1302" i="1"/>
  <c r="U1302" i="1"/>
  <c r="T1302" i="1"/>
  <c r="V1302" i="1" s="1"/>
  <c r="R1302" i="1"/>
  <c r="S1302" i="1" s="1"/>
  <c r="Q1302" i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U1301" i="1"/>
  <c r="V1301" i="1" s="1"/>
  <c r="T1301" i="1"/>
  <c r="R1301" i="1"/>
  <c r="Q1301" i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S1300" i="1"/>
  <c r="R1300" i="1"/>
  <c r="Q1300" i="1"/>
  <c r="O1300" i="1"/>
  <c r="N1300" i="1"/>
  <c r="P1300" i="1" s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V1299" i="1"/>
  <c r="U1299" i="1"/>
  <c r="T1299" i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Z1298" i="1" s="1"/>
  <c r="X1298" i="1"/>
  <c r="W1298" i="1"/>
  <c r="U1298" i="1"/>
  <c r="T1298" i="1"/>
  <c r="V1298" i="1" s="1"/>
  <c r="R1298" i="1"/>
  <c r="Q1298" i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U1297" i="1"/>
  <c r="T1297" i="1"/>
  <c r="R1297" i="1"/>
  <c r="Q1297" i="1"/>
  <c r="S1297" i="1" s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S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V1295" i="1"/>
  <c r="U1295" i="1"/>
  <c r="T1295" i="1"/>
  <c r="R1295" i="1"/>
  <c r="Q1295" i="1"/>
  <c r="S1295" i="1" s="1"/>
  <c r="O1295" i="1"/>
  <c r="N1295" i="1"/>
  <c r="P1295" i="1" s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Z1294" i="1" s="1"/>
  <c r="X1294" i="1"/>
  <c r="W1294" i="1"/>
  <c r="U1294" i="1"/>
  <c r="T1294" i="1"/>
  <c r="V1294" i="1" s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U1293" i="1"/>
  <c r="V1293" i="1" s="1"/>
  <c r="T1293" i="1"/>
  <c r="R1293" i="1"/>
  <c r="Q1293" i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S1292" i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V1291" i="1"/>
  <c r="U1291" i="1"/>
  <c r="T1291" i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Z1290" i="1" s="1"/>
  <c r="X1290" i="1"/>
  <c r="W1290" i="1"/>
  <c r="U1290" i="1"/>
  <c r="T1290" i="1"/>
  <c r="V1290" i="1" s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U1289" i="1"/>
  <c r="T1289" i="1"/>
  <c r="V1289" i="1" s="1"/>
  <c r="R1289" i="1"/>
  <c r="Q1289" i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S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V1287" i="1"/>
  <c r="U1287" i="1"/>
  <c r="T1287" i="1"/>
  <c r="R1287" i="1"/>
  <c r="Q1287" i="1"/>
  <c r="S1287" i="1" s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Z1286" i="1" s="1"/>
  <c r="X1286" i="1"/>
  <c r="W1286" i="1"/>
  <c r="U1286" i="1"/>
  <c r="T1286" i="1"/>
  <c r="V1286" i="1" s="1"/>
  <c r="R1286" i="1"/>
  <c r="S1286" i="1" s="1"/>
  <c r="Q1286" i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U1285" i="1"/>
  <c r="V1285" i="1" s="1"/>
  <c r="T1285" i="1"/>
  <c r="R1285" i="1"/>
  <c r="Q1285" i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S1284" i="1"/>
  <c r="R1284" i="1"/>
  <c r="Q1284" i="1"/>
  <c r="O1284" i="1"/>
  <c r="N1284" i="1"/>
  <c r="P1284" i="1" s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V1283" i="1"/>
  <c r="U1283" i="1"/>
  <c r="T1283" i="1"/>
  <c r="R1283" i="1"/>
  <c r="Q1283" i="1"/>
  <c r="S1283" i="1" s="1"/>
  <c r="O1283" i="1"/>
  <c r="P1283" i="1" s="1"/>
  <c r="N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Z1282" i="1" s="1"/>
  <c r="X1282" i="1"/>
  <c r="W1282" i="1"/>
  <c r="U1282" i="1"/>
  <c r="T1282" i="1"/>
  <c r="V1282" i="1" s="1"/>
  <c r="R1282" i="1"/>
  <c r="S1282" i="1" s="1"/>
  <c r="Q1282" i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U1281" i="1"/>
  <c r="V1281" i="1" s="1"/>
  <c r="T1281" i="1"/>
  <c r="R1281" i="1"/>
  <c r="Q1281" i="1"/>
  <c r="P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S1280" i="1"/>
  <c r="R1280" i="1"/>
  <c r="Q1280" i="1"/>
  <c r="O1280" i="1"/>
  <c r="N1280" i="1"/>
  <c r="P1280" i="1" s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V1279" i="1"/>
  <c r="U1279" i="1"/>
  <c r="T1279" i="1"/>
  <c r="R1279" i="1"/>
  <c r="Q1279" i="1"/>
  <c r="S1279" i="1" s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Z1278" i="1" s="1"/>
  <c r="X1278" i="1"/>
  <c r="W1278" i="1"/>
  <c r="U1278" i="1"/>
  <c r="T1278" i="1"/>
  <c r="V1278" i="1" s="1"/>
  <c r="R1278" i="1"/>
  <c r="S1278" i="1" s="1"/>
  <c r="Q1278" i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U1277" i="1"/>
  <c r="V1277" i="1" s="1"/>
  <c r="T1277" i="1"/>
  <c r="R1277" i="1"/>
  <c r="Q1277" i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S1276" i="1"/>
  <c r="R1276" i="1"/>
  <c r="Q1276" i="1"/>
  <c r="O1276" i="1"/>
  <c r="N1276" i="1"/>
  <c r="P1276" i="1" s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V1275" i="1"/>
  <c r="U1275" i="1"/>
  <c r="T1275" i="1"/>
  <c r="R1275" i="1"/>
  <c r="Q1275" i="1"/>
  <c r="S1275" i="1" s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Z1274" i="1" s="1"/>
  <c r="X1274" i="1"/>
  <c r="W1274" i="1"/>
  <c r="U1274" i="1"/>
  <c r="T1274" i="1"/>
  <c r="V1274" i="1" s="1"/>
  <c r="R1274" i="1"/>
  <c r="S1274" i="1" s="1"/>
  <c r="Q1274" i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U1273" i="1"/>
  <c r="V1273" i="1" s="1"/>
  <c r="T1273" i="1"/>
  <c r="R1273" i="1"/>
  <c r="Q1273" i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R1272" i="1"/>
  <c r="Q1272" i="1"/>
  <c r="S1272" i="1" s="1"/>
  <c r="O1272" i="1"/>
  <c r="N1272" i="1"/>
  <c r="P1272" i="1" s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P1271" i="1" s="1"/>
  <c r="N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Z1270" i="1" s="1"/>
  <c r="X1270" i="1"/>
  <c r="W1270" i="1"/>
  <c r="U1270" i="1"/>
  <c r="T1270" i="1"/>
  <c r="V1270" i="1" s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U1269" i="1"/>
  <c r="V1269" i="1" s="1"/>
  <c r="T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Z1266" i="1" s="1"/>
  <c r="X1266" i="1"/>
  <c r="W1266" i="1"/>
  <c r="U1266" i="1"/>
  <c r="T1266" i="1"/>
  <c r="V1266" i="1" s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U1265" i="1"/>
  <c r="T1265" i="1"/>
  <c r="V1265" i="1" s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Z1262" i="1" s="1"/>
  <c r="X1262" i="1"/>
  <c r="W1262" i="1"/>
  <c r="U1262" i="1"/>
  <c r="T1262" i="1"/>
  <c r="V1262" i="1" s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U1261" i="1"/>
  <c r="T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Z1258" i="1" s="1"/>
  <c r="X1258" i="1"/>
  <c r="W1258" i="1"/>
  <c r="U1258" i="1"/>
  <c r="T1258" i="1"/>
  <c r="V1258" i="1" s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U1257" i="1"/>
  <c r="T1257" i="1"/>
  <c r="V1257" i="1" s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Z1254" i="1" s="1"/>
  <c r="X1254" i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U1253" i="1"/>
  <c r="V1253" i="1" s="1"/>
  <c r="T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Z1250" i="1" s="1"/>
  <c r="X1250" i="1"/>
  <c r="W1250" i="1"/>
  <c r="U1250" i="1"/>
  <c r="T1250" i="1"/>
  <c r="V1250" i="1" s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U1249" i="1"/>
  <c r="T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Z1246" i="1" s="1"/>
  <c r="X1246" i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U1245" i="1"/>
  <c r="T1245" i="1"/>
  <c r="V1245" i="1" s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Z1242" i="1" s="1"/>
  <c r="X1242" i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U1241" i="1"/>
  <c r="T1241" i="1"/>
  <c r="V1241" i="1" s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Z1238" i="1" s="1"/>
  <c r="X1238" i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U1237" i="1"/>
  <c r="T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Z1234" i="1" s="1"/>
  <c r="X1234" i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U1233" i="1"/>
  <c r="T1233" i="1"/>
  <c r="V1233" i="1" s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Z1230" i="1" s="1"/>
  <c r="X1230" i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U1229" i="1"/>
  <c r="V1229" i="1" s="1"/>
  <c r="T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Z1226" i="1" s="1"/>
  <c r="X1226" i="1"/>
  <c r="W1226" i="1"/>
  <c r="U1226" i="1"/>
  <c r="T1226" i="1"/>
  <c r="V1226" i="1" s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U1225" i="1"/>
  <c r="V1225" i="1" s="1"/>
  <c r="T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R1224" i="1"/>
  <c r="Q1224" i="1"/>
  <c r="S1224" i="1" s="1"/>
  <c r="O1224" i="1"/>
  <c r="N1224" i="1"/>
  <c r="P1224" i="1" s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Z1222" i="1" s="1"/>
  <c r="X1222" i="1"/>
  <c r="W1222" i="1"/>
  <c r="U1222" i="1"/>
  <c r="T1222" i="1"/>
  <c r="V1222" i="1" s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U1221" i="1"/>
  <c r="V1221" i="1" s="1"/>
  <c r="T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V1219" i="1"/>
  <c r="U1219" i="1"/>
  <c r="T1219" i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Z1218" i="1" s="1"/>
  <c r="X1218" i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U1217" i="1"/>
  <c r="V1217" i="1" s="1"/>
  <c r="T1217" i="1"/>
  <c r="R1217" i="1"/>
  <c r="Q1217" i="1"/>
  <c r="P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Z1214" i="1" s="1"/>
  <c r="X1214" i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U1213" i="1"/>
  <c r="V1213" i="1" s="1"/>
  <c r="T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S1212" i="1"/>
  <c r="R1212" i="1"/>
  <c r="Q1212" i="1"/>
  <c r="O1212" i="1"/>
  <c r="N1212" i="1"/>
  <c r="P1212" i="1" s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Z1210" i="1" s="1"/>
  <c r="X1210" i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U1209" i="1"/>
  <c r="T1209" i="1"/>
  <c r="V1209" i="1" s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V1207" i="1"/>
  <c r="U1207" i="1"/>
  <c r="T1207" i="1"/>
  <c r="R1207" i="1"/>
  <c r="Q1207" i="1"/>
  <c r="S1207" i="1" s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Z1206" i="1" s="1"/>
  <c r="X1206" i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U1205" i="1"/>
  <c r="T1205" i="1"/>
  <c r="V1205" i="1" s="1"/>
  <c r="R1205" i="1"/>
  <c r="Q1205" i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V1203" i="1"/>
  <c r="U1203" i="1"/>
  <c r="T1203" i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Z1202" i="1" s="1"/>
  <c r="X1202" i="1"/>
  <c r="W1202" i="1"/>
  <c r="U1202" i="1"/>
  <c r="T1202" i="1"/>
  <c r="V1202" i="1" s="1"/>
  <c r="R1202" i="1"/>
  <c r="Q1202" i="1"/>
  <c r="S1202" i="1" s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U1201" i="1"/>
  <c r="T1201" i="1"/>
  <c r="R1201" i="1"/>
  <c r="Q1201" i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S1200" i="1"/>
  <c r="R1200" i="1"/>
  <c r="Q1200" i="1"/>
  <c r="O1200" i="1"/>
  <c r="N1200" i="1"/>
  <c r="P1200" i="1" s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Z1198" i="1" s="1"/>
  <c r="X1198" i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U1197" i="1"/>
  <c r="T1197" i="1"/>
  <c r="V1197" i="1" s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S1196" i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V1195" i="1"/>
  <c r="U1195" i="1"/>
  <c r="T1195" i="1"/>
  <c r="R1195" i="1"/>
  <c r="Q1195" i="1"/>
  <c r="S1195" i="1" s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Z1194" i="1" s="1"/>
  <c r="X1194" i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U1193" i="1"/>
  <c r="T1193" i="1"/>
  <c r="V1193" i="1" s="1"/>
  <c r="R1193" i="1"/>
  <c r="Q1193" i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R1192" i="1"/>
  <c r="Q1192" i="1"/>
  <c r="S1192" i="1" s="1"/>
  <c r="O1192" i="1"/>
  <c r="N1192" i="1"/>
  <c r="P1192" i="1" s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V1191" i="1"/>
  <c r="U1191" i="1"/>
  <c r="T1191" i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Z1190" i="1" s="1"/>
  <c r="X1190" i="1"/>
  <c r="W1190" i="1"/>
  <c r="U1190" i="1"/>
  <c r="T1190" i="1"/>
  <c r="V1190" i="1" s="1"/>
  <c r="R1190" i="1"/>
  <c r="Q1190" i="1"/>
  <c r="S1190" i="1" s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U1189" i="1"/>
  <c r="T1189" i="1"/>
  <c r="R1189" i="1"/>
  <c r="Q1189" i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N1188" i="1"/>
  <c r="P1188" i="1" s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V1187" i="1"/>
  <c r="U1187" i="1"/>
  <c r="T1187" i="1"/>
  <c r="R1187" i="1"/>
  <c r="Q1187" i="1"/>
  <c r="S1187" i="1" s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Z1186" i="1" s="1"/>
  <c r="X1186" i="1"/>
  <c r="W1186" i="1"/>
  <c r="U1186" i="1"/>
  <c r="T1186" i="1"/>
  <c r="V1186" i="1" s="1"/>
  <c r="R1186" i="1"/>
  <c r="Q1186" i="1"/>
  <c r="S1186" i="1" s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U1185" i="1"/>
  <c r="V1185" i="1" s="1"/>
  <c r="T1185" i="1"/>
  <c r="R1185" i="1"/>
  <c r="Q1185" i="1"/>
  <c r="S1185" i="1" s="1"/>
  <c r="P1185" i="1"/>
  <c r="O1185" i="1"/>
  <c r="N1185" i="1"/>
  <c r="L1185" i="1"/>
  <c r="K1185" i="1"/>
  <c r="M1185" i="1" s="1"/>
  <c r="J1185" i="1"/>
  <c r="I1185" i="1"/>
  <c r="AB1185" i="1" s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Z1182" i="1" s="1"/>
  <c r="X1182" i="1"/>
  <c r="W1182" i="1"/>
  <c r="U1182" i="1"/>
  <c r="T1182" i="1"/>
  <c r="V1182" i="1" s="1"/>
  <c r="R1182" i="1"/>
  <c r="Q1182" i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U1181" i="1"/>
  <c r="T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Z1178" i="1" s="1"/>
  <c r="X1178" i="1"/>
  <c r="W1178" i="1"/>
  <c r="U1178" i="1"/>
  <c r="T1178" i="1"/>
  <c r="V1178" i="1" s="1"/>
  <c r="R1178" i="1"/>
  <c r="Q1178" i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U1177" i="1"/>
  <c r="T1177" i="1"/>
  <c r="V1177" i="1" s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U1176" i="1"/>
  <c r="T1176" i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V1175" i="1"/>
  <c r="U1175" i="1"/>
  <c r="T1175" i="1"/>
  <c r="R1175" i="1"/>
  <c r="Q1175" i="1"/>
  <c r="S1175" i="1" s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U1174" i="1"/>
  <c r="T1174" i="1"/>
  <c r="V1174" i="1" s="1"/>
  <c r="R1174" i="1"/>
  <c r="Q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U1173" i="1"/>
  <c r="V1173" i="1" s="1"/>
  <c r="T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Z1170" i="1" s="1"/>
  <c r="X1170" i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V1169" i="1" s="1"/>
  <c r="T1169" i="1"/>
  <c r="R1169" i="1"/>
  <c r="Q1169" i="1"/>
  <c r="S1169" i="1" s="1"/>
  <c r="P1169" i="1"/>
  <c r="O1169" i="1"/>
  <c r="N1169" i="1"/>
  <c r="L1169" i="1"/>
  <c r="K1169" i="1"/>
  <c r="M1169" i="1" s="1"/>
  <c r="J1169" i="1"/>
  <c r="I1169" i="1"/>
  <c r="AB1169" i="1" s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T1168" i="1"/>
  <c r="R1168" i="1"/>
  <c r="Q1168" i="1"/>
  <c r="S1168" i="1" s="1"/>
  <c r="O1168" i="1"/>
  <c r="N1168" i="1"/>
  <c r="P1168" i="1" s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Z1166" i="1" s="1"/>
  <c r="X1166" i="1"/>
  <c r="W1166" i="1"/>
  <c r="U1166" i="1"/>
  <c r="T1166" i="1"/>
  <c r="V1166" i="1" s="1"/>
  <c r="R1166" i="1"/>
  <c r="S1166" i="1" s="1"/>
  <c r="Q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U1165" i="1"/>
  <c r="V1165" i="1" s="1"/>
  <c r="T1165" i="1"/>
  <c r="R1165" i="1"/>
  <c r="Q1165" i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N1164" i="1"/>
  <c r="P1164" i="1" s="1"/>
  <c r="L1164" i="1"/>
  <c r="M1164" i="1" s="1"/>
  <c r="K1164" i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V1163" i="1"/>
  <c r="U1163" i="1"/>
  <c r="T1163" i="1"/>
  <c r="R1163" i="1"/>
  <c r="Q1163" i="1"/>
  <c r="S1163" i="1" s="1"/>
  <c r="O1163" i="1"/>
  <c r="P1163" i="1" s="1"/>
  <c r="N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Z1162" i="1" s="1"/>
  <c r="X1162" i="1"/>
  <c r="W1162" i="1"/>
  <c r="U1162" i="1"/>
  <c r="T1162" i="1"/>
  <c r="V1162" i="1" s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R1160" i="1"/>
  <c r="Q1160" i="1"/>
  <c r="S1160" i="1" s="1"/>
  <c r="O1160" i="1"/>
  <c r="N1160" i="1"/>
  <c r="P1160" i="1" s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V1159" i="1"/>
  <c r="U1159" i="1"/>
  <c r="T1159" i="1"/>
  <c r="R1159" i="1"/>
  <c r="Q1159" i="1"/>
  <c r="S1159" i="1" s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U1158" i="1"/>
  <c r="T1158" i="1"/>
  <c r="V1158" i="1" s="1"/>
  <c r="R1158" i="1"/>
  <c r="S1158" i="1" s="1"/>
  <c r="Q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U1157" i="1"/>
  <c r="V1157" i="1" s="1"/>
  <c r="T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T1156" i="1"/>
  <c r="R1156" i="1"/>
  <c r="Q1156" i="1"/>
  <c r="S1156" i="1" s="1"/>
  <c r="O1156" i="1"/>
  <c r="N1156" i="1"/>
  <c r="P1156" i="1" s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P1155" i="1" s="1"/>
  <c r="N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U1154" i="1"/>
  <c r="T1154" i="1"/>
  <c r="V1154" i="1" s="1"/>
  <c r="R1154" i="1"/>
  <c r="S1154" i="1" s="1"/>
  <c r="Q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U1153" i="1"/>
  <c r="V1153" i="1" s="1"/>
  <c r="T1153" i="1"/>
  <c r="R1153" i="1"/>
  <c r="Q1153" i="1"/>
  <c r="S1153" i="1" s="1"/>
  <c r="P1153" i="1"/>
  <c r="O1153" i="1"/>
  <c r="N1153" i="1"/>
  <c r="L1153" i="1"/>
  <c r="K1153" i="1"/>
  <c r="M1153" i="1" s="1"/>
  <c r="AB1153" i="1" s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T1152" i="1"/>
  <c r="V1152" i="1" s="1"/>
  <c r="S1152" i="1"/>
  <c r="R1152" i="1"/>
  <c r="Q1152" i="1"/>
  <c r="O1152" i="1"/>
  <c r="N1152" i="1"/>
  <c r="P1152" i="1" s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U1150" i="1"/>
  <c r="T1150" i="1"/>
  <c r="V1150" i="1" s="1"/>
  <c r="R1150" i="1"/>
  <c r="Q1150" i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T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N1148" i="1"/>
  <c r="P1148" i="1" s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V1147" i="1"/>
  <c r="U1147" i="1"/>
  <c r="T1147" i="1"/>
  <c r="R1147" i="1"/>
  <c r="Q1147" i="1"/>
  <c r="S1147" i="1" s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Z1146" i="1" s="1"/>
  <c r="X1146" i="1"/>
  <c r="W1146" i="1"/>
  <c r="U1146" i="1"/>
  <c r="T1146" i="1"/>
  <c r="V1146" i="1" s="1"/>
  <c r="R1146" i="1"/>
  <c r="Q1146" i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V1145" i="1" s="1"/>
  <c r="R1145" i="1"/>
  <c r="Q1145" i="1"/>
  <c r="O1145" i="1"/>
  <c r="N1145" i="1"/>
  <c r="P1145" i="1" s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S1144" i="1"/>
  <c r="R1144" i="1"/>
  <c r="Q1144" i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U1142" i="1"/>
  <c r="T1142" i="1"/>
  <c r="V1142" i="1" s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V1141" i="1"/>
  <c r="U1141" i="1"/>
  <c r="T1141" i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U1140" i="1"/>
  <c r="T1140" i="1"/>
  <c r="V1140" i="1" s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U1138" i="1"/>
  <c r="T1138" i="1"/>
  <c r="V1138" i="1" s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V1137" i="1"/>
  <c r="U1137" i="1"/>
  <c r="T1137" i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U1136" i="1"/>
  <c r="T1136" i="1"/>
  <c r="V1136" i="1" s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U1134" i="1"/>
  <c r="T1134" i="1"/>
  <c r="V1134" i="1" s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V1133" i="1"/>
  <c r="U1133" i="1"/>
  <c r="T1133" i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Z1132" i="1"/>
  <c r="Y1132" i="1"/>
  <c r="X1132" i="1"/>
  <c r="W1132" i="1"/>
  <c r="U1132" i="1"/>
  <c r="T1132" i="1"/>
  <c r="V1132" i="1" s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U1130" i="1"/>
  <c r="T1130" i="1"/>
  <c r="V1130" i="1" s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V1129" i="1"/>
  <c r="U1129" i="1"/>
  <c r="T1129" i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U1128" i="1"/>
  <c r="T1128" i="1"/>
  <c r="V1128" i="1" s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U1126" i="1"/>
  <c r="T1126" i="1"/>
  <c r="V1126" i="1" s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/>
  <c r="AA1125" i="1"/>
  <c r="Z1125" i="1"/>
  <c r="Y1125" i="1"/>
  <c r="X1125" i="1"/>
  <c r="W1125" i="1"/>
  <c r="V1125" i="1"/>
  <c r="U1125" i="1"/>
  <c r="T1125" i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U1124" i="1"/>
  <c r="T1124" i="1"/>
  <c r="V1124" i="1" s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U1122" i="1"/>
  <c r="T1122" i="1"/>
  <c r="V1122" i="1" s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U1120" i="1"/>
  <c r="T1120" i="1"/>
  <c r="V1120" i="1" s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Z1118" i="1"/>
  <c r="Y1118" i="1"/>
  <c r="X1118" i="1"/>
  <c r="W1118" i="1"/>
  <c r="U1118" i="1"/>
  <c r="T1118" i="1"/>
  <c r="V1118" i="1" s="1"/>
  <c r="S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V1117" i="1"/>
  <c r="U1117" i="1"/>
  <c r="T1117" i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U1116" i="1"/>
  <c r="T1116" i="1"/>
  <c r="V1116" i="1" s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Z1114" i="1"/>
  <c r="Y1114" i="1"/>
  <c r="X1114" i="1"/>
  <c r="W1114" i="1"/>
  <c r="U1114" i="1"/>
  <c r="T1114" i="1"/>
  <c r="V1114" i="1" s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V1113" i="1"/>
  <c r="U1113" i="1"/>
  <c r="T1113" i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T1112" i="1"/>
  <c r="V1112" i="1" s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U1110" i="1"/>
  <c r="T1110" i="1"/>
  <c r="V1110" i="1" s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V1109" i="1"/>
  <c r="U1109" i="1"/>
  <c r="T1109" i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T1108" i="1"/>
  <c r="V1108" i="1" s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Z1106" i="1"/>
  <c r="Y1106" i="1"/>
  <c r="X1106" i="1"/>
  <c r="W1106" i="1"/>
  <c r="U1106" i="1"/>
  <c r="T1106" i="1"/>
  <c r="V1106" i="1" s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U1102" i="1"/>
  <c r="T1102" i="1"/>
  <c r="V1102" i="1" s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T1100" i="1"/>
  <c r="V1100" i="1" s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U1098" i="1"/>
  <c r="T1098" i="1"/>
  <c r="V1098" i="1" s="1"/>
  <c r="S1098" i="1"/>
  <c r="R1098" i="1"/>
  <c r="Q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V1097" i="1"/>
  <c r="U1097" i="1"/>
  <c r="T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U1094" i="1"/>
  <c r="T1094" i="1"/>
  <c r="V1094" i="1" s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U1092" i="1"/>
  <c r="T1092" i="1"/>
  <c r="V1092" i="1" s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U1090" i="1"/>
  <c r="T1090" i="1"/>
  <c r="V1090" i="1" s="1"/>
  <c r="S1090" i="1"/>
  <c r="R1090" i="1"/>
  <c r="Q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V1089" i="1"/>
  <c r="U1089" i="1"/>
  <c r="T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U1086" i="1"/>
  <c r="T1086" i="1"/>
  <c r="V1086" i="1" s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T1084" i="1"/>
  <c r="V1084" i="1" s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U1082" i="1"/>
  <c r="T1082" i="1"/>
  <c r="V1082" i="1" s="1"/>
  <c r="S1082" i="1"/>
  <c r="R1082" i="1"/>
  <c r="Q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V1081" i="1"/>
  <c r="U1081" i="1"/>
  <c r="T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U1078" i="1"/>
  <c r="T1078" i="1"/>
  <c r="V1078" i="1" s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T1076" i="1"/>
  <c r="V1076" i="1" s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U1074" i="1"/>
  <c r="T1074" i="1"/>
  <c r="V1074" i="1" s="1"/>
  <c r="S1074" i="1"/>
  <c r="R1074" i="1"/>
  <c r="Q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V1073" i="1"/>
  <c r="U1073" i="1"/>
  <c r="T1073" i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U1070" i="1"/>
  <c r="T1070" i="1"/>
  <c r="V1070" i="1" s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T1068" i="1"/>
  <c r="V1068" i="1" s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U1066" i="1"/>
  <c r="T1066" i="1"/>
  <c r="V1066" i="1" s="1"/>
  <c r="S1066" i="1"/>
  <c r="R1066" i="1"/>
  <c r="Q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V1065" i="1"/>
  <c r="U1065" i="1"/>
  <c r="T1065" i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AB1065" i="1" s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U1062" i="1"/>
  <c r="T1062" i="1"/>
  <c r="V1062" i="1" s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T1060" i="1"/>
  <c r="V1060" i="1" s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U1058" i="1"/>
  <c r="T1058" i="1"/>
  <c r="V1058" i="1" s="1"/>
  <c r="S1058" i="1"/>
  <c r="R1058" i="1"/>
  <c r="Q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V1057" i="1"/>
  <c r="U1057" i="1"/>
  <c r="T1057" i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AB1057" i="1" s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U1054" i="1"/>
  <c r="T1054" i="1"/>
  <c r="V1054" i="1" s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T1052" i="1"/>
  <c r="V1052" i="1" s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U1050" i="1"/>
  <c r="T1050" i="1"/>
  <c r="V1050" i="1" s="1"/>
  <c r="S1050" i="1"/>
  <c r="R1050" i="1"/>
  <c r="Q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V1049" i="1"/>
  <c r="U1049" i="1"/>
  <c r="T1049" i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AB1049" i="1" s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U1046" i="1"/>
  <c r="T1046" i="1"/>
  <c r="V1046" i="1" s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T1044" i="1"/>
  <c r="V1044" i="1" s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U1042" i="1"/>
  <c r="T1042" i="1"/>
  <c r="V1042" i="1" s="1"/>
  <c r="S1042" i="1"/>
  <c r="R1042" i="1"/>
  <c r="Q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V1041" i="1"/>
  <c r="U1041" i="1"/>
  <c r="T1041" i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AB1041" i="1" s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U1038" i="1"/>
  <c r="T1038" i="1"/>
  <c r="V1038" i="1" s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T1036" i="1"/>
  <c r="V1036" i="1" s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U1034" i="1"/>
  <c r="T1034" i="1"/>
  <c r="V1034" i="1" s="1"/>
  <c r="S1034" i="1"/>
  <c r="R1034" i="1"/>
  <c r="Q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V1033" i="1"/>
  <c r="U1033" i="1"/>
  <c r="T1033" i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U1030" i="1"/>
  <c r="T1030" i="1"/>
  <c r="V1030" i="1" s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T1028" i="1"/>
  <c r="V1028" i="1" s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U1026" i="1"/>
  <c r="T1026" i="1"/>
  <c r="V1026" i="1" s="1"/>
  <c r="S1026" i="1"/>
  <c r="R1026" i="1"/>
  <c r="Q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V1025" i="1"/>
  <c r="U1025" i="1"/>
  <c r="T1025" i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U1022" i="1"/>
  <c r="T1022" i="1"/>
  <c r="V1022" i="1" s="1"/>
  <c r="S1022" i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T1020" i="1"/>
  <c r="V1020" i="1" s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U1018" i="1"/>
  <c r="T1018" i="1"/>
  <c r="V1018" i="1" s="1"/>
  <c r="S1018" i="1"/>
  <c r="R1018" i="1"/>
  <c r="Q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U1014" i="1"/>
  <c r="T1014" i="1"/>
  <c r="V1014" i="1" s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T1012" i="1"/>
  <c r="V1012" i="1" s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U1010" i="1"/>
  <c r="T1010" i="1"/>
  <c r="V1010" i="1" s="1"/>
  <c r="S1010" i="1"/>
  <c r="R1010" i="1"/>
  <c r="Q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U1006" i="1"/>
  <c r="T1006" i="1"/>
  <c r="V1006" i="1" s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T1004" i="1"/>
  <c r="V1004" i="1" s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U1002" i="1"/>
  <c r="T1002" i="1"/>
  <c r="V1002" i="1" s="1"/>
  <c r="S1002" i="1"/>
  <c r="R1002" i="1"/>
  <c r="Q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V1001" i="1"/>
  <c r="U1001" i="1"/>
  <c r="T1001" i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U998" i="1"/>
  <c r="T998" i="1"/>
  <c r="V998" i="1" s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U996" i="1"/>
  <c r="T996" i="1"/>
  <c r="V996" i="1" s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U994" i="1"/>
  <c r="T994" i="1"/>
  <c r="V994" i="1" s="1"/>
  <c r="S994" i="1"/>
  <c r="R994" i="1"/>
  <c r="Q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V993" i="1"/>
  <c r="U993" i="1"/>
  <c r="T993" i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U990" i="1"/>
  <c r="T990" i="1"/>
  <c r="V990" i="1" s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T988" i="1"/>
  <c r="V988" i="1" s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U986" i="1"/>
  <c r="T986" i="1"/>
  <c r="V986" i="1" s="1"/>
  <c r="S986" i="1"/>
  <c r="R986" i="1"/>
  <c r="Q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V985" i="1"/>
  <c r="U985" i="1"/>
  <c r="T985" i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U982" i="1"/>
  <c r="T982" i="1"/>
  <c r="V982" i="1" s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T980" i="1"/>
  <c r="V980" i="1" s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U978" i="1"/>
  <c r="T978" i="1"/>
  <c r="V978" i="1" s="1"/>
  <c r="S978" i="1"/>
  <c r="R978" i="1"/>
  <c r="Q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V977" i="1"/>
  <c r="U977" i="1"/>
  <c r="T977" i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U976" i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R975" i="1"/>
  <c r="Q975" i="1"/>
  <c r="S975" i="1" s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V973" i="1"/>
  <c r="U973" i="1"/>
  <c r="T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U972" i="1"/>
  <c r="T972" i="1"/>
  <c r="R972" i="1"/>
  <c r="Q972" i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N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Q969" i="1"/>
  <c r="S969" i="1" s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Z968" i="1" s="1"/>
  <c r="X968" i="1"/>
  <c r="W968" i="1"/>
  <c r="U968" i="1"/>
  <c r="T968" i="1"/>
  <c r="V968" i="1" s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U966" i="1"/>
  <c r="T966" i="1"/>
  <c r="V966" i="1" s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U965" i="1"/>
  <c r="V965" i="1" s="1"/>
  <c r="T965" i="1"/>
  <c r="R965" i="1"/>
  <c r="Q965" i="1"/>
  <c r="S965" i="1" s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R964" i="1"/>
  <c r="Q964" i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R963" i="1"/>
  <c r="Q963" i="1"/>
  <c r="S963" i="1" s="1"/>
  <c r="P963" i="1"/>
  <c r="O963" i="1"/>
  <c r="N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U962" i="1"/>
  <c r="T962" i="1"/>
  <c r="V962" i="1" s="1"/>
  <c r="S962" i="1"/>
  <c r="R962" i="1"/>
  <c r="Q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V961" i="1"/>
  <c r="U961" i="1"/>
  <c r="T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U958" i="1"/>
  <c r="T958" i="1"/>
  <c r="V958" i="1" s="1"/>
  <c r="R958" i="1"/>
  <c r="Q958" i="1"/>
  <c r="S958" i="1" s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U957" i="1"/>
  <c r="V957" i="1" s="1"/>
  <c r="T957" i="1"/>
  <c r="R957" i="1"/>
  <c r="Q957" i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W956" i="1"/>
  <c r="U956" i="1"/>
  <c r="T956" i="1"/>
  <c r="V956" i="1" s="1"/>
  <c r="R956" i="1"/>
  <c r="Q956" i="1"/>
  <c r="S956" i="1" s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V875" i="1" s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S872" i="1" s="1"/>
  <c r="Q872" i="1"/>
  <c r="P872" i="1"/>
  <c r="O872" i="1"/>
  <c r="N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V871" i="1" s="1"/>
  <c r="T871" i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Q870" i="1"/>
  <c r="S870" i="1" s="1"/>
  <c r="O870" i="1"/>
  <c r="N870" i="1"/>
  <c r="P870" i="1" s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R869" i="1"/>
  <c r="Q869" i="1"/>
  <c r="S869" i="1" s="1"/>
  <c r="O869" i="1"/>
  <c r="P869" i="1" s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S868" i="1" s="1"/>
  <c r="Q868" i="1"/>
  <c r="P868" i="1"/>
  <c r="O868" i="1"/>
  <c r="N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V867" i="1" s="1"/>
  <c r="T867" i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P865" i="1" s="1"/>
  <c r="N865" i="1"/>
  <c r="M865" i="1"/>
  <c r="L865" i="1"/>
  <c r="K865" i="1"/>
  <c r="J865" i="1"/>
  <c r="I865" i="1"/>
  <c r="H865" i="1"/>
  <c r="AB865" i="1" s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S864" i="1"/>
  <c r="R864" i="1"/>
  <c r="Q864" i="1"/>
  <c r="P864" i="1"/>
  <c r="O864" i="1"/>
  <c r="N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V863" i="1"/>
  <c r="U863" i="1"/>
  <c r="T863" i="1"/>
  <c r="S863" i="1"/>
  <c r="R863" i="1"/>
  <c r="Q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R861" i="1"/>
  <c r="Q861" i="1"/>
  <c r="S861" i="1" s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S860" i="1"/>
  <c r="R860" i="1"/>
  <c r="Q860" i="1"/>
  <c r="P860" i="1"/>
  <c r="O860" i="1"/>
  <c r="N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V859" i="1"/>
  <c r="U859" i="1"/>
  <c r="T859" i="1"/>
  <c r="S859" i="1"/>
  <c r="R859" i="1"/>
  <c r="Q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V857" i="1" s="1"/>
  <c r="T857" i="1"/>
  <c r="R857" i="1"/>
  <c r="Q857" i="1"/>
  <c r="S857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AB829" i="1" s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AB813" i="1" s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U790" i="1"/>
  <c r="T790" i="1"/>
  <c r="V790" i="1" s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V789" i="1" s="1"/>
  <c r="T789" i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P787" i="1" s="1"/>
  <c r="N787" i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 s="1"/>
  <c r="AA786" i="1"/>
  <c r="Z786" i="1"/>
  <c r="Y786" i="1"/>
  <c r="X786" i="1"/>
  <c r="W786" i="1"/>
  <c r="U786" i="1"/>
  <c r="T786" i="1"/>
  <c r="V786" i="1" s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V785" i="1" s="1"/>
  <c r="T785" i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U782" i="1"/>
  <c r="T782" i="1"/>
  <c r="V782" i="1" s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V781" i="1" s="1"/>
  <c r="T781" i="1"/>
  <c r="R781" i="1"/>
  <c r="Q781" i="1"/>
  <c r="S781" i="1" s="1"/>
  <c r="O781" i="1"/>
  <c r="N781" i="1"/>
  <c r="P781" i="1" s="1"/>
  <c r="L781" i="1"/>
  <c r="K781" i="1"/>
  <c r="M781" i="1" s="1"/>
  <c r="J781" i="1"/>
  <c r="I781" i="1"/>
  <c r="AB781" i="1" s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U778" i="1"/>
  <c r="T778" i="1"/>
  <c r="V778" i="1" s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V777" i="1" s="1"/>
  <c r="T777" i="1"/>
  <c r="R777" i="1"/>
  <c r="Q777" i="1"/>
  <c r="S777" i="1" s="1"/>
  <c r="O777" i="1"/>
  <c r="N777" i="1"/>
  <c r="P777" i="1" s="1"/>
  <c r="L777" i="1"/>
  <c r="K777" i="1"/>
  <c r="M777" i="1" s="1"/>
  <c r="J777" i="1"/>
  <c r="I777" i="1"/>
  <c r="AB777" i="1" s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U774" i="1"/>
  <c r="T774" i="1"/>
  <c r="V774" i="1" s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V773" i="1" s="1"/>
  <c r="T773" i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P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U770" i="1"/>
  <c r="T770" i="1"/>
  <c r="V770" i="1" s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V769" i="1" s="1"/>
  <c r="T769" i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U766" i="1"/>
  <c r="T766" i="1"/>
  <c r="V766" i="1" s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V765" i="1" s="1"/>
  <c r="T765" i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P763" i="1" s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U762" i="1"/>
  <c r="T762" i="1"/>
  <c r="V762" i="1" s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V761" i="1" s="1"/>
  <c r="T761" i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P759" i="1" s="1"/>
  <c r="N759" i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 s="1"/>
  <c r="AA758" i="1"/>
  <c r="Z758" i="1"/>
  <c r="Y758" i="1"/>
  <c r="X758" i="1"/>
  <c r="W758" i="1"/>
  <c r="U758" i="1"/>
  <c r="T758" i="1"/>
  <c r="V758" i="1" s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V757" i="1" s="1"/>
  <c r="T757" i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P755" i="1" s="1"/>
  <c r="N755" i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 s="1"/>
  <c r="AA754" i="1"/>
  <c r="Z754" i="1"/>
  <c r="Y754" i="1"/>
  <c r="X754" i="1"/>
  <c r="W754" i="1"/>
  <c r="U754" i="1"/>
  <c r="T754" i="1"/>
  <c r="V754" i="1" s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V753" i="1" s="1"/>
  <c r="T753" i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U750" i="1"/>
  <c r="T750" i="1"/>
  <c r="V750" i="1" s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V749" i="1" s="1"/>
  <c r="T749" i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U746" i="1"/>
  <c r="T746" i="1"/>
  <c r="V746" i="1" s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V745" i="1" s="1"/>
  <c r="T745" i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M744" i="1" s="1"/>
  <c r="K744" i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U742" i="1"/>
  <c r="T742" i="1"/>
  <c r="V742" i="1" s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V741" i="1" s="1"/>
  <c r="T741" i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U738" i="1"/>
  <c r="T738" i="1"/>
  <c r="V738" i="1" s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V737" i="1" s="1"/>
  <c r="T737" i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M736" i="1" s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U734" i="1"/>
  <c r="T734" i="1"/>
  <c r="V734" i="1" s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V733" i="1" s="1"/>
  <c r="T733" i="1"/>
  <c r="R733" i="1"/>
  <c r="Q733" i="1"/>
  <c r="S733" i="1" s="1"/>
  <c r="O733" i="1"/>
  <c r="N733" i="1"/>
  <c r="P733" i="1" s="1"/>
  <c r="L733" i="1"/>
  <c r="K733" i="1"/>
  <c r="M733" i="1" s="1"/>
  <c r="J733" i="1"/>
  <c r="I733" i="1"/>
  <c r="AB733" i="1" s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U730" i="1"/>
  <c r="T730" i="1"/>
  <c r="V730" i="1" s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V729" i="1" s="1"/>
  <c r="T729" i="1"/>
  <c r="R729" i="1"/>
  <c r="Q729" i="1"/>
  <c r="S729" i="1" s="1"/>
  <c r="O729" i="1"/>
  <c r="N729" i="1"/>
  <c r="P729" i="1" s="1"/>
  <c r="L729" i="1"/>
  <c r="K729" i="1"/>
  <c r="M729" i="1" s="1"/>
  <c r="J729" i="1"/>
  <c r="I729" i="1"/>
  <c r="AB729" i="1" s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U726" i="1"/>
  <c r="T726" i="1"/>
  <c r="V726" i="1" s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T725" i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U723" i="1"/>
  <c r="T723" i="1"/>
  <c r="V723" i="1" s="1"/>
  <c r="R723" i="1"/>
  <c r="Q723" i="1"/>
  <c r="S723" i="1" s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U718" i="1"/>
  <c r="T718" i="1"/>
  <c r="V718" i="1" s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T717" i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T711" i="1"/>
  <c r="V711" i="1" s="1"/>
  <c r="R711" i="1"/>
  <c r="Q711" i="1"/>
  <c r="S711" i="1" s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U710" i="1"/>
  <c r="T710" i="1"/>
  <c r="V710" i="1" s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T709" i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U706" i="1"/>
  <c r="T706" i="1"/>
  <c r="V706" i="1" s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U702" i="1"/>
  <c r="T702" i="1"/>
  <c r="V702" i="1" s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T701" i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U698" i="1"/>
  <c r="T698" i="1"/>
  <c r="V698" i="1" s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T695" i="1"/>
  <c r="V695" i="1" s="1"/>
  <c r="R695" i="1"/>
  <c r="Q695" i="1"/>
  <c r="S695" i="1" s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T693" i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T691" i="1"/>
  <c r="V691" i="1" s="1"/>
  <c r="R691" i="1"/>
  <c r="Q691" i="1"/>
  <c r="S691" i="1" s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U686" i="1"/>
  <c r="T686" i="1"/>
  <c r="V686" i="1" s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T685" i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T683" i="1"/>
  <c r="V683" i="1" s="1"/>
  <c r="R683" i="1"/>
  <c r="Q683" i="1"/>
  <c r="S683" i="1" s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T675" i="1"/>
  <c r="V675" i="1" s="1"/>
  <c r="R675" i="1"/>
  <c r="Q675" i="1"/>
  <c r="S675" i="1" s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U674" i="1"/>
  <c r="T674" i="1"/>
  <c r="V674" i="1" s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U667" i="1"/>
  <c r="T667" i="1"/>
  <c r="V667" i="1" s="1"/>
  <c r="R667" i="1"/>
  <c r="Q667" i="1"/>
  <c r="S667" i="1" s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T665" i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U662" i="1"/>
  <c r="T662" i="1"/>
  <c r="V662" i="1" s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T659" i="1"/>
  <c r="V659" i="1" s="1"/>
  <c r="R659" i="1"/>
  <c r="Q659" i="1"/>
  <c r="S659" i="1" s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V655" i="1" s="1"/>
  <c r="R655" i="1"/>
  <c r="Q655" i="1"/>
  <c r="S655" i="1" s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U654" i="1"/>
  <c r="T654" i="1"/>
  <c r="V654" i="1" s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T653" i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T651" i="1"/>
  <c r="V651" i="1" s="1"/>
  <c r="R651" i="1"/>
  <c r="Q651" i="1"/>
  <c r="S651" i="1" s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U650" i="1"/>
  <c r="T650" i="1"/>
  <c r="V650" i="1" s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T645" i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T643" i="1"/>
  <c r="V643" i="1" s="1"/>
  <c r="R643" i="1"/>
  <c r="Q643" i="1"/>
  <c r="S643" i="1" s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T641" i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U638" i="1"/>
  <c r="T638" i="1"/>
  <c r="V638" i="1" s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/>
  <c r="AA635" i="1"/>
  <c r="Z635" i="1"/>
  <c r="Y635" i="1"/>
  <c r="X635" i="1"/>
  <c r="W635" i="1"/>
  <c r="U635" i="1"/>
  <c r="T635" i="1"/>
  <c r="V635" i="1" s="1"/>
  <c r="R635" i="1"/>
  <c r="Q635" i="1"/>
  <c r="S635" i="1" s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T631" i="1"/>
  <c r="V631" i="1" s="1"/>
  <c r="R631" i="1"/>
  <c r="Q631" i="1"/>
  <c r="S631" i="1" s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U630" i="1"/>
  <c r="T630" i="1"/>
  <c r="V630" i="1" s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T629" i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U626" i="1"/>
  <c r="T626" i="1"/>
  <c r="V626" i="1" s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T619" i="1"/>
  <c r="V619" i="1" s="1"/>
  <c r="R619" i="1"/>
  <c r="Q619" i="1"/>
  <c r="S619" i="1" s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T617" i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U614" i="1"/>
  <c r="T614" i="1"/>
  <c r="V614" i="1" s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T611" i="1"/>
  <c r="V611" i="1" s="1"/>
  <c r="R611" i="1"/>
  <c r="Q611" i="1"/>
  <c r="S611" i="1" s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V607" i="1" s="1"/>
  <c r="R607" i="1"/>
  <c r="Q607" i="1"/>
  <c r="S607" i="1" s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U606" i="1"/>
  <c r="T606" i="1"/>
  <c r="V606" i="1" s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T605" i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U602" i="1"/>
  <c r="T602" i="1"/>
  <c r="V602" i="1" s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U598" i="1"/>
  <c r="T598" i="1"/>
  <c r="V598" i="1" s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U594" i="1"/>
  <c r="T594" i="1"/>
  <c r="V594" i="1" s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 s="1"/>
  <c r="AA590" i="1"/>
  <c r="Z590" i="1"/>
  <c r="Y590" i="1"/>
  <c r="X590" i="1"/>
  <c r="W590" i="1"/>
  <c r="U590" i="1"/>
  <c r="T590" i="1"/>
  <c r="V590" i="1" s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U586" i="1"/>
  <c r="T586" i="1"/>
  <c r="V586" i="1" s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U582" i="1"/>
  <c r="T582" i="1"/>
  <c r="V582" i="1" s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U578" i="1"/>
  <c r="T578" i="1"/>
  <c r="V578" i="1" s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 s="1"/>
  <c r="AA574" i="1"/>
  <c r="Z574" i="1"/>
  <c r="Y574" i="1"/>
  <c r="X574" i="1"/>
  <c r="W574" i="1"/>
  <c r="U574" i="1"/>
  <c r="T574" i="1"/>
  <c r="V574" i="1" s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U570" i="1"/>
  <c r="T570" i="1"/>
  <c r="V570" i="1" s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U566" i="1"/>
  <c r="T566" i="1"/>
  <c r="V566" i="1" s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V565" i="1" s="1"/>
  <c r="T565" i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U562" i="1"/>
  <c r="T562" i="1"/>
  <c r="V562" i="1" s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 s="1"/>
  <c r="AA558" i="1"/>
  <c r="Z558" i="1"/>
  <c r="Y558" i="1"/>
  <c r="X558" i="1"/>
  <c r="W558" i="1"/>
  <c r="U558" i="1"/>
  <c r="T558" i="1"/>
  <c r="V558" i="1" s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V557" i="1" s="1"/>
  <c r="T557" i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U554" i="1"/>
  <c r="T554" i="1"/>
  <c r="V554" i="1" s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U550" i="1"/>
  <c r="T550" i="1"/>
  <c r="V550" i="1" s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V549" i="1" s="1"/>
  <c r="T549" i="1"/>
  <c r="R549" i="1"/>
  <c r="Q549" i="1"/>
  <c r="S549" i="1" s="1"/>
  <c r="O549" i="1"/>
  <c r="N549" i="1"/>
  <c r="P549" i="1" s="1"/>
  <c r="L549" i="1"/>
  <c r="K549" i="1"/>
  <c r="M549" i="1" s="1"/>
  <c r="J549" i="1"/>
  <c r="I549" i="1"/>
  <c r="AB549" i="1" s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U546" i="1"/>
  <c r="T546" i="1"/>
  <c r="V546" i="1" s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V545" i="1" s="1"/>
  <c r="T545" i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T544" i="1"/>
  <c r="V544" i="1" s="1"/>
  <c r="R544" i="1"/>
  <c r="Q544" i="1"/>
  <c r="S544" i="1" s="1"/>
  <c r="O544" i="1"/>
  <c r="N544" i="1"/>
  <c r="P544" i="1" s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V541" i="1" s="1"/>
  <c r="T541" i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T540" i="1"/>
  <c r="V540" i="1" s="1"/>
  <c r="R540" i="1"/>
  <c r="Q540" i="1"/>
  <c r="S540" i="1" s="1"/>
  <c r="O540" i="1"/>
  <c r="N540" i="1"/>
  <c r="P540" i="1" s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P539" i="1" s="1"/>
  <c r="N539" i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 s="1"/>
  <c r="AA538" i="1"/>
  <c r="Z538" i="1"/>
  <c r="Y538" i="1"/>
  <c r="X538" i="1"/>
  <c r="W538" i="1"/>
  <c r="U538" i="1"/>
  <c r="T538" i="1"/>
  <c r="V538" i="1" s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V537" i="1" s="1"/>
  <c r="T537" i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U534" i="1"/>
  <c r="T534" i="1"/>
  <c r="V534" i="1" s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T525" i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U522" i="1"/>
  <c r="T522" i="1"/>
  <c r="V522" i="1" s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T517" i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U514" i="1"/>
  <c r="T514" i="1"/>
  <c r="V514" i="1" s="1"/>
  <c r="R514" i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U510" i="1"/>
  <c r="T510" i="1"/>
  <c r="V510" i="1" s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V509" i="1" s="1"/>
  <c r="T509" i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U506" i="1"/>
  <c r="T506" i="1"/>
  <c r="V506" i="1" s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V505" i="1" s="1"/>
  <c r="T505" i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U502" i="1"/>
  <c r="T502" i="1"/>
  <c r="V502" i="1" s="1"/>
  <c r="R502" i="1"/>
  <c r="Q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T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R500" i="1"/>
  <c r="Q500" i="1"/>
  <c r="S500" i="1" s="1"/>
  <c r="O500" i="1"/>
  <c r="N500" i="1"/>
  <c r="P500" i="1" s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U498" i="1"/>
  <c r="T498" i="1"/>
  <c r="V498" i="1" s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V497" i="1" s="1"/>
  <c r="T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T496" i="1"/>
  <c r="R496" i="1"/>
  <c r="Q496" i="1"/>
  <c r="S496" i="1" s="1"/>
  <c r="O496" i="1"/>
  <c r="N496" i="1"/>
  <c r="P496" i="1" s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U494" i="1"/>
  <c r="T494" i="1"/>
  <c r="V494" i="1" s="1"/>
  <c r="R494" i="1"/>
  <c r="S494" i="1" s="1"/>
  <c r="Q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U493" i="1"/>
  <c r="V493" i="1" s="1"/>
  <c r="T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T492" i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P491" i="1" s="1"/>
  <c r="N491" i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 s="1"/>
  <c r="AA490" i="1"/>
  <c r="Z490" i="1"/>
  <c r="Y490" i="1"/>
  <c r="X490" i="1"/>
  <c r="W490" i="1"/>
  <c r="U490" i="1"/>
  <c r="T490" i="1"/>
  <c r="V490" i="1" s="1"/>
  <c r="R490" i="1"/>
  <c r="S490" i="1" s="1"/>
  <c r="Q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V489" i="1" s="1"/>
  <c r="T489" i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T488" i="1"/>
  <c r="R488" i="1"/>
  <c r="Q488" i="1"/>
  <c r="S488" i="1" s="1"/>
  <c r="O488" i="1"/>
  <c r="N488" i="1"/>
  <c r="P488" i="1" s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U486" i="1"/>
  <c r="T486" i="1"/>
  <c r="V486" i="1" s="1"/>
  <c r="R486" i="1"/>
  <c r="S486" i="1" s="1"/>
  <c r="Q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V485" i="1" s="1"/>
  <c r="T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U484" i="1"/>
  <c r="T484" i="1"/>
  <c r="R484" i="1"/>
  <c r="Q484" i="1"/>
  <c r="S484" i="1" s="1"/>
  <c r="O484" i="1"/>
  <c r="N484" i="1"/>
  <c r="P484" i="1" s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P483" i="1" s="1"/>
  <c r="N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U482" i="1"/>
  <c r="T482" i="1"/>
  <c r="V482" i="1" s="1"/>
  <c r="R482" i="1"/>
  <c r="S482" i="1" s="1"/>
  <c r="Q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V481" i="1" s="1"/>
  <c r="T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U478" i="1"/>
  <c r="T478" i="1"/>
  <c r="V478" i="1" s="1"/>
  <c r="R478" i="1"/>
  <c r="S478" i="1" s="1"/>
  <c r="Q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V477" i="1" s="1"/>
  <c r="T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R476" i="1"/>
  <c r="Q476" i="1"/>
  <c r="S476" i="1" s="1"/>
  <c r="O476" i="1"/>
  <c r="N476" i="1"/>
  <c r="P476" i="1" s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U474" i="1"/>
  <c r="T474" i="1"/>
  <c r="V474" i="1" s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V473" i="1" s="1"/>
  <c r="T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T472" i="1"/>
  <c r="R472" i="1"/>
  <c r="Q472" i="1"/>
  <c r="S472" i="1" s="1"/>
  <c r="O472" i="1"/>
  <c r="N472" i="1"/>
  <c r="P472" i="1" s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U470" i="1"/>
  <c r="T470" i="1"/>
  <c r="V470" i="1" s="1"/>
  <c r="R470" i="1"/>
  <c r="S470" i="1" s="1"/>
  <c r="Q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U469" i="1"/>
  <c r="V469" i="1" s="1"/>
  <c r="T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R468" i="1"/>
  <c r="Q468" i="1"/>
  <c r="S468" i="1" s="1"/>
  <c r="O468" i="1"/>
  <c r="N468" i="1"/>
  <c r="P468" i="1" s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P467" i="1" s="1"/>
  <c r="N467" i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Z466" i="1"/>
  <c r="Y466" i="1"/>
  <c r="X466" i="1"/>
  <c r="W466" i="1"/>
  <c r="U466" i="1"/>
  <c r="T466" i="1"/>
  <c r="V466" i="1" s="1"/>
  <c r="R466" i="1"/>
  <c r="S466" i="1" s="1"/>
  <c r="Q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V465" i="1" s="1"/>
  <c r="T465" i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T464" i="1"/>
  <c r="R464" i="1"/>
  <c r="Q464" i="1"/>
  <c r="S464" i="1" s="1"/>
  <c r="O464" i="1"/>
  <c r="N464" i="1"/>
  <c r="P464" i="1" s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U462" i="1"/>
  <c r="T462" i="1"/>
  <c r="V462" i="1" s="1"/>
  <c r="R462" i="1"/>
  <c r="S462" i="1" s="1"/>
  <c r="Q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V461" i="1" s="1"/>
  <c r="T461" i="1"/>
  <c r="R461" i="1"/>
  <c r="Q461" i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T460" i="1"/>
  <c r="V460" i="1" s="1"/>
  <c r="S460" i="1"/>
  <c r="R460" i="1"/>
  <c r="Q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Z458" i="1" s="1"/>
  <c r="X458" i="1"/>
  <c r="W458" i="1"/>
  <c r="U458" i="1"/>
  <c r="T458" i="1"/>
  <c r="V458" i="1" s="1"/>
  <c r="S458" i="1"/>
  <c r="R458" i="1"/>
  <c r="Q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V457" i="1" s="1"/>
  <c r="T457" i="1"/>
  <c r="R457" i="1"/>
  <c r="S457" i="1" s="1"/>
  <c r="Q457" i="1"/>
  <c r="P457" i="1"/>
  <c r="O457" i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V456" i="1" s="1"/>
  <c r="T456" i="1"/>
  <c r="S456" i="1"/>
  <c r="R456" i="1"/>
  <c r="Q456" i="1"/>
  <c r="O456" i="1"/>
  <c r="P456" i="1" s="1"/>
  <c r="N456" i="1"/>
  <c r="L456" i="1"/>
  <c r="M456" i="1" s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V455" i="1"/>
  <c r="U455" i="1"/>
  <c r="T455" i="1"/>
  <c r="R455" i="1"/>
  <c r="S455" i="1" s="1"/>
  <c r="Q455" i="1"/>
  <c r="O455" i="1"/>
  <c r="P455" i="1" s="1"/>
  <c r="N455" i="1"/>
  <c r="L455" i="1"/>
  <c r="M455" i="1" s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V454" i="1" s="1"/>
  <c r="T454" i="1"/>
  <c r="R454" i="1"/>
  <c r="S454" i="1" s="1"/>
  <c r="Q454" i="1"/>
  <c r="O454" i="1"/>
  <c r="P454" i="1" s="1"/>
  <c r="N454" i="1"/>
  <c r="M454" i="1"/>
  <c r="L454" i="1"/>
  <c r="K454" i="1"/>
  <c r="J454" i="1"/>
  <c r="I454" i="1"/>
  <c r="AB454" i="1" s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V453" i="1" s="1"/>
  <c r="T453" i="1"/>
  <c r="R453" i="1"/>
  <c r="S453" i="1" s="1"/>
  <c r="Q453" i="1"/>
  <c r="P453" i="1"/>
  <c r="O453" i="1"/>
  <c r="N453" i="1"/>
  <c r="L453" i="1"/>
  <c r="M453" i="1" s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V452" i="1" s="1"/>
  <c r="T452" i="1"/>
  <c r="S452" i="1"/>
  <c r="R452" i="1"/>
  <c r="Q452" i="1"/>
  <c r="O452" i="1"/>
  <c r="P452" i="1" s="1"/>
  <c r="N452" i="1"/>
  <c r="L452" i="1"/>
  <c r="M452" i="1" s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V451" i="1"/>
  <c r="U451" i="1"/>
  <c r="T451" i="1"/>
  <c r="R451" i="1"/>
  <c r="S451" i="1" s="1"/>
  <c r="Q451" i="1"/>
  <c r="O451" i="1"/>
  <c r="P451" i="1" s="1"/>
  <c r="N451" i="1"/>
  <c r="L451" i="1"/>
  <c r="M451" i="1" s="1"/>
  <c r="AB451" i="1" s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V450" i="1" s="1"/>
  <c r="T450" i="1"/>
  <c r="R450" i="1"/>
  <c r="S450" i="1" s="1"/>
  <c r="Q450" i="1"/>
  <c r="O450" i="1"/>
  <c r="P450" i="1" s="1"/>
  <c r="N450" i="1"/>
  <c r="M450" i="1"/>
  <c r="L450" i="1"/>
  <c r="K450" i="1"/>
  <c r="J450" i="1"/>
  <c r="I450" i="1"/>
  <c r="AB450" i="1" s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V449" i="1" s="1"/>
  <c r="T449" i="1"/>
  <c r="R449" i="1"/>
  <c r="S449" i="1" s="1"/>
  <c r="Q449" i="1"/>
  <c r="P449" i="1"/>
  <c r="O449" i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V448" i="1" s="1"/>
  <c r="T448" i="1"/>
  <c r="R448" i="1"/>
  <c r="Q448" i="1"/>
  <c r="S448" i="1" s="1"/>
  <c r="O448" i="1"/>
  <c r="P448" i="1" s="1"/>
  <c r="N448" i="1"/>
  <c r="L448" i="1"/>
  <c r="M448" i="1" s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S447" i="1" s="1"/>
  <c r="Q447" i="1"/>
  <c r="O447" i="1"/>
  <c r="P447" i="1" s="1"/>
  <c r="N447" i="1"/>
  <c r="L447" i="1"/>
  <c r="M447" i="1" s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V446" i="1" s="1"/>
  <c r="T446" i="1"/>
  <c r="R446" i="1"/>
  <c r="S446" i="1" s="1"/>
  <c r="Q446" i="1"/>
  <c r="O446" i="1"/>
  <c r="P446" i="1" s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V445" i="1" s="1"/>
  <c r="T445" i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V444" i="1" s="1"/>
  <c r="T444" i="1"/>
  <c r="R444" i="1"/>
  <c r="Q444" i="1"/>
  <c r="S444" i="1" s="1"/>
  <c r="O444" i="1"/>
  <c r="P444" i="1" s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S443" i="1" s="1"/>
  <c r="Q443" i="1"/>
  <c r="O443" i="1"/>
  <c r="P443" i="1" s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V442" i="1" s="1"/>
  <c r="T442" i="1"/>
  <c r="R442" i="1"/>
  <c r="S442" i="1" s="1"/>
  <c r="Q442" i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U441" i="1"/>
  <c r="V441" i="1" s="1"/>
  <c r="T441" i="1"/>
  <c r="R441" i="1"/>
  <c r="S441" i="1" s="1"/>
  <c r="Q441" i="1"/>
  <c r="O441" i="1"/>
  <c r="N441" i="1"/>
  <c r="P441" i="1" s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V440" i="1" s="1"/>
  <c r="T440" i="1"/>
  <c r="R440" i="1"/>
  <c r="Q440" i="1"/>
  <c r="S440" i="1" s="1"/>
  <c r="O440" i="1"/>
  <c r="N440" i="1"/>
  <c r="P440" i="1" s="1"/>
  <c r="L440" i="1"/>
  <c r="M440" i="1" s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U437" i="1"/>
  <c r="V437" i="1" s="1"/>
  <c r="T437" i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M436" i="1" s="1"/>
  <c r="K436" i="1"/>
  <c r="J436" i="1"/>
  <c r="I436" i="1"/>
  <c r="H436" i="1"/>
  <c r="AB436" i="1" s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P435" i="1" s="1"/>
  <c r="N435" i="1"/>
  <c r="L435" i="1"/>
  <c r="K435" i="1"/>
  <c r="M435" i="1" s="1"/>
  <c r="AB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U433" i="1"/>
  <c r="V433" i="1" s="1"/>
  <c r="T433" i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M432" i="1" s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U429" i="1"/>
  <c r="V429" i="1" s="1"/>
  <c r="T429" i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M428" i="1" s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U425" i="1"/>
  <c r="V425" i="1" s="1"/>
  <c r="T425" i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M424" i="1" s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P423" i="1" s="1"/>
  <c r="N423" i="1"/>
  <c r="L423" i="1"/>
  <c r="K423" i="1"/>
  <c r="M423" i="1" s="1"/>
  <c r="AB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V422" i="1" s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U421" i="1"/>
  <c r="V421" i="1" s="1"/>
  <c r="T421" i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M420" i="1" s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P419" i="1" s="1"/>
  <c r="N419" i="1"/>
  <c r="L419" i="1"/>
  <c r="K419" i="1"/>
  <c r="M419" i="1" s="1"/>
  <c r="AB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U417" i="1"/>
  <c r="V417" i="1" s="1"/>
  <c r="T417" i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M416" i="1" s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U413" i="1"/>
  <c r="V413" i="1" s="1"/>
  <c r="T413" i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M412" i="1" s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U409" i="1"/>
  <c r="V409" i="1" s="1"/>
  <c r="T409" i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M408" i="1" s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U405" i="1"/>
  <c r="V405" i="1" s="1"/>
  <c r="T405" i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M404" i="1" s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U401" i="1"/>
  <c r="V401" i="1" s="1"/>
  <c r="T401" i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M400" i="1" s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U397" i="1"/>
  <c r="V397" i="1" s="1"/>
  <c r="T397" i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M396" i="1" s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U393" i="1"/>
  <c r="V393" i="1" s="1"/>
  <c r="T393" i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M392" i="1" s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U389" i="1"/>
  <c r="V389" i="1" s="1"/>
  <c r="T389" i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M388" i="1" s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U385" i="1"/>
  <c r="V385" i="1" s="1"/>
  <c r="T385" i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M384" i="1" s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U381" i="1"/>
  <c r="V381" i="1" s="1"/>
  <c r="T381" i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M380" i="1" s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U377" i="1"/>
  <c r="V377" i="1" s="1"/>
  <c r="T377" i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M376" i="1" s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U373" i="1"/>
  <c r="V373" i="1" s="1"/>
  <c r="T373" i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M372" i="1" s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U369" i="1"/>
  <c r="V369" i="1" s="1"/>
  <c r="T369" i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M368" i="1" s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U365" i="1"/>
  <c r="V365" i="1" s="1"/>
  <c r="T365" i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M364" i="1" s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U361" i="1"/>
  <c r="V361" i="1" s="1"/>
  <c r="T361" i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M360" i="1" s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U357" i="1"/>
  <c r="V357" i="1" s="1"/>
  <c r="T357" i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M356" i="1" s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U353" i="1"/>
  <c r="V353" i="1" s="1"/>
  <c r="T353" i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M352" i="1" s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U349" i="1"/>
  <c r="V349" i="1" s="1"/>
  <c r="T349" i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M348" i="1" s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U345" i="1"/>
  <c r="V345" i="1" s="1"/>
  <c r="T345" i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M344" i="1" s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U341" i="1"/>
  <c r="V341" i="1" s="1"/>
  <c r="T341" i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M340" i="1" s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U337" i="1"/>
  <c r="V337" i="1" s="1"/>
  <c r="T337" i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M336" i="1" s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U333" i="1"/>
  <c r="V333" i="1" s="1"/>
  <c r="T333" i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M332" i="1" s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U329" i="1"/>
  <c r="V329" i="1" s="1"/>
  <c r="T329" i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M328" i="1" s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U325" i="1"/>
  <c r="V325" i="1" s="1"/>
  <c r="T325" i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M324" i="1" s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U321" i="1"/>
  <c r="V321" i="1" s="1"/>
  <c r="T321" i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M320" i="1" s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U317" i="1"/>
  <c r="V317" i="1" s="1"/>
  <c r="T317" i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M316" i="1" s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U313" i="1"/>
  <c r="V313" i="1" s="1"/>
  <c r="T313" i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M312" i="1" s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U309" i="1"/>
  <c r="V309" i="1" s="1"/>
  <c r="T309" i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M308" i="1" s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U305" i="1"/>
  <c r="V305" i="1" s="1"/>
  <c r="T305" i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M304" i="1" s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U301" i="1"/>
  <c r="V301" i="1" s="1"/>
  <c r="T301" i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M300" i="1" s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U297" i="1"/>
  <c r="V297" i="1" s="1"/>
  <c r="T297" i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M296" i="1" s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U293" i="1"/>
  <c r="V293" i="1" s="1"/>
  <c r="T293" i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M292" i="1" s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U289" i="1"/>
  <c r="V289" i="1" s="1"/>
  <c r="T289" i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M288" i="1" s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U285" i="1"/>
  <c r="V285" i="1" s="1"/>
  <c r="T285" i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M284" i="1" s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U281" i="1"/>
  <c r="V281" i="1" s="1"/>
  <c r="T281" i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M280" i="1" s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U277" i="1"/>
  <c r="V277" i="1" s="1"/>
  <c r="T277" i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M276" i="1" s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U273" i="1"/>
  <c r="V273" i="1" s="1"/>
  <c r="T273" i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M272" i="1" s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U269" i="1"/>
  <c r="V269" i="1" s="1"/>
  <c r="T269" i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M268" i="1" s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U265" i="1"/>
  <c r="V265" i="1" s="1"/>
  <c r="T265" i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M264" i="1" s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U261" i="1"/>
  <c r="V261" i="1" s="1"/>
  <c r="T261" i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M260" i="1" s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U257" i="1"/>
  <c r="V257" i="1" s="1"/>
  <c r="T257" i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M256" i="1" s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U253" i="1"/>
  <c r="V253" i="1" s="1"/>
  <c r="T253" i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U245" i="1"/>
  <c r="T245" i="1"/>
  <c r="V245" i="1" s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V244" i="1" s="1"/>
  <c r="T244" i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U241" i="1"/>
  <c r="T241" i="1"/>
  <c r="V241" i="1" s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U237" i="1"/>
  <c r="T237" i="1"/>
  <c r="V237" i="1" s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V236" i="1" s="1"/>
  <c r="T236" i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U233" i="1"/>
  <c r="T233" i="1"/>
  <c r="V233" i="1" s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V232" i="1" s="1"/>
  <c r="T232" i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V230" i="1" s="1"/>
  <c r="T230" i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V226" i="1" s="1"/>
  <c r="T226" i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 s="1"/>
  <c r="AA209" i="1"/>
  <c r="Z209" i="1"/>
  <c r="Y209" i="1"/>
  <c r="X209" i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 s="1"/>
  <c r="AA206" i="1"/>
  <c r="Z206" i="1"/>
  <c r="Y206" i="1"/>
  <c r="X206" i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Z201" i="1"/>
  <c r="Y201" i="1"/>
  <c r="X201" i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 s="1"/>
  <c r="AA198" i="1"/>
  <c r="Z198" i="1"/>
  <c r="Y198" i="1"/>
  <c r="X198" i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 s="1"/>
  <c r="AA193" i="1"/>
  <c r="Z193" i="1"/>
  <c r="Y193" i="1"/>
  <c r="X193" i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 s="1"/>
  <c r="AA190" i="1"/>
  <c r="Z190" i="1"/>
  <c r="Y190" i="1"/>
  <c r="X190" i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 s="1"/>
  <c r="AA185" i="1"/>
  <c r="Z185" i="1"/>
  <c r="Y185" i="1"/>
  <c r="X185" i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Z182" i="1"/>
  <c r="Y182" i="1"/>
  <c r="X182" i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 s="1"/>
  <c r="AA178" i="1"/>
  <c r="Z178" i="1"/>
  <c r="Y178" i="1"/>
  <c r="X178" i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 s="1"/>
  <c r="AA174" i="1"/>
  <c r="Z174" i="1"/>
  <c r="Y174" i="1"/>
  <c r="X174" i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 s="1"/>
  <c r="AA170" i="1"/>
  <c r="Z170" i="1"/>
  <c r="Y170" i="1"/>
  <c r="X170" i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Z166" i="1"/>
  <c r="Y166" i="1"/>
  <c r="X166" i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Z162" i="1"/>
  <c r="Y162" i="1"/>
  <c r="X162" i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Z158" i="1"/>
  <c r="Y158" i="1"/>
  <c r="X158" i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 s="1"/>
  <c r="AA154" i="1"/>
  <c r="Z154" i="1"/>
  <c r="Y154" i="1"/>
  <c r="X154" i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Z150" i="1"/>
  <c r="Y150" i="1"/>
  <c r="X150" i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Z142" i="1"/>
  <c r="Y142" i="1"/>
  <c r="X142" i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Z134" i="1"/>
  <c r="Y134" i="1"/>
  <c r="X134" i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 s="1"/>
  <c r="AA126" i="1"/>
  <c r="Z126" i="1"/>
  <c r="Y126" i="1"/>
  <c r="X126" i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Z118" i="1"/>
  <c r="Y118" i="1"/>
  <c r="X118" i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AB117" i="1" s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Z97" i="1"/>
  <c r="Y97" i="1"/>
  <c r="X97" i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AB97" i="1" s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 s="1"/>
  <c r="AA94" i="1"/>
  <c r="Z94" i="1"/>
  <c r="Y94" i="1"/>
  <c r="X94" i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Z89" i="1"/>
  <c r="Y89" i="1"/>
  <c r="X89" i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 s="1"/>
  <c r="AA86" i="1"/>
  <c r="Z86" i="1"/>
  <c r="Y86" i="1"/>
  <c r="X86" i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Z81" i="1"/>
  <c r="Y81" i="1"/>
  <c r="X81" i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 s="1"/>
  <c r="AA78" i="1"/>
  <c r="Z78" i="1"/>
  <c r="Y78" i="1"/>
  <c r="X78" i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Z65" i="1"/>
  <c r="Y65" i="1"/>
  <c r="X65" i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Z62" i="1"/>
  <c r="Y62" i="1"/>
  <c r="X62" i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Z54" i="1"/>
  <c r="Y54" i="1"/>
  <c r="X54" i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Z51" i="1"/>
  <c r="Y51" i="1"/>
  <c r="X51" i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 s="1"/>
  <c r="AA50" i="1"/>
  <c r="Z50" i="1"/>
  <c r="Y50" i="1"/>
  <c r="X50" i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 s="1"/>
  <c r="AA46" i="1"/>
  <c r="Z46" i="1"/>
  <c r="Y46" i="1"/>
  <c r="X46" i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 s="1"/>
  <c r="AA42" i="1"/>
  <c r="Z42" i="1"/>
  <c r="Y42" i="1"/>
  <c r="X42" i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Z38" i="1"/>
  <c r="Y38" i="1"/>
  <c r="X38" i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Z35" i="1"/>
  <c r="Y35" i="1"/>
  <c r="X35" i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 s="1"/>
  <c r="AA34" i="1"/>
  <c r="Z34" i="1"/>
  <c r="Y34" i="1"/>
  <c r="X34" i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 s="1"/>
  <c r="AA30" i="1"/>
  <c r="Z30" i="1"/>
  <c r="Y30" i="1"/>
  <c r="X30" i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 s="1"/>
  <c r="AA26" i="1"/>
  <c r="Z26" i="1"/>
  <c r="Y26" i="1"/>
  <c r="X26" i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Z23" i="1"/>
  <c r="Y23" i="1"/>
  <c r="X23" i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Z22" i="1"/>
  <c r="Y22" i="1"/>
  <c r="X22" i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Z18" i="1"/>
  <c r="Y18" i="1"/>
  <c r="X18" i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Z14" i="1"/>
  <c r="Y14" i="1"/>
  <c r="X14" i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 s="1"/>
  <c r="AA10" i="1"/>
  <c r="Z10" i="1"/>
  <c r="Y10" i="1"/>
  <c r="X10" i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Z6" i="1"/>
  <c r="Y6" i="1"/>
  <c r="X6" i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 s="1"/>
  <c r="AB32" i="1" l="1"/>
  <c r="AB147" i="1"/>
  <c r="AB17" i="1"/>
  <c r="AB22" i="1"/>
  <c r="AB41" i="1"/>
  <c r="AB46" i="1"/>
  <c r="AB64" i="1"/>
  <c r="AB77" i="1"/>
  <c r="AB86" i="1"/>
  <c r="AB99" i="1"/>
  <c r="AB112" i="1"/>
  <c r="AB121" i="1"/>
  <c r="AB134" i="1"/>
  <c r="AB190" i="1"/>
  <c r="AB201" i="1"/>
  <c r="AB212" i="1"/>
  <c r="AB219" i="1"/>
  <c r="AB226" i="1"/>
  <c r="AB236" i="1"/>
  <c r="AB243" i="1"/>
  <c r="AB250" i="1"/>
  <c r="AB260" i="1"/>
  <c r="AB267" i="1"/>
  <c r="AB274" i="1"/>
  <c r="AB284" i="1"/>
  <c r="AB291" i="1"/>
  <c r="AB298" i="1"/>
  <c r="AB308" i="1"/>
  <c r="AB315" i="1"/>
  <c r="AB322" i="1"/>
  <c r="AB332" i="1"/>
  <c r="AB339" i="1"/>
  <c r="AB346" i="1"/>
  <c r="AB356" i="1"/>
  <c r="AB363" i="1"/>
  <c r="AB370" i="1"/>
  <c r="AB380" i="1"/>
  <c r="AB387" i="1"/>
  <c r="AB394" i="1"/>
  <c r="AB404" i="1"/>
  <c r="AB411" i="1"/>
  <c r="AB418" i="1"/>
  <c r="AB428" i="1"/>
  <c r="AB442" i="1"/>
  <c r="AB443" i="1"/>
  <c r="AB457" i="1"/>
  <c r="AB103" i="1"/>
  <c r="AB125" i="1"/>
  <c r="AB253" i="1"/>
  <c r="AB277" i="1"/>
  <c r="AB301" i="1"/>
  <c r="AB325" i="1"/>
  <c r="AB349" i="1"/>
  <c r="AB373" i="1"/>
  <c r="AB397" i="1"/>
  <c r="AB415" i="1"/>
  <c r="AB421" i="1"/>
  <c r="AB439" i="1"/>
  <c r="AB445" i="1"/>
  <c r="AB21" i="1"/>
  <c r="AB26" i="1"/>
  <c r="AB45" i="1"/>
  <c r="AB50" i="1"/>
  <c r="AB59" i="1"/>
  <c r="AB72" i="1"/>
  <c r="AB85" i="1"/>
  <c r="AB94" i="1"/>
  <c r="AB107" i="1"/>
  <c r="AB120" i="1"/>
  <c r="AB129" i="1"/>
  <c r="AB133" i="1"/>
  <c r="AB142" i="1"/>
  <c r="AB146" i="1"/>
  <c r="AB150" i="1"/>
  <c r="AB154" i="1"/>
  <c r="AB158" i="1"/>
  <c r="AB162" i="1"/>
  <c r="AB166" i="1"/>
  <c r="AB170" i="1"/>
  <c r="AB174" i="1"/>
  <c r="AB178" i="1"/>
  <c r="AB182" i="1"/>
  <c r="AB193" i="1"/>
  <c r="AB204" i="1"/>
  <c r="AB215" i="1"/>
  <c r="AB222" i="1"/>
  <c r="AB232" i="1"/>
  <c r="AB239" i="1"/>
  <c r="AB246" i="1"/>
  <c r="AB256" i="1"/>
  <c r="AB263" i="1"/>
  <c r="AB270" i="1"/>
  <c r="AB280" i="1"/>
  <c r="AB287" i="1"/>
  <c r="AB294" i="1"/>
  <c r="AB304" i="1"/>
  <c r="AB311" i="1"/>
  <c r="AB318" i="1"/>
  <c r="AB328" i="1"/>
  <c r="AB335" i="1"/>
  <c r="AB342" i="1"/>
  <c r="AB352" i="1"/>
  <c r="AB359" i="1"/>
  <c r="AB366" i="1"/>
  <c r="AB376" i="1"/>
  <c r="AB383" i="1"/>
  <c r="AB390" i="1"/>
  <c r="AB400" i="1"/>
  <c r="AB407" i="1"/>
  <c r="AB414" i="1"/>
  <c r="AB424" i="1"/>
  <c r="AB438" i="1"/>
  <c r="AB448" i="1"/>
  <c r="AB452" i="1"/>
  <c r="AB441" i="1"/>
  <c r="AB456" i="1"/>
  <c r="AB111" i="1"/>
  <c r="AB6" i="1"/>
  <c r="AB25" i="1"/>
  <c r="AB30" i="1"/>
  <c r="AB49" i="1"/>
  <c r="AB54" i="1"/>
  <c r="AB67" i="1"/>
  <c r="AB80" i="1"/>
  <c r="AB89" i="1"/>
  <c r="AB102" i="1"/>
  <c r="AB115" i="1"/>
  <c r="AB128" i="1"/>
  <c r="AB141" i="1"/>
  <c r="AB185" i="1"/>
  <c r="AB196" i="1"/>
  <c r="AB211" i="1"/>
  <c r="AB218" i="1"/>
  <c r="AB228" i="1"/>
  <c r="AB235" i="1"/>
  <c r="AB242" i="1"/>
  <c r="AB252" i="1"/>
  <c r="AB259" i="1"/>
  <c r="AB266" i="1"/>
  <c r="AB276" i="1"/>
  <c r="AB283" i="1"/>
  <c r="AB290" i="1"/>
  <c r="AB300" i="1"/>
  <c r="AB307" i="1"/>
  <c r="AB314" i="1"/>
  <c r="AB324" i="1"/>
  <c r="AB331" i="1"/>
  <c r="AB338" i="1"/>
  <c r="AB348" i="1"/>
  <c r="AB355" i="1"/>
  <c r="AB362" i="1"/>
  <c r="AB372" i="1"/>
  <c r="AB379" i="1"/>
  <c r="AB386" i="1"/>
  <c r="AB396" i="1"/>
  <c r="AB403" i="1"/>
  <c r="AB410" i="1"/>
  <c r="AB420" i="1"/>
  <c r="AB434" i="1"/>
  <c r="AB444" i="1"/>
  <c r="AB93" i="1"/>
  <c r="AB269" i="1"/>
  <c r="AB293" i="1"/>
  <c r="AB317" i="1"/>
  <c r="AB341" i="1"/>
  <c r="AB365" i="1"/>
  <c r="AB389" i="1"/>
  <c r="AB413" i="1"/>
  <c r="AB431" i="1"/>
  <c r="AB437" i="1"/>
  <c r="AB71" i="1"/>
  <c r="AB5" i="1"/>
  <c r="AB10" i="1"/>
  <c r="AB29" i="1"/>
  <c r="AB34" i="1"/>
  <c r="AB53" i="1"/>
  <c r="AB62" i="1"/>
  <c r="AB75" i="1"/>
  <c r="AB88" i="1"/>
  <c r="AB110" i="1"/>
  <c r="AB123" i="1"/>
  <c r="AB136" i="1"/>
  <c r="AB188" i="1"/>
  <c r="AB203" i="1"/>
  <c r="AB214" i="1"/>
  <c r="AB224" i="1"/>
  <c r="AB231" i="1"/>
  <c r="AB238" i="1"/>
  <c r="AB248" i="1"/>
  <c r="AB255" i="1"/>
  <c r="AB262" i="1"/>
  <c r="AB272" i="1"/>
  <c r="AB279" i="1"/>
  <c r="AB286" i="1"/>
  <c r="AB296" i="1"/>
  <c r="AB303" i="1"/>
  <c r="AB310" i="1"/>
  <c r="AB320" i="1"/>
  <c r="AB327" i="1"/>
  <c r="AB334" i="1"/>
  <c r="AB344" i="1"/>
  <c r="AB351" i="1"/>
  <c r="AB358" i="1"/>
  <c r="AB368" i="1"/>
  <c r="AB375" i="1"/>
  <c r="AB382" i="1"/>
  <c r="AB392" i="1"/>
  <c r="AB399" i="1"/>
  <c r="AB406" i="1"/>
  <c r="AB416" i="1"/>
  <c r="AB430" i="1"/>
  <c r="AB440" i="1"/>
  <c r="AB427" i="1"/>
  <c r="AB433" i="1"/>
  <c r="AB101" i="1"/>
  <c r="AB9" i="1"/>
  <c r="AB14" i="1"/>
  <c r="AB33" i="1"/>
  <c r="AB38" i="1"/>
  <c r="AB61" i="1"/>
  <c r="AB70" i="1"/>
  <c r="AB83" i="1"/>
  <c r="AB96" i="1"/>
  <c r="AB105" i="1"/>
  <c r="AB118" i="1"/>
  <c r="AB131" i="1"/>
  <c r="AB144" i="1"/>
  <c r="AB148" i="1"/>
  <c r="AB152" i="1"/>
  <c r="AB156" i="1"/>
  <c r="AB160" i="1"/>
  <c r="AB164" i="1"/>
  <c r="AB168" i="1"/>
  <c r="AB172" i="1"/>
  <c r="AB176" i="1"/>
  <c r="AB180" i="1"/>
  <c r="AB195" i="1"/>
  <c r="AB206" i="1"/>
  <c r="AB220" i="1"/>
  <c r="AB227" i="1"/>
  <c r="AB234" i="1"/>
  <c r="AB244" i="1"/>
  <c r="AB251" i="1"/>
  <c r="AB258" i="1"/>
  <c r="AB268" i="1"/>
  <c r="AB275" i="1"/>
  <c r="AB282" i="1"/>
  <c r="AB292" i="1"/>
  <c r="AB299" i="1"/>
  <c r="AB306" i="1"/>
  <c r="AB316" i="1"/>
  <c r="AB323" i="1"/>
  <c r="AB330" i="1"/>
  <c r="AB340" i="1"/>
  <c r="AB347" i="1"/>
  <c r="AB354" i="1"/>
  <c r="AB364" i="1"/>
  <c r="AB371" i="1"/>
  <c r="AB378" i="1"/>
  <c r="AB388" i="1"/>
  <c r="AB395" i="1"/>
  <c r="AB402" i="1"/>
  <c r="AB412" i="1"/>
  <c r="AB426" i="1"/>
  <c r="AB261" i="1"/>
  <c r="AB285" i="1"/>
  <c r="AB446" i="1"/>
  <c r="AB447" i="1"/>
  <c r="AB455" i="1"/>
  <c r="AB109" i="1"/>
  <c r="AB13" i="1"/>
  <c r="AB18" i="1"/>
  <c r="AB37" i="1"/>
  <c r="AB42" i="1"/>
  <c r="AB56" i="1"/>
  <c r="AB69" i="1"/>
  <c r="AB78" i="1"/>
  <c r="AB91" i="1"/>
  <c r="AB104" i="1"/>
  <c r="AB113" i="1"/>
  <c r="AB126" i="1"/>
  <c r="AB139" i="1"/>
  <c r="AB187" i="1"/>
  <c r="AB198" i="1"/>
  <c r="AB209" i="1"/>
  <c r="AB216" i="1"/>
  <c r="AB223" i="1"/>
  <c r="AB230" i="1"/>
  <c r="AB240" i="1"/>
  <c r="AB247" i="1"/>
  <c r="AB254" i="1"/>
  <c r="AB264" i="1"/>
  <c r="AB271" i="1"/>
  <c r="AB278" i="1"/>
  <c r="AB288" i="1"/>
  <c r="AB295" i="1"/>
  <c r="AB302" i="1"/>
  <c r="AB312" i="1"/>
  <c r="AB319" i="1"/>
  <c r="AB326" i="1"/>
  <c r="AB336" i="1"/>
  <c r="AB343" i="1"/>
  <c r="AB350" i="1"/>
  <c r="AB360" i="1"/>
  <c r="AB367" i="1"/>
  <c r="AB374" i="1"/>
  <c r="AB384" i="1"/>
  <c r="AB391" i="1"/>
  <c r="AB398" i="1"/>
  <c r="AB408" i="1"/>
  <c r="AB422" i="1"/>
  <c r="AB432" i="1"/>
  <c r="AB449" i="1"/>
  <c r="M483" i="1"/>
  <c r="P503" i="1"/>
  <c r="P527" i="1"/>
  <c r="AB530" i="1"/>
  <c r="AB544" i="1"/>
  <c r="M556" i="1"/>
  <c r="S558" i="1"/>
  <c r="M572" i="1"/>
  <c r="S574" i="1"/>
  <c r="M588" i="1"/>
  <c r="S590" i="1"/>
  <c r="M604" i="1"/>
  <c r="P619" i="1"/>
  <c r="AB622" i="1"/>
  <c r="M628" i="1"/>
  <c r="P643" i="1"/>
  <c r="AB646" i="1"/>
  <c r="M652" i="1"/>
  <c r="P667" i="1"/>
  <c r="AB670" i="1"/>
  <c r="AB679" i="1"/>
  <c r="M680" i="1"/>
  <c r="S686" i="1"/>
  <c r="V709" i="1"/>
  <c r="AB715" i="1"/>
  <c r="S718" i="1"/>
  <c r="AB738" i="1"/>
  <c r="AB751" i="1"/>
  <c r="AB764" i="1"/>
  <c r="AB773" i="1"/>
  <c r="P779" i="1"/>
  <c r="AB786" i="1"/>
  <c r="AB796" i="1"/>
  <c r="AB809" i="1"/>
  <c r="AB820" i="1"/>
  <c r="AB831" i="1"/>
  <c r="AB836" i="1"/>
  <c r="AB847" i="1"/>
  <c r="M848" i="1"/>
  <c r="S850" i="1"/>
  <c r="AB852" i="1"/>
  <c r="AB858" i="1"/>
  <c r="M860" i="1"/>
  <c r="M872" i="1"/>
  <c r="V889" i="1"/>
  <c r="AB890" i="1"/>
  <c r="AB895" i="1"/>
  <c r="M896" i="1"/>
  <c r="V913" i="1"/>
  <c r="AB913" i="1" s="1"/>
  <c r="AB914" i="1"/>
  <c r="AB919" i="1"/>
  <c r="M920" i="1"/>
  <c r="V937" i="1"/>
  <c r="M944" i="1"/>
  <c r="AB486" i="1"/>
  <c r="AB669" i="1"/>
  <c r="AB687" i="1"/>
  <c r="AB700" i="1"/>
  <c r="AB719" i="1"/>
  <c r="AB724" i="1"/>
  <c r="AB746" i="1"/>
  <c r="AB772" i="1"/>
  <c r="AB825" i="1"/>
  <c r="AB830" i="1"/>
  <c r="AB846" i="1"/>
  <c r="V869" i="1"/>
  <c r="AB869" i="1" s="1"/>
  <c r="AB870" i="1"/>
  <c r="AB875" i="1"/>
  <c r="M876" i="1"/>
  <c r="AB889" i="1"/>
  <c r="AB894" i="1"/>
  <c r="AB899" i="1"/>
  <c r="AB923" i="1"/>
  <c r="AB937" i="1"/>
  <c r="S469" i="1"/>
  <c r="AB471" i="1"/>
  <c r="P478" i="1"/>
  <c r="V484" i="1"/>
  <c r="S493" i="1"/>
  <c r="AB495" i="1"/>
  <c r="S498" i="1"/>
  <c r="P502" i="1"/>
  <c r="V513" i="1"/>
  <c r="AB519" i="1"/>
  <c r="M520" i="1"/>
  <c r="AB520" i="1" s="1"/>
  <c r="S522" i="1"/>
  <c r="M560" i="1"/>
  <c r="AB560" i="1" s="1"/>
  <c r="S562" i="1"/>
  <c r="M576" i="1"/>
  <c r="AB576" i="1" s="1"/>
  <c r="S578" i="1"/>
  <c r="M592" i="1"/>
  <c r="AB592" i="1" s="1"/>
  <c r="S594" i="1"/>
  <c r="V605" i="1"/>
  <c r="S614" i="1"/>
  <c r="V629" i="1"/>
  <c r="S638" i="1"/>
  <c r="V653" i="1"/>
  <c r="S662" i="1"/>
  <c r="AB678" i="1"/>
  <c r="V681" i="1"/>
  <c r="M692" i="1"/>
  <c r="AB692" i="1" s="1"/>
  <c r="S698" i="1"/>
  <c r="AB709" i="1"/>
  <c r="P711" i="1"/>
  <c r="AB714" i="1"/>
  <c r="M720" i="1"/>
  <c r="AB720" i="1" s="1"/>
  <c r="AB728" i="1"/>
  <c r="AB737" i="1"/>
  <c r="AB750" i="1"/>
  <c r="AB763" i="1"/>
  <c r="AB776" i="1"/>
  <c r="AB785" i="1"/>
  <c r="AB807" i="1"/>
  <c r="AB819" i="1"/>
  <c r="AB824" i="1"/>
  <c r="AB480" i="1"/>
  <c r="AB538" i="1"/>
  <c r="AB569" i="1"/>
  <c r="AB585" i="1"/>
  <c r="AB601" i="1"/>
  <c r="AB625" i="1"/>
  <c r="AB649" i="1"/>
  <c r="P651" i="1"/>
  <c r="M660" i="1"/>
  <c r="AB673" i="1"/>
  <c r="P675" i="1"/>
  <c r="AB682" i="1"/>
  <c r="V685" i="1"/>
  <c r="M696" i="1"/>
  <c r="AB696" i="1" s="1"/>
  <c r="S702" i="1"/>
  <c r="AB702" i="1" s="1"/>
  <c r="AB704" i="1"/>
  <c r="V717" i="1"/>
  <c r="S726" i="1"/>
  <c r="AB732" i="1"/>
  <c r="AB741" i="1"/>
  <c r="AB754" i="1"/>
  <c r="AB767" i="1"/>
  <c r="AB780" i="1"/>
  <c r="AB789" i="1"/>
  <c r="AB794" i="1"/>
  <c r="AB801" i="1"/>
  <c r="AB845" i="1"/>
  <c r="P859" i="1"/>
  <c r="V873" i="1"/>
  <c r="AB874" i="1"/>
  <c r="AB879" i="1"/>
  <c r="M880" i="1"/>
  <c r="AB880" i="1" s="1"/>
  <c r="AB893" i="1"/>
  <c r="V897" i="1"/>
  <c r="AB898" i="1"/>
  <c r="AB903" i="1"/>
  <c r="M904" i="1"/>
  <c r="AB904" i="1" s="1"/>
  <c r="AB917" i="1"/>
  <c r="V921" i="1"/>
  <c r="AB921" i="1" s="1"/>
  <c r="AB927" i="1"/>
  <c r="M928" i="1"/>
  <c r="AB941" i="1"/>
  <c r="V945" i="1"/>
  <c r="M952" i="1"/>
  <c r="Z956" i="1"/>
  <c r="V464" i="1"/>
  <c r="AB464" i="1" s="1"/>
  <c r="S473" i="1"/>
  <c r="AB475" i="1"/>
  <c r="P482" i="1"/>
  <c r="AB482" i="1" s="1"/>
  <c r="V488" i="1"/>
  <c r="S497" i="1"/>
  <c r="AB499" i="1"/>
  <c r="M500" i="1"/>
  <c r="AB500" i="1" s="1"/>
  <c r="S502" i="1"/>
  <c r="AB509" i="1"/>
  <c r="V517" i="1"/>
  <c r="AB523" i="1"/>
  <c r="M524" i="1"/>
  <c r="AB524" i="1" s="1"/>
  <c r="AB533" i="1"/>
  <c r="AB547" i="1"/>
  <c r="AB553" i="1"/>
  <c r="AB558" i="1"/>
  <c r="AB563" i="1"/>
  <c r="AB574" i="1"/>
  <c r="AB579" i="1"/>
  <c r="AB590" i="1"/>
  <c r="AB595" i="1"/>
  <c r="AB615" i="1"/>
  <c r="AB620" i="1"/>
  <c r="AB639" i="1"/>
  <c r="AB663" i="1"/>
  <c r="AB677" i="1"/>
  <c r="AB686" i="1"/>
  <c r="AB699" i="1"/>
  <c r="AB713" i="1"/>
  <c r="AB718" i="1"/>
  <c r="AB745" i="1"/>
  <c r="AB758" i="1"/>
  <c r="AB771" i="1"/>
  <c r="AB784" i="1"/>
  <c r="AB800" i="1"/>
  <c r="AB806" i="1"/>
  <c r="AB812" i="1"/>
  <c r="AB818" i="1"/>
  <c r="AB834" i="1"/>
  <c r="AB850" i="1"/>
  <c r="AB888" i="1"/>
  <c r="P943" i="1"/>
  <c r="AB943" i="1" s="1"/>
  <c r="AB612" i="1"/>
  <c r="AB857" i="1"/>
  <c r="AB952" i="1"/>
  <c r="AB484" i="1"/>
  <c r="AB489" i="1"/>
  <c r="P515" i="1"/>
  <c r="AB515" i="1" s="1"/>
  <c r="AB518" i="1"/>
  <c r="AB542" i="1"/>
  <c r="M548" i="1"/>
  <c r="AB548" i="1" s="1"/>
  <c r="S550" i="1"/>
  <c r="M564" i="1"/>
  <c r="AB564" i="1" s="1"/>
  <c r="S566" i="1"/>
  <c r="M580" i="1"/>
  <c r="AB580" i="1" s="1"/>
  <c r="S582" i="1"/>
  <c r="AB582" i="1" s="1"/>
  <c r="M596" i="1"/>
  <c r="AB596" i="1" s="1"/>
  <c r="S598" i="1"/>
  <c r="AB605" i="1"/>
  <c r="P607" i="1"/>
  <c r="AB607" i="1" s="1"/>
  <c r="AB610" i="1"/>
  <c r="M616" i="1"/>
  <c r="AB616" i="1" s="1"/>
  <c r="AB629" i="1"/>
  <c r="P631" i="1"/>
  <c r="AB631" i="1" s="1"/>
  <c r="AB634" i="1"/>
  <c r="M640" i="1"/>
  <c r="AB640" i="1" s="1"/>
  <c r="AB653" i="1"/>
  <c r="P655" i="1"/>
  <c r="AB655" i="1" s="1"/>
  <c r="AB658" i="1"/>
  <c r="M664" i="1"/>
  <c r="AB664" i="1" s="1"/>
  <c r="AB681" i="1"/>
  <c r="P683" i="1"/>
  <c r="AB683" i="1" s="1"/>
  <c r="AB690" i="1"/>
  <c r="V693" i="1"/>
  <c r="AB693" i="1" s="1"/>
  <c r="AB703" i="1"/>
  <c r="S706" i="1"/>
  <c r="AB708" i="1"/>
  <c r="V721" i="1"/>
  <c r="AB721" i="1" s="1"/>
  <c r="AB727" i="1"/>
  <c r="AB740" i="1"/>
  <c r="AB749" i="1"/>
  <c r="AB762" i="1"/>
  <c r="AB775" i="1"/>
  <c r="AB788" i="1"/>
  <c r="AB793" i="1"/>
  <c r="AB823" i="1"/>
  <c r="AB828" i="1"/>
  <c r="AB839" i="1"/>
  <c r="M840" i="1"/>
  <c r="AB840" i="1" s="1"/>
  <c r="S842" i="1"/>
  <c r="AB844" i="1"/>
  <c r="AB855" i="1"/>
  <c r="M856" i="1"/>
  <c r="AB856" i="1" s="1"/>
  <c r="V861" i="1"/>
  <c r="AB862" i="1"/>
  <c r="M864" i="1"/>
  <c r="AB864" i="1" s="1"/>
  <c r="AB873" i="1"/>
  <c r="V877" i="1"/>
  <c r="AB878" i="1"/>
  <c r="AB883" i="1"/>
  <c r="M884" i="1"/>
  <c r="AB884" i="1" s="1"/>
  <c r="AB897" i="1"/>
  <c r="V901" i="1"/>
  <c r="AB901" i="1" s="1"/>
  <c r="AB902" i="1"/>
  <c r="M908" i="1"/>
  <c r="AB908" i="1" s="1"/>
  <c r="V925" i="1"/>
  <c r="AB926" i="1"/>
  <c r="M932" i="1"/>
  <c r="AB932" i="1" s="1"/>
  <c r="AB945" i="1"/>
  <c r="AB950" i="1"/>
  <c r="AB660" i="1"/>
  <c r="AB871" i="1"/>
  <c r="AB928" i="1"/>
  <c r="P462" i="1"/>
  <c r="AB462" i="1" s="1"/>
  <c r="AB465" i="1"/>
  <c r="V468" i="1"/>
  <c r="AB468" i="1" s="1"/>
  <c r="S477" i="1"/>
  <c r="AB477" i="1" s="1"/>
  <c r="AB479" i="1"/>
  <c r="P486" i="1"/>
  <c r="V492" i="1"/>
  <c r="S501" i="1"/>
  <c r="AB503" i="1"/>
  <c r="M504" i="1"/>
  <c r="AB504" i="1" s="1"/>
  <c r="S506" i="1"/>
  <c r="AB506" i="1" s="1"/>
  <c r="AB513" i="1"/>
  <c r="V521" i="1"/>
  <c r="AB527" i="1"/>
  <c r="M528" i="1"/>
  <c r="AB528" i="1" s="1"/>
  <c r="AB537" i="1"/>
  <c r="AB557" i="1"/>
  <c r="AB573" i="1"/>
  <c r="AB589" i="1"/>
  <c r="AB619" i="1"/>
  <c r="AB624" i="1"/>
  <c r="AB643" i="1"/>
  <c r="AB667" i="1"/>
  <c r="AB685" i="1"/>
  <c r="AB717" i="1"/>
  <c r="AB731" i="1"/>
  <c r="AB753" i="1"/>
  <c r="AB779" i="1"/>
  <c r="AB799" i="1"/>
  <c r="AB811" i="1"/>
  <c r="AB833" i="1"/>
  <c r="AB849" i="1"/>
  <c r="AB861" i="1"/>
  <c r="AB940" i="1"/>
  <c r="P947" i="1"/>
  <c r="AB947" i="1" s="1"/>
  <c r="AB469" i="1"/>
  <c r="AB474" i="1"/>
  <c r="AB488" i="1"/>
  <c r="AB493" i="1"/>
  <c r="AB498" i="1"/>
  <c r="AB512" i="1"/>
  <c r="AB522" i="1"/>
  <c r="P543" i="1"/>
  <c r="AB543" i="1" s="1"/>
  <c r="AB546" i="1"/>
  <c r="AB551" i="1"/>
  <c r="AB562" i="1"/>
  <c r="AB567" i="1"/>
  <c r="AB578" i="1"/>
  <c r="AB583" i="1"/>
  <c r="AB594" i="1"/>
  <c r="AB599" i="1"/>
  <c r="AB609" i="1"/>
  <c r="P611" i="1"/>
  <c r="AB611" i="1" s="1"/>
  <c r="AB614" i="1"/>
  <c r="M620" i="1"/>
  <c r="AB633" i="1"/>
  <c r="P635" i="1"/>
  <c r="AB635" i="1" s="1"/>
  <c r="AB638" i="1"/>
  <c r="M644" i="1"/>
  <c r="AB644" i="1" s="1"/>
  <c r="AB657" i="1"/>
  <c r="P659" i="1"/>
  <c r="AB659" i="1" s="1"/>
  <c r="AB662" i="1"/>
  <c r="M668" i="1"/>
  <c r="AB668" i="1" s="1"/>
  <c r="AB676" i="1"/>
  <c r="AB689" i="1"/>
  <c r="P691" i="1"/>
  <c r="AB691" i="1" s="1"/>
  <c r="AB698" i="1"/>
  <c r="V701" i="1"/>
  <c r="AB707" i="1"/>
  <c r="S710" i="1"/>
  <c r="AB710" i="1" s="1"/>
  <c r="AB712" i="1"/>
  <c r="V725" i="1"/>
  <c r="AB735" i="1"/>
  <c r="AB748" i="1"/>
  <c r="AB757" i="1"/>
  <c r="AB770" i="1"/>
  <c r="AB783" i="1"/>
  <c r="AB805" i="1"/>
  <c r="AB817" i="1"/>
  <c r="AB822" i="1"/>
  <c r="P835" i="1"/>
  <c r="AB835" i="1" s="1"/>
  <c r="AB838" i="1"/>
  <c r="P851" i="1"/>
  <c r="AB851" i="1" s="1"/>
  <c r="AB854" i="1"/>
  <c r="AB877" i="1"/>
  <c r="V881" i="1"/>
  <c r="AB882" i="1"/>
  <c r="AB887" i="1"/>
  <c r="M888" i="1"/>
  <c r="V905" i="1"/>
  <c r="AB906" i="1"/>
  <c r="AB911" i="1"/>
  <c r="M912" i="1"/>
  <c r="AB912" i="1" s="1"/>
  <c r="AB925" i="1"/>
  <c r="V929" i="1"/>
  <c r="AB930" i="1"/>
  <c r="AB935" i="1"/>
  <c r="M936" i="1"/>
  <c r="AB936" i="1" s="1"/>
  <c r="AB949" i="1"/>
  <c r="V953" i="1"/>
  <c r="AB954" i="1"/>
  <c r="AB768" i="1"/>
  <c r="P458" i="1"/>
  <c r="AB458" i="1" s="1"/>
  <c r="P460" i="1"/>
  <c r="AB460" i="1" s="1"/>
  <c r="P466" i="1"/>
  <c r="AB466" i="1" s="1"/>
  <c r="V472" i="1"/>
  <c r="AB472" i="1" s="1"/>
  <c r="S481" i="1"/>
  <c r="AB481" i="1" s="1"/>
  <c r="AB483" i="1"/>
  <c r="P490" i="1"/>
  <c r="AB490" i="1" s="1"/>
  <c r="V496" i="1"/>
  <c r="AB496" i="1" s="1"/>
  <c r="V501" i="1"/>
  <c r="AB501" i="1" s="1"/>
  <c r="AB507" i="1"/>
  <c r="M508" i="1"/>
  <c r="AB508" i="1" s="1"/>
  <c r="S510" i="1"/>
  <c r="AB510" i="1" s="1"/>
  <c r="AB517" i="1"/>
  <c r="V525" i="1"/>
  <c r="AB525" i="1" s="1"/>
  <c r="AB531" i="1"/>
  <c r="M532" i="1"/>
  <c r="AB532" i="1" s="1"/>
  <c r="S534" i="1"/>
  <c r="AB534" i="1" s="1"/>
  <c r="AB541" i="1"/>
  <c r="M552" i="1"/>
  <c r="AB552" i="1" s="1"/>
  <c r="S554" i="1"/>
  <c r="AB554" i="1" s="1"/>
  <c r="AB556" i="1"/>
  <c r="M568" i="1"/>
  <c r="AB568" i="1" s="1"/>
  <c r="S570" i="1"/>
  <c r="AB570" i="1" s="1"/>
  <c r="AB572" i="1"/>
  <c r="M584" i="1"/>
  <c r="AB584" i="1" s="1"/>
  <c r="S586" i="1"/>
  <c r="AB586" i="1" s="1"/>
  <c r="AB588" i="1"/>
  <c r="M600" i="1"/>
  <c r="AB600" i="1" s="1"/>
  <c r="S602" i="1"/>
  <c r="AB602" i="1" s="1"/>
  <c r="AB604" i="1"/>
  <c r="V617" i="1"/>
  <c r="AB617" i="1" s="1"/>
  <c r="AB623" i="1"/>
  <c r="S626" i="1"/>
  <c r="AB626" i="1" s="1"/>
  <c r="AB628" i="1"/>
  <c r="V641" i="1"/>
  <c r="AB641" i="1" s="1"/>
  <c r="AB647" i="1"/>
  <c r="S650" i="1"/>
  <c r="AB650" i="1" s="1"/>
  <c r="AB652" i="1"/>
  <c r="V665" i="1"/>
  <c r="AB665" i="1" s="1"/>
  <c r="AB671" i="1"/>
  <c r="S674" i="1"/>
  <c r="AB674" i="1" s="1"/>
  <c r="AB680" i="1"/>
  <c r="P695" i="1"/>
  <c r="AB695" i="1" s="1"/>
  <c r="M708" i="1"/>
  <c r="P723" i="1"/>
  <c r="AB723" i="1" s="1"/>
  <c r="AB726" i="1"/>
  <c r="AB739" i="1"/>
  <c r="AB752" i="1"/>
  <c r="AB761" i="1"/>
  <c r="AB774" i="1"/>
  <c r="AB798" i="1"/>
  <c r="AB804" i="1"/>
  <c r="AB810" i="1"/>
  <c r="AB816" i="1"/>
  <c r="AB827" i="1"/>
  <c r="AB832" i="1"/>
  <c r="AB843" i="1"/>
  <c r="AB848" i="1"/>
  <c r="AB860" i="1"/>
  <c r="AB872" i="1"/>
  <c r="AB896" i="1"/>
  <c r="AB920" i="1"/>
  <c r="AB944" i="1"/>
  <c r="P951" i="1"/>
  <c r="AB951" i="1" s="1"/>
  <c r="AB473" i="1"/>
  <c r="AB478" i="1"/>
  <c r="AB492" i="1"/>
  <c r="AB497" i="1"/>
  <c r="AB502" i="1"/>
  <c r="AB516" i="1"/>
  <c r="AB526" i="1"/>
  <c r="AB540" i="1"/>
  <c r="AB561" i="1"/>
  <c r="AB577" i="1"/>
  <c r="AB593" i="1"/>
  <c r="AB613" i="1"/>
  <c r="AB618" i="1"/>
  <c r="AB637" i="1"/>
  <c r="AB642" i="1"/>
  <c r="AB661" i="1"/>
  <c r="AB666" i="1"/>
  <c r="AB684" i="1"/>
  <c r="AB697" i="1"/>
  <c r="AB711" i="1"/>
  <c r="AB716" i="1"/>
  <c r="AB730" i="1"/>
  <c r="AB743" i="1"/>
  <c r="AB756" i="1"/>
  <c r="AB765" i="1"/>
  <c r="AB778" i="1"/>
  <c r="AB791" i="1"/>
  <c r="AB837" i="1"/>
  <c r="AB853" i="1"/>
  <c r="P863" i="1"/>
  <c r="AB863" i="1" s="1"/>
  <c r="M868" i="1"/>
  <c r="AB868" i="1" s="1"/>
  <c r="AB881" i="1"/>
  <c r="V885" i="1"/>
  <c r="AB885" i="1" s="1"/>
  <c r="AB886" i="1"/>
  <c r="AB891" i="1"/>
  <c r="M892" i="1"/>
  <c r="AB892" i="1" s="1"/>
  <c r="AB905" i="1"/>
  <c r="V909" i="1"/>
  <c r="AB909" i="1" s="1"/>
  <c r="AB910" i="1"/>
  <c r="AB915" i="1"/>
  <c r="M916" i="1"/>
  <c r="AB916" i="1" s="1"/>
  <c r="AB929" i="1"/>
  <c r="V933" i="1"/>
  <c r="AB933" i="1" s="1"/>
  <c r="AB934" i="1"/>
  <c r="AB939" i="1"/>
  <c r="M940" i="1"/>
  <c r="AB953" i="1"/>
  <c r="S459" i="1"/>
  <c r="AB459" i="1" s="1"/>
  <c r="S461" i="1"/>
  <c r="AB461" i="1" s="1"/>
  <c r="AB463" i="1"/>
  <c r="P470" i="1"/>
  <c r="AB470" i="1" s="1"/>
  <c r="V476" i="1"/>
  <c r="AB476" i="1" s="1"/>
  <c r="S485" i="1"/>
  <c r="AB485" i="1" s="1"/>
  <c r="AB487" i="1"/>
  <c r="P494" i="1"/>
  <c r="AB494" i="1" s="1"/>
  <c r="V500" i="1"/>
  <c r="AB511" i="1"/>
  <c r="M512" i="1"/>
  <c r="S514" i="1"/>
  <c r="AB514" i="1" s="1"/>
  <c r="AB521" i="1"/>
  <c r="V529" i="1"/>
  <c r="AB529" i="1" s="1"/>
  <c r="AB535" i="1"/>
  <c r="M536" i="1"/>
  <c r="AB536" i="1" s="1"/>
  <c r="AB545" i="1"/>
  <c r="AB550" i="1"/>
  <c r="AB555" i="1"/>
  <c r="AB566" i="1"/>
  <c r="AB571" i="1"/>
  <c r="AB587" i="1"/>
  <c r="AB598" i="1"/>
  <c r="AB603" i="1"/>
  <c r="S606" i="1"/>
  <c r="AB606" i="1" s="1"/>
  <c r="AB608" i="1"/>
  <c r="V621" i="1"/>
  <c r="AB621" i="1" s="1"/>
  <c r="AB627" i="1"/>
  <c r="S630" i="1"/>
  <c r="AB630" i="1" s="1"/>
  <c r="AB632" i="1"/>
  <c r="V645" i="1"/>
  <c r="AB645" i="1" s="1"/>
  <c r="AB651" i="1"/>
  <c r="S654" i="1"/>
  <c r="AB654" i="1" s="1"/>
  <c r="AB656" i="1"/>
  <c r="AB675" i="1"/>
  <c r="AB688" i="1"/>
  <c r="AB701" i="1"/>
  <c r="AB706" i="1"/>
  <c r="AB725" i="1"/>
  <c r="AB734" i="1"/>
  <c r="AB747" i="1"/>
  <c r="AB760" i="1"/>
  <c r="AB769" i="1"/>
  <c r="AB782" i="1"/>
  <c r="AB797" i="1"/>
  <c r="AB803" i="1"/>
  <c r="AB815" i="1"/>
  <c r="AB821" i="1"/>
  <c r="AB826" i="1"/>
  <c r="AB842" i="1"/>
  <c r="AB859" i="1"/>
  <c r="AB866" i="1"/>
  <c r="AB867" i="1"/>
  <c r="AB876" i="1"/>
  <c r="AB900" i="1"/>
  <c r="P907" i="1"/>
  <c r="AB907" i="1" s="1"/>
  <c r="S922" i="1"/>
  <c r="AB922" i="1" s="1"/>
  <c r="AB924" i="1"/>
  <c r="P931" i="1"/>
  <c r="AB931" i="1" s="1"/>
  <c r="S946" i="1"/>
  <c r="AB946" i="1" s="1"/>
  <c r="AB948" i="1"/>
  <c r="P955" i="1"/>
  <c r="AB955" i="1" s="1"/>
  <c r="M959" i="1"/>
  <c r="AB959" i="1" s="1"/>
  <c r="P962" i="1"/>
  <c r="AB962" i="1" s="1"/>
  <c r="S964" i="1"/>
  <c r="M970" i="1"/>
  <c r="S973" i="1"/>
  <c r="V975" i="1"/>
  <c r="AB975" i="1" s="1"/>
  <c r="AB977" i="1"/>
  <c r="M979" i="1"/>
  <c r="AB985" i="1"/>
  <c r="M987" i="1"/>
  <c r="AB993" i="1"/>
  <c r="M995" i="1"/>
  <c r="AB1001" i="1"/>
  <c r="M1003" i="1"/>
  <c r="AB1003" i="1" s="1"/>
  <c r="AB1009" i="1"/>
  <c r="M1011" i="1"/>
  <c r="AB1011" i="1" s="1"/>
  <c r="AB1017" i="1"/>
  <c r="M1019" i="1"/>
  <c r="AB1025" i="1"/>
  <c r="M1027" i="1"/>
  <c r="AB1033" i="1"/>
  <c r="M1035" i="1"/>
  <c r="M1043" i="1"/>
  <c r="M1051" i="1"/>
  <c r="M1059" i="1"/>
  <c r="M1067" i="1"/>
  <c r="AB1073" i="1"/>
  <c r="M1075" i="1"/>
  <c r="M1083" i="1"/>
  <c r="M1091" i="1"/>
  <c r="M1099" i="1"/>
  <c r="AB1120" i="1"/>
  <c r="AB1127" i="1"/>
  <c r="AB1134" i="1"/>
  <c r="V964" i="1"/>
  <c r="AB966" i="1"/>
  <c r="P970" i="1"/>
  <c r="S972" i="1"/>
  <c r="P958" i="1"/>
  <c r="S961" i="1"/>
  <c r="V963" i="1"/>
  <c r="M967" i="1"/>
  <c r="AB967" i="1" s="1"/>
  <c r="P969" i="1"/>
  <c r="AB1015" i="1"/>
  <c r="AB1047" i="1"/>
  <c r="AB1055" i="1"/>
  <c r="AB1063" i="1"/>
  <c r="AB1071" i="1"/>
  <c r="AB1079" i="1"/>
  <c r="AB1087" i="1"/>
  <c r="AB1095" i="1"/>
  <c r="AB1103" i="1"/>
  <c r="AB1111" i="1"/>
  <c r="AB1125" i="1"/>
  <c r="AB1132" i="1"/>
  <c r="AB1139" i="1"/>
  <c r="AB964" i="1"/>
  <c r="V972" i="1"/>
  <c r="AB974" i="1"/>
  <c r="P978" i="1"/>
  <c r="P986" i="1"/>
  <c r="P994" i="1"/>
  <c r="P1002" i="1"/>
  <c r="P1010" i="1"/>
  <c r="P1018" i="1"/>
  <c r="AB1018" i="1" s="1"/>
  <c r="P1026" i="1"/>
  <c r="AB1026" i="1" s="1"/>
  <c r="P1034" i="1"/>
  <c r="P1042" i="1"/>
  <c r="P1050" i="1"/>
  <c r="P1058" i="1"/>
  <c r="P1066" i="1"/>
  <c r="P1074" i="1"/>
  <c r="P1082" i="1"/>
  <c r="P1090" i="1"/>
  <c r="P1098" i="1"/>
  <c r="AB1118" i="1"/>
  <c r="AB973" i="1"/>
  <c r="AB1022" i="1"/>
  <c r="AB1030" i="1"/>
  <c r="AB1038" i="1"/>
  <c r="AB1046" i="1"/>
  <c r="AB1054" i="1"/>
  <c r="AB1062" i="1"/>
  <c r="AB1070" i="1"/>
  <c r="AB1078" i="1"/>
  <c r="AB1086" i="1"/>
  <c r="AB1094" i="1"/>
  <c r="AB1102" i="1"/>
  <c r="AB1110" i="1"/>
  <c r="AB1117" i="1"/>
  <c r="AB1124" i="1"/>
  <c r="AB1131" i="1"/>
  <c r="AB1138" i="1"/>
  <c r="AB1161" i="1"/>
  <c r="S957" i="1"/>
  <c r="AB957" i="1" s="1"/>
  <c r="AB972" i="1"/>
  <c r="AB981" i="1"/>
  <c r="M983" i="1"/>
  <c r="AB983" i="1" s="1"/>
  <c r="AB989" i="1"/>
  <c r="M991" i="1"/>
  <c r="AB991" i="1" s="1"/>
  <c r="AB997" i="1"/>
  <c r="M999" i="1"/>
  <c r="AB999" i="1" s="1"/>
  <c r="AB1005" i="1"/>
  <c r="M1007" i="1"/>
  <c r="AB1007" i="1" s="1"/>
  <c r="AB1013" i="1"/>
  <c r="M1015" i="1"/>
  <c r="AB1021" i="1"/>
  <c r="M1023" i="1"/>
  <c r="AB1023" i="1" s="1"/>
  <c r="AB1029" i="1"/>
  <c r="M1031" i="1"/>
  <c r="AB1031" i="1" s="1"/>
  <c r="AB1037" i="1"/>
  <c r="M1039" i="1"/>
  <c r="AB1039" i="1" s="1"/>
  <c r="M1047" i="1"/>
  <c r="M1055" i="1"/>
  <c r="M1063" i="1"/>
  <c r="M1071" i="1"/>
  <c r="AB1077" i="1"/>
  <c r="AB1085" i="1"/>
  <c r="AB1093" i="1"/>
  <c r="AB1101" i="1"/>
  <c r="AB1109" i="1"/>
  <c r="AB1137" i="1"/>
  <c r="AB1144" i="1"/>
  <c r="AB980" i="1"/>
  <c r="AB988" i="1"/>
  <c r="AB996" i="1"/>
  <c r="AB1004" i="1"/>
  <c r="AB1012" i="1"/>
  <c r="AB1020" i="1"/>
  <c r="AB1028" i="1"/>
  <c r="AB1036" i="1"/>
  <c r="AB1044" i="1"/>
  <c r="AB1045" i="1"/>
  <c r="AB1052" i="1"/>
  <c r="AB1053" i="1"/>
  <c r="AB1060" i="1"/>
  <c r="AB1061" i="1"/>
  <c r="AB1068" i="1"/>
  <c r="AB1069" i="1"/>
  <c r="AB1076" i="1"/>
  <c r="S1081" i="1"/>
  <c r="AB1081" i="1" s="1"/>
  <c r="AB1084" i="1"/>
  <c r="S1089" i="1"/>
  <c r="AB1089" i="1" s="1"/>
  <c r="AB1092" i="1"/>
  <c r="S1097" i="1"/>
  <c r="AB1097" i="1" s="1"/>
  <c r="AB1100" i="1"/>
  <c r="AB1108" i="1"/>
  <c r="AB1116" i="1"/>
  <c r="AB1123" i="1"/>
  <c r="AB1130" i="1"/>
  <c r="AB1205" i="1"/>
  <c r="AB1301" i="1"/>
  <c r="AB961" i="1"/>
  <c r="M963" i="1"/>
  <c r="AB963" i="1" s="1"/>
  <c r="P965" i="1"/>
  <c r="AB965" i="1" s="1"/>
  <c r="AB1129" i="1"/>
  <c r="AB1136" i="1"/>
  <c r="AB956" i="1"/>
  <c r="AB960" i="1"/>
  <c r="AB970" i="1"/>
  <c r="AB979" i="1"/>
  <c r="AB987" i="1"/>
  <c r="AB995" i="1"/>
  <c r="AB1019" i="1"/>
  <c r="AB1027" i="1"/>
  <c r="AB1035" i="1"/>
  <c r="AB1043" i="1"/>
  <c r="AB1051" i="1"/>
  <c r="AB1059" i="1"/>
  <c r="AB1067" i="1"/>
  <c r="AB1075" i="1"/>
  <c r="AB1083" i="1"/>
  <c r="AB1091" i="1"/>
  <c r="AB1099" i="1"/>
  <c r="AB1122" i="1"/>
  <c r="AB1143" i="1"/>
  <c r="AB958" i="1"/>
  <c r="AB969" i="1"/>
  <c r="AB1121" i="1"/>
  <c r="AB1128" i="1"/>
  <c r="AB1135" i="1"/>
  <c r="AB1142" i="1"/>
  <c r="AB968" i="1"/>
  <c r="V976" i="1"/>
  <c r="AB976" i="1" s="1"/>
  <c r="AB978" i="1"/>
  <c r="V984" i="1"/>
  <c r="AB984" i="1" s="1"/>
  <c r="AB986" i="1"/>
  <c r="V992" i="1"/>
  <c r="AB992" i="1" s="1"/>
  <c r="AB994" i="1"/>
  <c r="V1000" i="1"/>
  <c r="AB1000" i="1" s="1"/>
  <c r="AB1002" i="1"/>
  <c r="V1008" i="1"/>
  <c r="AB1008" i="1" s="1"/>
  <c r="AB1010" i="1"/>
  <c r="V1016" i="1"/>
  <c r="AB1016" i="1" s="1"/>
  <c r="V1024" i="1"/>
  <c r="AB1024" i="1" s="1"/>
  <c r="V1032" i="1"/>
  <c r="AB1032" i="1" s="1"/>
  <c r="AB1034" i="1"/>
  <c r="V1040" i="1"/>
  <c r="AB1040" i="1" s="1"/>
  <c r="AB1042" i="1"/>
  <c r="V1048" i="1"/>
  <c r="AB1048" i="1" s="1"/>
  <c r="AB1050" i="1"/>
  <c r="V1056" i="1"/>
  <c r="AB1056" i="1" s="1"/>
  <c r="AB1058" i="1"/>
  <c r="V1064" i="1"/>
  <c r="AB1064" i="1" s="1"/>
  <c r="AB1066" i="1"/>
  <c r="V1072" i="1"/>
  <c r="AB1072" i="1" s="1"/>
  <c r="AB1074" i="1"/>
  <c r="V1080" i="1"/>
  <c r="AB1080" i="1" s="1"/>
  <c r="AB1082" i="1"/>
  <c r="V1088" i="1"/>
  <c r="AB1088" i="1" s="1"/>
  <c r="AB1090" i="1"/>
  <c r="V1096" i="1"/>
  <c r="AB1096" i="1" s="1"/>
  <c r="AB1098" i="1"/>
  <c r="V1104" i="1"/>
  <c r="AB1104" i="1" s="1"/>
  <c r="AB1106" i="1"/>
  <c r="AB1114" i="1"/>
  <c r="AB1141" i="1"/>
  <c r="V1144" i="1"/>
  <c r="M1148" i="1"/>
  <c r="V1181" i="1"/>
  <c r="P1186" i="1"/>
  <c r="S1193" i="1"/>
  <c r="AB1193" i="1" s="1"/>
  <c r="V1200" i="1"/>
  <c r="S1205" i="1"/>
  <c r="V1212" i="1"/>
  <c r="S1217" i="1"/>
  <c r="AB1217" i="1" s="1"/>
  <c r="AB1219" i="1"/>
  <c r="V1224" i="1"/>
  <c r="AB1224" i="1" s="1"/>
  <c r="S1229" i="1"/>
  <c r="AB1229" i="1" s="1"/>
  <c r="AB1231" i="1"/>
  <c r="V1236" i="1"/>
  <c r="AB1236" i="1" s="1"/>
  <c r="S1241" i="1"/>
  <c r="AB1241" i="1" s="1"/>
  <c r="AB1243" i="1"/>
  <c r="V1248" i="1"/>
  <c r="S1253" i="1"/>
  <c r="AB1253" i="1" s="1"/>
  <c r="AB1255" i="1"/>
  <c r="V1260" i="1"/>
  <c r="S1265" i="1"/>
  <c r="AB1265" i="1" s="1"/>
  <c r="AB1267" i="1"/>
  <c r="V1272" i="1"/>
  <c r="S1277" i="1"/>
  <c r="AB1277" i="1" s="1"/>
  <c r="AB1279" i="1"/>
  <c r="V1284" i="1"/>
  <c r="S1289" i="1"/>
  <c r="AB1289" i="1" s="1"/>
  <c r="AB1291" i="1"/>
  <c r="V1296" i="1"/>
  <c r="S1301" i="1"/>
  <c r="AB1303" i="1"/>
  <c r="V1308" i="1"/>
  <c r="V1341" i="1"/>
  <c r="M1343" i="1"/>
  <c r="P1351" i="1"/>
  <c r="V1352" i="1"/>
  <c r="P1362" i="1"/>
  <c r="AB1364" i="1"/>
  <c r="S1370" i="1"/>
  <c r="M1376" i="1"/>
  <c r="AB1379" i="1"/>
  <c r="S1381" i="1"/>
  <c r="M1391" i="1"/>
  <c r="V1400" i="1"/>
  <c r="AB1400" i="1" s="1"/>
  <c r="AB1405" i="1"/>
  <c r="P1410" i="1"/>
  <c r="AB1412" i="1"/>
  <c r="S1418" i="1"/>
  <c r="S1429" i="1"/>
  <c r="P1447" i="1"/>
  <c r="AB1449" i="1"/>
  <c r="AB1460" i="1"/>
  <c r="S1466" i="1"/>
  <c r="M1472" i="1"/>
  <c r="V1481" i="1"/>
  <c r="AB1481" i="1" s="1"/>
  <c r="AB1492" i="1"/>
  <c r="S1494" i="1"/>
  <c r="V1505" i="1"/>
  <c r="AB1513" i="1"/>
  <c r="AB1516" i="1"/>
  <c r="V1529" i="1"/>
  <c r="AB1537" i="1"/>
  <c r="AB1540" i="1"/>
  <c r="S1542" i="1"/>
  <c r="S1546" i="1"/>
  <c r="AB1546" i="1" s="1"/>
  <c r="AB1553" i="1"/>
  <c r="AB1574" i="1"/>
  <c r="AB1575" i="1"/>
  <c r="M1604" i="1"/>
  <c r="P1631" i="1"/>
  <c r="V1641" i="1"/>
  <c r="M1652" i="1"/>
  <c r="M1656" i="1"/>
  <c r="M1660" i="1"/>
  <c r="AB1663" i="1"/>
  <c r="AB1248" i="1"/>
  <c r="AB1260" i="1"/>
  <c r="AB1272" i="1"/>
  <c r="AB1284" i="1"/>
  <c r="AB1296" i="1"/>
  <c r="AB1308" i="1"/>
  <c r="AB1488" i="1"/>
  <c r="AB1509" i="1"/>
  <c r="AB1180" i="1"/>
  <c r="AB1194" i="1"/>
  <c r="AB1206" i="1"/>
  <c r="AB1218" i="1"/>
  <c r="AB1230" i="1"/>
  <c r="AB1242" i="1"/>
  <c r="AB1254" i="1"/>
  <c r="AB1266" i="1"/>
  <c r="AB1278" i="1"/>
  <c r="AB1290" i="1"/>
  <c r="AB1302" i="1"/>
  <c r="P1315" i="1"/>
  <c r="AB1352" i="1"/>
  <c r="AB1367" i="1"/>
  <c r="AB1393" i="1"/>
  <c r="AB1415" i="1"/>
  <c r="AB1437" i="1"/>
  <c r="AB1448" i="1"/>
  <c r="AB1463" i="1"/>
  <c r="AB1556" i="1"/>
  <c r="AB1570" i="1"/>
  <c r="AB1571" i="1"/>
  <c r="AB1620" i="1"/>
  <c r="AB1641" i="1"/>
  <c r="M1145" i="1"/>
  <c r="AB1145" i="1" s="1"/>
  <c r="P1147" i="1"/>
  <c r="S1149" i="1"/>
  <c r="AB1149" i="1" s="1"/>
  <c r="S1150" i="1"/>
  <c r="AB1152" i="1"/>
  <c r="M1155" i="1"/>
  <c r="AB1155" i="1" s="1"/>
  <c r="P1158" i="1"/>
  <c r="V1160" i="1"/>
  <c r="S1178" i="1"/>
  <c r="M1188" i="1"/>
  <c r="AB1188" i="1" s="1"/>
  <c r="V1192" i="1"/>
  <c r="S1197" i="1"/>
  <c r="AB1197" i="1" s="1"/>
  <c r="AB1199" i="1"/>
  <c r="V1204" i="1"/>
  <c r="AB1204" i="1" s="1"/>
  <c r="S1209" i="1"/>
  <c r="AB1209" i="1" s="1"/>
  <c r="AB1211" i="1"/>
  <c r="V1216" i="1"/>
  <c r="AB1216" i="1" s="1"/>
  <c r="S1221" i="1"/>
  <c r="AB1221" i="1" s="1"/>
  <c r="AB1223" i="1"/>
  <c r="V1228" i="1"/>
  <c r="S1233" i="1"/>
  <c r="AB1233" i="1" s="1"/>
  <c r="AB1235" i="1"/>
  <c r="V1240" i="1"/>
  <c r="S1245" i="1"/>
  <c r="AB1245" i="1" s="1"/>
  <c r="V1252" i="1"/>
  <c r="S1257" i="1"/>
  <c r="AB1257" i="1" s="1"/>
  <c r="AB1259" i="1"/>
  <c r="V1264" i="1"/>
  <c r="AB1264" i="1" s="1"/>
  <c r="S1269" i="1"/>
  <c r="AB1269" i="1" s="1"/>
  <c r="AB1271" i="1"/>
  <c r="V1276" i="1"/>
  <c r="S1281" i="1"/>
  <c r="AB1281" i="1" s="1"/>
  <c r="V1288" i="1"/>
  <c r="S1293" i="1"/>
  <c r="AB1293" i="1" s="1"/>
  <c r="V1300" i="1"/>
  <c r="S1305" i="1"/>
  <c r="AB1305" i="1" s="1"/>
  <c r="V1312" i="1"/>
  <c r="AB1313" i="1"/>
  <c r="V1316" i="1"/>
  <c r="AB1317" i="1"/>
  <c r="V1320" i="1"/>
  <c r="AB1321" i="1"/>
  <c r="V1324" i="1"/>
  <c r="AB1325" i="1"/>
  <c r="V1328" i="1"/>
  <c r="AB1329" i="1"/>
  <c r="V1332" i="1"/>
  <c r="AB1333" i="1"/>
  <c r="V1336" i="1"/>
  <c r="AB1337" i="1"/>
  <c r="P1346" i="1"/>
  <c r="S1354" i="1"/>
  <c r="M1360" i="1"/>
  <c r="AB1360" i="1" s="1"/>
  <c r="S1365" i="1"/>
  <c r="V1373" i="1"/>
  <c r="AB1374" i="1"/>
  <c r="M1375" i="1"/>
  <c r="AB1375" i="1" s="1"/>
  <c r="V1384" i="1"/>
  <c r="AB1384" i="1" s="1"/>
  <c r="P1394" i="1"/>
  <c r="AB1396" i="1"/>
  <c r="M1408" i="1"/>
  <c r="AB1408" i="1" s="1"/>
  <c r="S1413" i="1"/>
  <c r="AB1422" i="1"/>
  <c r="M1423" i="1"/>
  <c r="AB1423" i="1" s="1"/>
  <c r="P1431" i="1"/>
  <c r="AB1433" i="1"/>
  <c r="S1450" i="1"/>
  <c r="M1456" i="1"/>
  <c r="AB1456" i="1" s="1"/>
  <c r="AB1459" i="1"/>
  <c r="V1469" i="1"/>
  <c r="AB1470" i="1"/>
  <c r="S1486" i="1"/>
  <c r="AB1491" i="1"/>
  <c r="V1497" i="1"/>
  <c r="AB1497" i="1" s="1"/>
  <c r="AB1505" i="1"/>
  <c r="AB1508" i="1"/>
  <c r="AB1515" i="1"/>
  <c r="AB1529" i="1"/>
  <c r="S1534" i="1"/>
  <c r="AB1539" i="1"/>
  <c r="AB1573" i="1"/>
  <c r="AB1589" i="1"/>
  <c r="AB1609" i="1"/>
  <c r="S1618" i="1"/>
  <c r="S1622" i="1"/>
  <c r="AB1624" i="1"/>
  <c r="S1626" i="1"/>
  <c r="AB1628" i="1"/>
  <c r="AB1645" i="1"/>
  <c r="AB1649" i="1"/>
  <c r="P1651" i="1"/>
  <c r="P1655" i="1"/>
  <c r="P1659" i="1"/>
  <c r="AB1665" i="1"/>
  <c r="AB1162" i="1"/>
  <c r="P1175" i="1"/>
  <c r="AB1175" i="1" s="1"/>
  <c r="S1177" i="1"/>
  <c r="AB1177" i="1" s="1"/>
  <c r="P1190" i="1"/>
  <c r="P1195" i="1"/>
  <c r="AB1195" i="1" s="1"/>
  <c r="M1200" i="1"/>
  <c r="AB1200" i="1" s="1"/>
  <c r="P1202" i="1"/>
  <c r="P1207" i="1"/>
  <c r="AB1207" i="1" s="1"/>
  <c r="M1212" i="1"/>
  <c r="AB1212" i="1" s="1"/>
  <c r="P1342" i="1"/>
  <c r="AB1342" i="1" s="1"/>
  <c r="AB1344" i="1"/>
  <c r="S1350" i="1"/>
  <c r="M1356" i="1"/>
  <c r="AB1356" i="1" s="1"/>
  <c r="S1361" i="1"/>
  <c r="AB1381" i="1"/>
  <c r="AB1385" i="1"/>
  <c r="P1390" i="1"/>
  <c r="AB1390" i="1" s="1"/>
  <c r="AB1392" i="1"/>
  <c r="M1404" i="1"/>
  <c r="AB1404" i="1" s="1"/>
  <c r="S1409" i="1"/>
  <c r="P1427" i="1"/>
  <c r="AB1427" i="1" s="1"/>
  <c r="V1428" i="1"/>
  <c r="AB1429" i="1"/>
  <c r="AB1440" i="1"/>
  <c r="S1446" i="1"/>
  <c r="M1452" i="1"/>
  <c r="AB1452" i="1" s="1"/>
  <c r="V1465" i="1"/>
  <c r="AB1466" i="1"/>
  <c r="P1475" i="1"/>
  <c r="AB1475" i="1" s="1"/>
  <c r="AB1477" i="1"/>
  <c r="M1488" i="1"/>
  <c r="AB1494" i="1"/>
  <c r="P1499" i="1"/>
  <c r="AB1499" i="1" s="1"/>
  <c r="AB1501" i="1"/>
  <c r="AB1518" i="1"/>
  <c r="P1523" i="1"/>
  <c r="AB1523" i="1" s="1"/>
  <c r="M1536" i="1"/>
  <c r="AB1536" i="1" s="1"/>
  <c r="AB1542" i="1"/>
  <c r="V1545" i="1"/>
  <c r="AB1560" i="1"/>
  <c r="AB1576" i="1"/>
  <c r="P1587" i="1"/>
  <c r="AB1587" i="1" s="1"/>
  <c r="M1596" i="1"/>
  <c r="AB1596" i="1" s="1"/>
  <c r="V1601" i="1"/>
  <c r="AB1616" i="1"/>
  <c r="S1630" i="1"/>
  <c r="AB1632" i="1"/>
  <c r="AB1653" i="1"/>
  <c r="AB1657" i="1"/>
  <c r="AB1661" i="1"/>
  <c r="V1149" i="1"/>
  <c r="S1157" i="1"/>
  <c r="AB1157" i="1" s="1"/>
  <c r="AB1160" i="1"/>
  <c r="M1163" i="1"/>
  <c r="AB1163" i="1" s="1"/>
  <c r="P1166" i="1"/>
  <c r="AB1166" i="1" s="1"/>
  <c r="V1168" i="1"/>
  <c r="M1172" i="1"/>
  <c r="AB1172" i="1" s="1"/>
  <c r="AB1186" i="1"/>
  <c r="AB1192" i="1"/>
  <c r="AB1228" i="1"/>
  <c r="AB1240" i="1"/>
  <c r="AB1252" i="1"/>
  <c r="AB1276" i="1"/>
  <c r="AB1288" i="1"/>
  <c r="AB1340" i="1"/>
  <c r="AB1355" i="1"/>
  <c r="AB1366" i="1"/>
  <c r="AB1377" i="1"/>
  <c r="AB1388" i="1"/>
  <c r="AB1403" i="1"/>
  <c r="AB1414" i="1"/>
  <c r="AB1425" i="1"/>
  <c r="AB1436" i="1"/>
  <c r="AB1451" i="1"/>
  <c r="AB1462" i="1"/>
  <c r="AB1473" i="1"/>
  <c r="AB1480" i="1"/>
  <c r="AB1487" i="1"/>
  <c r="AB1504" i="1"/>
  <c r="AB1511" i="1"/>
  <c r="AB1528" i="1"/>
  <c r="AB1535" i="1"/>
  <c r="AB1555" i="1"/>
  <c r="AB1566" i="1"/>
  <c r="AB1582" i="1"/>
  <c r="AB1595" i="1"/>
  <c r="AB1598" i="1"/>
  <c r="AB1605" i="1"/>
  <c r="AB1612" i="1"/>
  <c r="AB1170" i="1"/>
  <c r="AB1198" i="1"/>
  <c r="AB1210" i="1"/>
  <c r="AB1222" i="1"/>
  <c r="AB1234" i="1"/>
  <c r="AB1246" i="1"/>
  <c r="M1247" i="1"/>
  <c r="AB1247" i="1" s="1"/>
  <c r="S1250" i="1"/>
  <c r="AB1250" i="1" s="1"/>
  <c r="AB1258" i="1"/>
  <c r="M1259" i="1"/>
  <c r="S1262" i="1"/>
  <c r="AB1270" i="1"/>
  <c r="M1271" i="1"/>
  <c r="AB1282" i="1"/>
  <c r="M1283" i="1"/>
  <c r="AB1283" i="1" s="1"/>
  <c r="AB1294" i="1"/>
  <c r="M1295" i="1"/>
  <c r="AB1295" i="1" s="1"/>
  <c r="S1298" i="1"/>
  <c r="AB1306" i="1"/>
  <c r="M1307" i="1"/>
  <c r="AB1307" i="1" s="1"/>
  <c r="S1310" i="1"/>
  <c r="S1342" i="1"/>
  <c r="M1348" i="1"/>
  <c r="AB1348" i="1" s="1"/>
  <c r="AB1351" i="1"/>
  <c r="S1353" i="1"/>
  <c r="AB1353" i="1" s="1"/>
  <c r="V1361" i="1"/>
  <c r="AB1362" i="1"/>
  <c r="M1363" i="1"/>
  <c r="AB1363" i="1" s="1"/>
  <c r="P1371" i="1"/>
  <c r="AB1371" i="1" s="1"/>
  <c r="V1372" i="1"/>
  <c r="AB1373" i="1"/>
  <c r="P1382" i="1"/>
  <c r="AB1382" i="1" s="1"/>
  <c r="AB1399" i="1"/>
  <c r="S1401" i="1"/>
  <c r="AB1401" i="1" s="1"/>
  <c r="V1409" i="1"/>
  <c r="AB1410" i="1"/>
  <c r="M1411" i="1"/>
  <c r="AB1411" i="1" s="1"/>
  <c r="P1419" i="1"/>
  <c r="AB1419" i="1" s="1"/>
  <c r="V1420" i="1"/>
  <c r="AB1421" i="1"/>
  <c r="P1430" i="1"/>
  <c r="AB1430" i="1" s="1"/>
  <c r="S1438" i="1"/>
  <c r="AB1438" i="1" s="1"/>
  <c r="M1444" i="1"/>
  <c r="AB1444" i="1" s="1"/>
  <c r="AB1447" i="1"/>
  <c r="V1457" i="1"/>
  <c r="AB1458" i="1"/>
  <c r="P1467" i="1"/>
  <c r="AB1467" i="1" s="1"/>
  <c r="AB1469" i="1"/>
  <c r="M1484" i="1"/>
  <c r="AB1484" i="1" s="1"/>
  <c r="AB1490" i="1"/>
  <c r="P1495" i="1"/>
  <c r="AB1495" i="1" s="1"/>
  <c r="AB1514" i="1"/>
  <c r="M1532" i="1"/>
  <c r="AB1532" i="1" s="1"/>
  <c r="AB1538" i="1"/>
  <c r="P1543" i="1"/>
  <c r="AB1543" i="1" s="1"/>
  <c r="P1547" i="1"/>
  <c r="AB1547" i="1" s="1"/>
  <c r="AB1569" i="1"/>
  <c r="AB1585" i="1"/>
  <c r="S1590" i="1"/>
  <c r="AB1590" i="1" s="1"/>
  <c r="V1597" i="1"/>
  <c r="S1610" i="1"/>
  <c r="AB1610" i="1" s="1"/>
  <c r="M1628" i="1"/>
  <c r="AB1631" i="1"/>
  <c r="S1638" i="1"/>
  <c r="AB1638" i="1" s="1"/>
  <c r="AB1640" i="1"/>
  <c r="AB1668" i="1"/>
  <c r="AB1150" i="1"/>
  <c r="AB1159" i="1"/>
  <c r="S1165" i="1"/>
  <c r="AB1165" i="1" s="1"/>
  <c r="AB1168" i="1"/>
  <c r="M1171" i="1"/>
  <c r="AB1171" i="1" s="1"/>
  <c r="P1174" i="1"/>
  <c r="AB1174" i="1" s="1"/>
  <c r="V1176" i="1"/>
  <c r="AB1178" i="1"/>
  <c r="M1179" i="1"/>
  <c r="AB1184" i="1"/>
  <c r="P1187" i="1"/>
  <c r="AB1187" i="1" s="1"/>
  <c r="S1189" i="1"/>
  <c r="AB1189" i="1" s="1"/>
  <c r="AB1191" i="1"/>
  <c r="V1196" i="1"/>
  <c r="S1201" i="1"/>
  <c r="AB1201" i="1" s="1"/>
  <c r="AB1203" i="1"/>
  <c r="V1208" i="1"/>
  <c r="S1213" i="1"/>
  <c r="AB1213" i="1" s="1"/>
  <c r="AB1215" i="1"/>
  <c r="V1220" i="1"/>
  <c r="S1225" i="1"/>
  <c r="AB1225" i="1" s="1"/>
  <c r="AB1227" i="1"/>
  <c r="V1232" i="1"/>
  <c r="S1237" i="1"/>
  <c r="AB1237" i="1" s="1"/>
  <c r="AB1239" i="1"/>
  <c r="V1244" i="1"/>
  <c r="S1249" i="1"/>
  <c r="AB1249" i="1" s="1"/>
  <c r="AB1251" i="1"/>
  <c r="V1256" i="1"/>
  <c r="AB1256" i="1" s="1"/>
  <c r="S1261" i="1"/>
  <c r="AB1261" i="1" s="1"/>
  <c r="AB1263" i="1"/>
  <c r="V1268" i="1"/>
  <c r="S1273" i="1"/>
  <c r="AB1273" i="1" s="1"/>
  <c r="AB1275" i="1"/>
  <c r="V1280" i="1"/>
  <c r="S1285" i="1"/>
  <c r="AB1285" i="1" s="1"/>
  <c r="AB1287" i="1"/>
  <c r="V1292" i="1"/>
  <c r="AB1299" i="1"/>
  <c r="AB1311" i="1"/>
  <c r="AB1347" i="1"/>
  <c r="AB1358" i="1"/>
  <c r="AB1369" i="1"/>
  <c r="AB1380" i="1"/>
  <c r="AB1395" i="1"/>
  <c r="AB1406" i="1"/>
  <c r="AB1417" i="1"/>
  <c r="AB1428" i="1"/>
  <c r="AB1443" i="1"/>
  <c r="AB1454" i="1"/>
  <c r="AB1465" i="1"/>
  <c r="AB1476" i="1"/>
  <c r="S1478" i="1"/>
  <c r="AB1478" i="1" s="1"/>
  <c r="AB1483" i="1"/>
  <c r="V1489" i="1"/>
  <c r="AB1500" i="1"/>
  <c r="AB1507" i="1"/>
  <c r="AB1521" i="1"/>
  <c r="AB1524" i="1"/>
  <c r="S1526" i="1"/>
  <c r="AB1526" i="1" s="1"/>
  <c r="AB1531" i="1"/>
  <c r="AB1545" i="1"/>
  <c r="AB1554" i="1"/>
  <c r="AB1572" i="1"/>
  <c r="AB1588" i="1"/>
  <c r="M1592" i="1"/>
  <c r="AB1592" i="1" s="1"/>
  <c r="P1599" i="1"/>
  <c r="AB1599" i="1" s="1"/>
  <c r="AB1601" i="1"/>
  <c r="AB1615" i="1"/>
  <c r="V1621" i="1"/>
  <c r="AB1621" i="1" s="1"/>
  <c r="AB1635" i="1"/>
  <c r="AB1644" i="1"/>
  <c r="S1646" i="1"/>
  <c r="AB1646" i="1" s="1"/>
  <c r="AB1648" i="1"/>
  <c r="AB1664" i="1"/>
  <c r="S1145" i="1"/>
  <c r="S1146" i="1"/>
  <c r="AB1146" i="1" s="1"/>
  <c r="AB1148" i="1"/>
  <c r="M1151" i="1"/>
  <c r="AB1151" i="1" s="1"/>
  <c r="P1154" i="1"/>
  <c r="AB1154" i="1" s="1"/>
  <c r="V1156" i="1"/>
  <c r="S1182" i="1"/>
  <c r="AB1182" i="1" s="1"/>
  <c r="M1192" i="1"/>
  <c r="M1300" i="1"/>
  <c r="AB1300" i="1" s="1"/>
  <c r="P1307" i="1"/>
  <c r="M1312" i="1"/>
  <c r="AB1312" i="1" s="1"/>
  <c r="AB1343" i="1"/>
  <c r="AB1354" i="1"/>
  <c r="AB1365" i="1"/>
  <c r="AB1376" i="1"/>
  <c r="AB1391" i="1"/>
  <c r="AB1402" i="1"/>
  <c r="AB1424" i="1"/>
  <c r="AB1439" i="1"/>
  <c r="AB1450" i="1"/>
  <c r="AB1461" i="1"/>
  <c r="AB1472" i="1"/>
  <c r="AB1486" i="1"/>
  <c r="AB1493" i="1"/>
  <c r="AB1510" i="1"/>
  <c r="AB1534" i="1"/>
  <c r="AB1562" i="1"/>
  <c r="AB1563" i="1"/>
  <c r="AB1578" i="1"/>
  <c r="AB1579" i="1"/>
  <c r="AB1591" i="1"/>
  <c r="AB1594" i="1"/>
  <c r="AB1604" i="1"/>
  <c r="AB1611" i="1"/>
  <c r="AB1618" i="1"/>
  <c r="AB1622" i="1"/>
  <c r="V1625" i="1"/>
  <c r="AB1625" i="1" s="1"/>
  <c r="AB1626" i="1"/>
  <c r="V1629" i="1"/>
  <c r="AB1629" i="1" s="1"/>
  <c r="M1636" i="1"/>
  <c r="AB1636" i="1" s="1"/>
  <c r="AB1639" i="1"/>
  <c r="S1650" i="1"/>
  <c r="AB1650" i="1" s="1"/>
  <c r="AB1652" i="1"/>
  <c r="S1654" i="1"/>
  <c r="AB1654" i="1" s="1"/>
  <c r="AB1656" i="1"/>
  <c r="S1658" i="1"/>
  <c r="AB1658" i="1" s="1"/>
  <c r="AB1660" i="1"/>
  <c r="AB1158" i="1"/>
  <c r="AB1167" i="1"/>
  <c r="P1171" i="1"/>
  <c r="S1173" i="1"/>
  <c r="AB1173" i="1" s="1"/>
  <c r="S1174" i="1"/>
  <c r="AB1176" i="1"/>
  <c r="P1179" i="1"/>
  <c r="AB1179" i="1" s="1"/>
  <c r="S1181" i="1"/>
  <c r="AB1181" i="1" s="1"/>
  <c r="AB1183" i="1"/>
  <c r="V1189" i="1"/>
  <c r="AB1196" i="1"/>
  <c r="V1201" i="1"/>
  <c r="AB1208" i="1"/>
  <c r="AB1220" i="1"/>
  <c r="AB1232" i="1"/>
  <c r="V1237" i="1"/>
  <c r="AB1244" i="1"/>
  <c r="V1249" i="1"/>
  <c r="V1261" i="1"/>
  <c r="AB1268" i="1"/>
  <c r="AB1280" i="1"/>
  <c r="AB1292" i="1"/>
  <c r="V1297" i="1"/>
  <c r="AB1297" i="1" s="1"/>
  <c r="AB1304" i="1"/>
  <c r="V1309" i="1"/>
  <c r="AB1309" i="1" s="1"/>
  <c r="AB1315" i="1"/>
  <c r="M1316" i="1"/>
  <c r="AB1316" i="1" s="1"/>
  <c r="AB1319" i="1"/>
  <c r="M1320" i="1"/>
  <c r="AB1320" i="1" s="1"/>
  <c r="AB1323" i="1"/>
  <c r="M1324" i="1"/>
  <c r="AB1324" i="1" s="1"/>
  <c r="AB1327" i="1"/>
  <c r="M1328" i="1"/>
  <c r="AB1328" i="1" s="1"/>
  <c r="AB1331" i="1"/>
  <c r="M1332" i="1"/>
  <c r="AB1332" i="1" s="1"/>
  <c r="AB1335" i="1"/>
  <c r="M1336" i="1"/>
  <c r="AB1336" i="1" s="1"/>
  <c r="AB1339" i="1"/>
  <c r="S1341" i="1"/>
  <c r="AB1341" i="1" s="1"/>
  <c r="V1349" i="1"/>
  <c r="AB1349" i="1" s="1"/>
  <c r="AB1350" i="1"/>
  <c r="M1351" i="1"/>
  <c r="P1359" i="1"/>
  <c r="AB1359" i="1" s="1"/>
  <c r="V1360" i="1"/>
  <c r="AB1361" i="1"/>
  <c r="P1370" i="1"/>
  <c r="AB1370" i="1" s="1"/>
  <c r="AB1372" i="1"/>
  <c r="S1378" i="1"/>
  <c r="AB1378" i="1" s="1"/>
  <c r="AB1387" i="1"/>
  <c r="S1389" i="1"/>
  <c r="AB1389" i="1" s="1"/>
  <c r="AB1398" i="1"/>
  <c r="M1399" i="1"/>
  <c r="P1407" i="1"/>
  <c r="AB1407" i="1" s="1"/>
  <c r="V1408" i="1"/>
  <c r="AB1413" i="1"/>
  <c r="P1418" i="1"/>
  <c r="AB1418" i="1" s="1"/>
  <c r="AB1420" i="1"/>
  <c r="S1426" i="1"/>
  <c r="AB1426" i="1" s="1"/>
  <c r="M1432" i="1"/>
  <c r="AB1432" i="1" s="1"/>
  <c r="AB1435" i="1"/>
  <c r="V1445" i="1"/>
  <c r="AB1445" i="1" s="1"/>
  <c r="AB1446" i="1"/>
  <c r="P1455" i="1"/>
  <c r="AB1455" i="1" s="1"/>
  <c r="AB1457" i="1"/>
  <c r="AB1468" i="1"/>
  <c r="S1474" i="1"/>
  <c r="AB1474" i="1" s="1"/>
  <c r="AB1479" i="1"/>
  <c r="AB1496" i="1"/>
  <c r="S1498" i="1"/>
  <c r="AB1498" i="1" s="1"/>
  <c r="AB1503" i="1"/>
  <c r="AB1517" i="1"/>
  <c r="AB1520" i="1"/>
  <c r="S1522" i="1"/>
  <c r="AB1522" i="1" s="1"/>
  <c r="AB1527" i="1"/>
  <c r="V1533" i="1"/>
  <c r="AB1533" i="1" s="1"/>
  <c r="AB1541" i="1"/>
  <c r="AB1544" i="1"/>
  <c r="AB1549" i="1"/>
  <c r="AB1558" i="1"/>
  <c r="AB1559" i="1"/>
  <c r="AB1565" i="1"/>
  <c r="AB1581" i="1"/>
  <c r="S1586" i="1"/>
  <c r="AB1586" i="1" s="1"/>
  <c r="V1593" i="1"/>
  <c r="AB1593" i="1" s="1"/>
  <c r="AB1597" i="1"/>
  <c r="V1617" i="1"/>
  <c r="AB1617" i="1" s="1"/>
  <c r="AB1630" i="1"/>
  <c r="V1633" i="1"/>
  <c r="AB1633" i="1" s="1"/>
  <c r="M1640" i="1"/>
  <c r="AB1643" i="1"/>
  <c r="AB1647" i="1"/>
  <c r="AB1147" i="1"/>
  <c r="AB1156" i="1"/>
  <c r="AB1190" i="1"/>
  <c r="AB1202" i="1"/>
  <c r="AB1214" i="1"/>
  <c r="AB1226" i="1"/>
  <c r="AB1238" i="1"/>
  <c r="AB1262" i="1"/>
  <c r="AB1274" i="1"/>
  <c r="AB1286" i="1"/>
  <c r="AB1298" i="1"/>
  <c r="AB1310" i="1"/>
  <c r="AB1346" i="1"/>
  <c r="AB1357" i="1"/>
  <c r="AB1368" i="1"/>
  <c r="AB1383" i="1"/>
  <c r="AB1394" i="1"/>
  <c r="AB1409" i="1"/>
  <c r="AB1416" i="1"/>
  <c r="AB1431" i="1"/>
  <c r="AB1442" i="1"/>
  <c r="AB1453" i="1"/>
  <c r="AB1464" i="1"/>
  <c r="AB1482" i="1"/>
  <c r="AB1489" i="1"/>
  <c r="AB1506" i="1"/>
  <c r="AB1530" i="1"/>
  <c r="AB1548" i="1"/>
  <c r="AB1568" i="1"/>
  <c r="AB1584" i="1"/>
  <c r="AB1600" i="1"/>
  <c r="S1602" i="1"/>
  <c r="AB1602" i="1" s="1"/>
  <c r="AB1607" i="1"/>
  <c r="M1608" i="1"/>
  <c r="AB1608" i="1" s="1"/>
  <c r="V1613" i="1"/>
  <c r="AB1613" i="1" s="1"/>
  <c r="AB1614" i="1"/>
  <c r="P1619" i="1"/>
  <c r="AB1619" i="1" s="1"/>
  <c r="P1623" i="1"/>
  <c r="AB1623" i="1" s="1"/>
  <c r="P1627" i="1"/>
  <c r="AB1627" i="1" s="1"/>
  <c r="AB1634" i="1"/>
  <c r="V1637" i="1"/>
  <c r="AB1637" i="1" s="1"/>
  <c r="M1644" i="1"/>
  <c r="M1648" i="1"/>
  <c r="AB1651" i="1"/>
  <c r="AB1655" i="1"/>
  <c r="AB1659" i="1"/>
  <c r="AB1667" i="1"/>
  <c r="AB1669" i="1"/>
  <c r="AB1675" i="1"/>
  <c r="AB1691" i="1"/>
  <c r="P1693" i="1"/>
  <c r="AB1693" i="1" s="1"/>
  <c r="AB1701" i="1"/>
  <c r="S1704" i="1"/>
  <c r="AB1704" i="1" s="1"/>
  <c r="AB1706" i="1"/>
  <c r="V1719" i="1"/>
  <c r="AB1725" i="1"/>
  <c r="S1728" i="1"/>
  <c r="AB1730" i="1"/>
  <c r="V1743" i="1"/>
  <c r="S1752" i="1"/>
  <c r="AB1754" i="1"/>
  <c r="AB1763" i="1"/>
  <c r="P1765" i="1"/>
  <c r="AB1768" i="1"/>
  <c r="M1778" i="1"/>
  <c r="AB1791" i="1"/>
  <c r="AB1796" i="1"/>
  <c r="AB1805" i="1"/>
  <c r="AB1818" i="1"/>
  <c r="P1833" i="1"/>
  <c r="AB1833" i="1" s="1"/>
  <c r="AB1836" i="1"/>
  <c r="M1842" i="1"/>
  <c r="AB1845" i="1"/>
  <c r="AB1853" i="1"/>
  <c r="AB1857" i="1"/>
  <c r="AB1861" i="1"/>
  <c r="AB1865" i="1"/>
  <c r="AB1869" i="1"/>
  <c r="AB1873" i="1"/>
  <c r="AB1877" i="1"/>
  <c r="AB1881" i="1"/>
  <c r="AB1885" i="1"/>
  <c r="AB1889" i="1"/>
  <c r="AB1893" i="1"/>
  <c r="M1898" i="1"/>
  <c r="AB1898" i="1" s="1"/>
  <c r="V1907" i="1"/>
  <c r="AB1907" i="1" s="1"/>
  <c r="P1913" i="1"/>
  <c r="AB1919" i="1"/>
  <c r="M1670" i="1"/>
  <c r="AB1674" i="1"/>
  <c r="AB1690" i="1"/>
  <c r="V1699" i="1"/>
  <c r="AB1699" i="1" s="1"/>
  <c r="AB1705" i="1"/>
  <c r="S1708" i="1"/>
  <c r="AB1708" i="1" s="1"/>
  <c r="AB1710" i="1"/>
  <c r="V1723" i="1"/>
  <c r="AB1723" i="1" s="1"/>
  <c r="AB1729" i="1"/>
  <c r="S1732" i="1"/>
  <c r="V1747" i="1"/>
  <c r="AB1747" i="1" s="1"/>
  <c r="AB1753" i="1"/>
  <c r="S1756" i="1"/>
  <c r="P1769" i="1"/>
  <c r="AB1795" i="1"/>
  <c r="AB1800" i="1"/>
  <c r="AB1826" i="1"/>
  <c r="P1837" i="1"/>
  <c r="AB1900" i="1"/>
  <c r="AB1679" i="1"/>
  <c r="AB1695" i="1"/>
  <c r="AB1700" i="1"/>
  <c r="AB1719" i="1"/>
  <c r="AB1743" i="1"/>
  <c r="AB1748" i="1"/>
  <c r="AB1771" i="1"/>
  <c r="AB1790" i="1"/>
  <c r="AB1896" i="1"/>
  <c r="AB1673" i="1"/>
  <c r="AB1684" i="1"/>
  <c r="AB1689" i="1"/>
  <c r="V1703" i="1"/>
  <c r="AB1709" i="1"/>
  <c r="S1712" i="1"/>
  <c r="AB1714" i="1"/>
  <c r="V1727" i="1"/>
  <c r="S1736" i="1"/>
  <c r="AB1736" i="1" s="1"/>
  <c r="AB1738" i="1"/>
  <c r="V1751" i="1"/>
  <c r="AB1775" i="1"/>
  <c r="AB1780" i="1"/>
  <c r="AB1799" i="1"/>
  <c r="AB1808" i="1"/>
  <c r="S1828" i="1"/>
  <c r="AB1839" i="1"/>
  <c r="P1841" i="1"/>
  <c r="P1897" i="1"/>
  <c r="AB1903" i="1"/>
  <c r="S1920" i="1"/>
  <c r="AB1920" i="1" s="1"/>
  <c r="M1922" i="1"/>
  <c r="AB1922" i="1" s="1"/>
  <c r="AB1945" i="1"/>
  <c r="AB2001" i="1"/>
  <c r="AB1678" i="1"/>
  <c r="AB1694" i="1"/>
  <c r="AB1728" i="1"/>
  <c r="M1734" i="1"/>
  <c r="AB1734" i="1" s="1"/>
  <c r="P1749" i="1"/>
  <c r="AB1749" i="1" s="1"/>
  <c r="AB1752" i="1"/>
  <c r="AB1761" i="1"/>
  <c r="S1764" i="1"/>
  <c r="AB1766" i="1"/>
  <c r="AB1789" i="1"/>
  <c r="AB1794" i="1"/>
  <c r="AB1803" i="1"/>
  <c r="AB1812" i="1"/>
  <c r="S1832" i="1"/>
  <c r="AB1834" i="1"/>
  <c r="P1845" i="1"/>
  <c r="P1849" i="1"/>
  <c r="AB1849" i="1" s="1"/>
  <c r="AB1683" i="1"/>
  <c r="V1707" i="1"/>
  <c r="AB1713" i="1"/>
  <c r="S1716" i="1"/>
  <c r="V1731" i="1"/>
  <c r="AB1737" i="1"/>
  <c r="S1740" i="1"/>
  <c r="AB1742" i="1"/>
  <c r="V1755" i="1"/>
  <c r="M1762" i="1"/>
  <c r="AB1762" i="1" s="1"/>
  <c r="AB1770" i="1"/>
  <c r="AB1779" i="1"/>
  <c r="P1781" i="1"/>
  <c r="AB1781" i="1" s="1"/>
  <c r="AB1784" i="1"/>
  <c r="AB1807" i="1"/>
  <c r="AB1816" i="1"/>
  <c r="AB1817" i="1"/>
  <c r="AB1829" i="1"/>
  <c r="M1830" i="1"/>
  <c r="AB1830" i="1" s="1"/>
  <c r="AB1843" i="1"/>
  <c r="AB1847" i="1"/>
  <c r="AB1851" i="1"/>
  <c r="AB1855" i="1"/>
  <c r="AB1859" i="1"/>
  <c r="AB1863" i="1"/>
  <c r="AB1867" i="1"/>
  <c r="AB1871" i="1"/>
  <c r="AB1875" i="1"/>
  <c r="AB1879" i="1"/>
  <c r="AB1883" i="1"/>
  <c r="AB1887" i="1"/>
  <c r="AB1891" i="1"/>
  <c r="AB1895" i="1"/>
  <c r="AB1910" i="1"/>
  <c r="AB1924" i="1"/>
  <c r="AB1942" i="1"/>
  <c r="AB1672" i="1"/>
  <c r="AB1677" i="1"/>
  <c r="AB1688" i="1"/>
  <c r="AB1703" i="1"/>
  <c r="AB1727" i="1"/>
  <c r="AB1732" i="1"/>
  <c r="AB1751" i="1"/>
  <c r="AB1756" i="1"/>
  <c r="AB1765" i="1"/>
  <c r="AB1793" i="1"/>
  <c r="AB1821" i="1"/>
  <c r="AB1906" i="1"/>
  <c r="S1908" i="1"/>
  <c r="AB1908" i="1" s="1"/>
  <c r="AB1913" i="1"/>
  <c r="M1918" i="1"/>
  <c r="AB1918" i="1" s="1"/>
  <c r="AB1682" i="1"/>
  <c r="M1694" i="1"/>
  <c r="S1696" i="1"/>
  <c r="AB1696" i="1" s="1"/>
  <c r="AB1698" i="1"/>
  <c r="V1711" i="1"/>
  <c r="AB1711" i="1" s="1"/>
  <c r="AB1717" i="1"/>
  <c r="S1720" i="1"/>
  <c r="AB1720" i="1" s="1"/>
  <c r="AB1722" i="1"/>
  <c r="V1735" i="1"/>
  <c r="AB1741" i="1"/>
  <c r="S1744" i="1"/>
  <c r="AB1744" i="1" s="1"/>
  <c r="AB1760" i="1"/>
  <c r="AB1783" i="1"/>
  <c r="AB1788" i="1"/>
  <c r="AB1802" i="1"/>
  <c r="AB1815" i="1"/>
  <c r="AB1824" i="1"/>
  <c r="AB1825" i="1"/>
  <c r="M1834" i="1"/>
  <c r="AB1902" i="1"/>
  <c r="S1904" i="1"/>
  <c r="AB1904" i="1" s="1"/>
  <c r="AB1909" i="1"/>
  <c r="M1914" i="1"/>
  <c r="AB1914" i="1" s="1"/>
  <c r="AB1941" i="1"/>
  <c r="AB1707" i="1"/>
  <c r="AB1712" i="1"/>
  <c r="M1718" i="1"/>
  <c r="AB1718" i="1" s="1"/>
  <c r="AB1731" i="1"/>
  <c r="P1733" i="1"/>
  <c r="AB1733" i="1" s="1"/>
  <c r="M1742" i="1"/>
  <c r="AB1755" i="1"/>
  <c r="P1757" i="1"/>
  <c r="AB1757" i="1" s="1"/>
  <c r="V1763" i="1"/>
  <c r="AB1769" i="1"/>
  <c r="S1776" i="1"/>
  <c r="AB1776" i="1" s="1"/>
  <c r="AB1778" i="1"/>
  <c r="AB1797" i="1"/>
  <c r="AB1806" i="1"/>
  <c r="AB1819" i="1"/>
  <c r="AB1828" i="1"/>
  <c r="V1831" i="1"/>
  <c r="AB1831" i="1" s="1"/>
  <c r="AB1837" i="1"/>
  <c r="S1840" i="1"/>
  <c r="AB1840" i="1" s="1"/>
  <c r="AB1842" i="1"/>
  <c r="AB1905" i="1"/>
  <c r="AB1953" i="1"/>
  <c r="AB1961" i="1"/>
  <c r="AB1676" i="1"/>
  <c r="AB1681" i="1"/>
  <c r="AB1692" i="1"/>
  <c r="AB1697" i="1"/>
  <c r="S1700" i="1"/>
  <c r="AB1702" i="1"/>
  <c r="AB1721" i="1"/>
  <c r="AB1726" i="1"/>
  <c r="AB1745" i="1"/>
  <c r="AB1750" i="1"/>
  <c r="AB1759" i="1"/>
  <c r="AB1764" i="1"/>
  <c r="AB1773" i="1"/>
  <c r="AB1787" i="1"/>
  <c r="AB1792" i="1"/>
  <c r="AB1810" i="1"/>
  <c r="AB1823" i="1"/>
  <c r="AB1832" i="1"/>
  <c r="AB1846" i="1"/>
  <c r="AB1850" i="1"/>
  <c r="AB1854" i="1"/>
  <c r="AB1858" i="1"/>
  <c r="AB1862" i="1"/>
  <c r="AB1866" i="1"/>
  <c r="AB1870" i="1"/>
  <c r="AB1874" i="1"/>
  <c r="AB1878" i="1"/>
  <c r="AB1882" i="1"/>
  <c r="AB1886" i="1"/>
  <c r="AB1890" i="1"/>
  <c r="AB1894" i="1"/>
  <c r="AB1901" i="1"/>
  <c r="AB1916" i="1"/>
  <c r="P1921" i="1"/>
  <c r="AB1921" i="1" s="1"/>
  <c r="AB1965" i="1"/>
  <c r="AB1670" i="1"/>
  <c r="AB1686" i="1"/>
  <c r="AB1716" i="1"/>
  <c r="AB1735" i="1"/>
  <c r="AB1740" i="1"/>
  <c r="M1746" i="1"/>
  <c r="AB1746" i="1" s="1"/>
  <c r="V1767" i="1"/>
  <c r="AB1767" i="1" s="1"/>
  <c r="AB1777" i="1"/>
  <c r="S1780" i="1"/>
  <c r="AB1782" i="1"/>
  <c r="AB1801" i="1"/>
  <c r="AB1814" i="1"/>
  <c r="AB1827" i="1"/>
  <c r="P1829" i="1"/>
  <c r="V1835" i="1"/>
  <c r="AB1835" i="1" s="1"/>
  <c r="AB1841" i="1"/>
  <c r="AB1897" i="1"/>
  <c r="V1911" i="1"/>
  <c r="AB1911" i="1" s="1"/>
  <c r="AB1912" i="1"/>
  <c r="P1917" i="1"/>
  <c r="AB1917" i="1" s="1"/>
  <c r="AB1958" i="1"/>
  <c r="M1929" i="1"/>
  <c r="AB1929" i="1" s="1"/>
  <c r="AB1943" i="1"/>
  <c r="AB1959" i="1"/>
  <c r="AB1972" i="1"/>
  <c r="P1976" i="1"/>
  <c r="V1990" i="1"/>
  <c r="S2007" i="1"/>
  <c r="AB2012" i="1"/>
  <c r="AB2028" i="1"/>
  <c r="AB2031" i="1"/>
  <c r="P1928" i="1"/>
  <c r="V1938" i="1"/>
  <c r="AB1938" i="1" s="1"/>
  <c r="AB1940" i="1"/>
  <c r="V1954" i="1"/>
  <c r="AB1954" i="1" s="1"/>
  <c r="AB1956" i="1"/>
  <c r="AB1971" i="1"/>
  <c r="M1973" i="1"/>
  <c r="AB1973" i="1" s="1"/>
  <c r="AB1980" i="1"/>
  <c r="P1984" i="1"/>
  <c r="AB1990" i="1"/>
  <c r="V1998" i="1"/>
  <c r="AB2010" i="1"/>
  <c r="AB2026" i="1"/>
  <c r="AB2043" i="1"/>
  <c r="AB2151" i="1"/>
  <c r="AB1939" i="1"/>
  <c r="AB1970" i="1"/>
  <c r="V1978" i="1"/>
  <c r="AB1978" i="1" s="1"/>
  <c r="AB1999" i="1"/>
  <c r="AB2008" i="1"/>
  <c r="AB2024" i="1"/>
  <c r="AB2040" i="1"/>
  <c r="AB1979" i="1"/>
  <c r="P1992" i="1"/>
  <c r="AB1998" i="1"/>
  <c r="V2006" i="1"/>
  <c r="AB2023" i="1"/>
  <c r="AB2139" i="1"/>
  <c r="S1926" i="1"/>
  <c r="AB1926" i="1" s="1"/>
  <c r="S1927" i="1"/>
  <c r="V1934" i="1"/>
  <c r="AB1934" i="1" s="1"/>
  <c r="AB1936" i="1"/>
  <c r="V1950" i="1"/>
  <c r="AB1952" i="1"/>
  <c r="V1966" i="1"/>
  <c r="P1972" i="1"/>
  <c r="V1986" i="1"/>
  <c r="AB2007" i="1"/>
  <c r="AB2022" i="1"/>
  <c r="AB2038" i="1"/>
  <c r="AB1935" i="1"/>
  <c r="AB1951" i="1"/>
  <c r="AB1967" i="1"/>
  <c r="S1983" i="1"/>
  <c r="AB1983" i="1" s="1"/>
  <c r="AB1987" i="1"/>
  <c r="M1989" i="1"/>
  <c r="AB1989" i="1" s="1"/>
  <c r="AB1996" i="1"/>
  <c r="P2000" i="1"/>
  <c r="AB2000" i="1" s="1"/>
  <c r="AB2006" i="1"/>
  <c r="AB2020" i="1"/>
  <c r="AB2039" i="1"/>
  <c r="AB2057" i="1"/>
  <c r="AB2127" i="1"/>
  <c r="AB1950" i="1"/>
  <c r="AB1966" i="1"/>
  <c r="AB1976" i="1"/>
  <c r="AB1986" i="1"/>
  <c r="V1930" i="1"/>
  <c r="AB1932" i="1"/>
  <c r="V1946" i="1"/>
  <c r="AB1948" i="1"/>
  <c r="V1962" i="1"/>
  <c r="AB1964" i="1"/>
  <c r="V1974" i="1"/>
  <c r="AB1974" i="1" s="1"/>
  <c r="AB1995" i="1"/>
  <c r="AB2004" i="1"/>
  <c r="AB2018" i="1"/>
  <c r="AB2034" i="1"/>
  <c r="AB2046" i="1"/>
  <c r="AB2115" i="1"/>
  <c r="AB1927" i="1"/>
  <c r="AB1928" i="1"/>
  <c r="AB1931" i="1"/>
  <c r="AB1947" i="1"/>
  <c r="AB1963" i="1"/>
  <c r="AB1984" i="1"/>
  <c r="P1988" i="1"/>
  <c r="AB1988" i="1" s="1"/>
  <c r="AB1994" i="1"/>
  <c r="AB2016" i="1"/>
  <c r="AB2035" i="1"/>
  <c r="AB1930" i="1"/>
  <c r="M1933" i="1"/>
  <c r="AB1933" i="1" s="1"/>
  <c r="S1939" i="1"/>
  <c r="AB1946" i="1"/>
  <c r="M1949" i="1"/>
  <c r="AB1949" i="1" s="1"/>
  <c r="P1952" i="1"/>
  <c r="S1955" i="1"/>
  <c r="AB1955" i="1" s="1"/>
  <c r="AB1962" i="1"/>
  <c r="M1965" i="1"/>
  <c r="P1968" i="1"/>
  <c r="AB1968" i="1" s="1"/>
  <c r="V1982" i="1"/>
  <c r="AB1982" i="1" s="1"/>
  <c r="AB2003" i="1"/>
  <c r="AB2015" i="1"/>
  <c r="AB2103" i="1"/>
  <c r="AB1944" i="1"/>
  <c r="AB1960" i="1"/>
  <c r="AB1992" i="1"/>
  <c r="P1996" i="1"/>
  <c r="AB2002" i="1"/>
  <c r="AB2014" i="1"/>
  <c r="AB2030" i="1"/>
  <c r="AB2044" i="1"/>
  <c r="AB2051" i="1"/>
  <c r="V2049" i="1"/>
  <c r="AB2062" i="1"/>
  <c r="AB2067" i="1"/>
  <c r="AB2074" i="1"/>
  <c r="AB2082" i="1"/>
  <c r="AB2090" i="1"/>
  <c r="AB2104" i="1"/>
  <c r="AB2116" i="1"/>
  <c r="AB2128" i="1"/>
  <c r="AB2140" i="1"/>
  <c r="AB2146" i="1"/>
  <c r="AB2149" i="1"/>
  <c r="AB2152" i="1"/>
  <c r="M2050" i="1"/>
  <c r="AB2050" i="1" s="1"/>
  <c r="S2054" i="1"/>
  <c r="AB2102" i="1"/>
  <c r="AB2114" i="1"/>
  <c r="AB2126" i="1"/>
  <c r="AB2138" i="1"/>
  <c r="M2048" i="1"/>
  <c r="AB2048" i="1" s="1"/>
  <c r="M2052" i="1"/>
  <c r="AB2052" i="1" s="1"/>
  <c r="AB2056" i="1"/>
  <c r="AB2072" i="1"/>
  <c r="AB2080" i="1"/>
  <c r="AB2088" i="1"/>
  <c r="AB2096" i="1"/>
  <c r="AB2108" i="1"/>
  <c r="AB2120" i="1"/>
  <c r="AB2132" i="1"/>
  <c r="AB2141" i="1"/>
  <c r="AB2144" i="1"/>
  <c r="AB2150" i="1"/>
  <c r="AB2153" i="1"/>
  <c r="AB2065" i="1"/>
  <c r="AB2101" i="1"/>
  <c r="AB2113" i="1"/>
  <c r="AB2125" i="1"/>
  <c r="AB2137" i="1"/>
  <c r="AB2055" i="1"/>
  <c r="AB2060" i="1"/>
  <c r="AB2070" i="1"/>
  <c r="AB2078" i="1"/>
  <c r="AB2086" i="1"/>
  <c r="AB2094" i="1"/>
  <c r="AB2107" i="1"/>
  <c r="AB2119" i="1"/>
  <c r="AB2131" i="1"/>
  <c r="AB2143" i="1"/>
  <c r="P2049" i="1"/>
  <c r="AB2049" i="1" s="1"/>
  <c r="P2051" i="1"/>
  <c r="AB2106" i="1"/>
  <c r="AB2118" i="1"/>
  <c r="AB2130" i="1"/>
  <c r="AB2054" i="1"/>
  <c r="AB2059" i="1"/>
  <c r="AB2064" i="1"/>
  <c r="AB2069" i="1"/>
  <c r="AB2077" i="1"/>
  <c r="AB2100" i="1"/>
  <c r="AB2112" i="1"/>
  <c r="AB2124" i="1"/>
  <c r="AB2136" i="1"/>
  <c r="AB2142" i="1"/>
  <c r="AB2148" i="1"/>
  <c r="AB2105" i="1"/>
  <c r="AB2117" i="1"/>
  <c r="AB2129" i="1"/>
  <c r="AB2058" i="1"/>
  <c r="AB2063" i="1"/>
  <c r="AB2068" i="1"/>
  <c r="AB2076" i="1"/>
  <c r="AB2084" i="1"/>
  <c r="AB2092" i="1"/>
  <c r="AB2099" i="1"/>
  <c r="AB2111" i="1"/>
  <c r="AB2123" i="1"/>
  <c r="AB2135" i="1"/>
  <c r="AB2147" i="1"/>
  <c r="AB2047" i="1"/>
  <c r="AB2053" i="1"/>
  <c r="AB2075" i="1"/>
  <c r="AB2083" i="1"/>
  <c r="AB2091" i="1"/>
  <c r="AB2098" i="1"/>
  <c r="AB2110" i="1"/>
  <c r="AB2122" i="1"/>
  <c r="AB2134" i="1"/>
  <c r="P2160" i="1"/>
  <c r="S2161" i="1"/>
  <c r="V2162" i="1"/>
  <c r="M2169" i="1"/>
  <c r="P2170" i="1"/>
  <c r="V2180" i="1"/>
  <c r="M2191" i="1"/>
  <c r="S2197" i="1"/>
  <c r="AB2203" i="1"/>
  <c r="AB2259" i="1"/>
  <c r="AB2267" i="1"/>
  <c r="P2275" i="1"/>
  <c r="S2290" i="1"/>
  <c r="M2296" i="1"/>
  <c r="V2301" i="1"/>
  <c r="S2314" i="1"/>
  <c r="AB2319" i="1"/>
  <c r="M2320" i="1"/>
  <c r="V2325" i="1"/>
  <c r="AB2325" i="1" s="1"/>
  <c r="S2338" i="1"/>
  <c r="M2344" i="1"/>
  <c r="V2349" i="1"/>
  <c r="AB2349" i="1" s="1"/>
  <c r="S2362" i="1"/>
  <c r="M2368" i="1"/>
  <c r="V2373" i="1"/>
  <c r="S2386" i="1"/>
  <c r="AB2391" i="1"/>
  <c r="M2392" i="1"/>
  <c r="V2397" i="1"/>
  <c r="AB2397" i="1" s="1"/>
  <c r="S2410" i="1"/>
  <c r="AB2167" i="1"/>
  <c r="AB2176" i="1"/>
  <c r="AB2211" i="1"/>
  <c r="AB2215" i="1"/>
  <c r="AB2219" i="1"/>
  <c r="AB2223" i="1"/>
  <c r="AB2227" i="1"/>
  <c r="AB2231" i="1"/>
  <c r="AB2235" i="1"/>
  <c r="AB2239" i="1"/>
  <c r="AB2243" i="1"/>
  <c r="AB2247" i="1"/>
  <c r="AB2258" i="1"/>
  <c r="AB2273" i="1"/>
  <c r="V2297" i="1"/>
  <c r="M2316" i="1"/>
  <c r="V2321" i="1"/>
  <c r="S2334" i="1"/>
  <c r="AB2334" i="1" s="1"/>
  <c r="AB2339" i="1"/>
  <c r="M2340" i="1"/>
  <c r="V2345" i="1"/>
  <c r="AB2345" i="1" s="1"/>
  <c r="S2358" i="1"/>
  <c r="AB2358" i="1" s="1"/>
  <c r="AB2363" i="1"/>
  <c r="M2364" i="1"/>
  <c r="V2369" i="1"/>
  <c r="S2382" i="1"/>
  <c r="AB2387" i="1"/>
  <c r="M2388" i="1"/>
  <c r="V2393" i="1"/>
  <c r="S2406" i="1"/>
  <c r="AB2411" i="1"/>
  <c r="M2412" i="1"/>
  <c r="AB2418" i="1"/>
  <c r="AB2425" i="1"/>
  <c r="AB2434" i="1"/>
  <c r="M2163" i="1"/>
  <c r="AB2180" i="1"/>
  <c r="P2182" i="1"/>
  <c r="AB2185" i="1"/>
  <c r="V2192" i="1"/>
  <c r="AB2192" i="1" s="1"/>
  <c r="M2203" i="1"/>
  <c r="AB2254" i="1"/>
  <c r="AB2255" i="1"/>
  <c r="AB2269" i="1"/>
  <c r="AB2280" i="1"/>
  <c r="S2282" i="1"/>
  <c r="P2299" i="1"/>
  <c r="AB2301" i="1"/>
  <c r="AB2308" i="1"/>
  <c r="P2323" i="1"/>
  <c r="AB2332" i="1"/>
  <c r="P2347" i="1"/>
  <c r="AB2366" i="1"/>
  <c r="P2371" i="1"/>
  <c r="AB2373" i="1"/>
  <c r="P2395" i="1"/>
  <c r="AB2431" i="1"/>
  <c r="AB2157" i="1"/>
  <c r="AB2184" i="1"/>
  <c r="AB2206" i="1"/>
  <c r="AB2250" i="1"/>
  <c r="AB2265" i="1"/>
  <c r="AB2383" i="1"/>
  <c r="AB2407" i="1"/>
  <c r="AB2414" i="1"/>
  <c r="AB2188" i="1"/>
  <c r="AB2193" i="1"/>
  <c r="AB2210" i="1"/>
  <c r="AB2214" i="1"/>
  <c r="AB2218" i="1"/>
  <c r="AB2222" i="1"/>
  <c r="AB2226" i="1"/>
  <c r="AB2230" i="1"/>
  <c r="AB2234" i="1"/>
  <c r="AB2238" i="1"/>
  <c r="AB2242" i="1"/>
  <c r="AB2246" i="1"/>
  <c r="AB2261" i="1"/>
  <c r="S2274" i="1"/>
  <c r="AB2274" i="1" s="1"/>
  <c r="M2284" i="1"/>
  <c r="AB2284" i="1" s="1"/>
  <c r="AB2290" i="1"/>
  <c r="P2295" i="1"/>
  <c r="AB2295" i="1" s="1"/>
  <c r="AB2297" i="1"/>
  <c r="AB2314" i="1"/>
  <c r="P2319" i="1"/>
  <c r="AB2321" i="1"/>
  <c r="AB2338" i="1"/>
  <c r="P2343" i="1"/>
  <c r="AB2343" i="1" s="1"/>
  <c r="AB2362" i="1"/>
  <c r="P2367" i="1"/>
  <c r="AB2367" i="1" s="1"/>
  <c r="AB2369" i="1"/>
  <c r="AB2386" i="1"/>
  <c r="AB2393" i="1"/>
  <c r="AB2410" i="1"/>
  <c r="AB2417" i="1"/>
  <c r="AB2433" i="1"/>
  <c r="V2154" i="1"/>
  <c r="AB2154" i="1" s="1"/>
  <c r="M2157" i="1"/>
  <c r="P2158" i="1"/>
  <c r="AB2158" i="1" s="1"/>
  <c r="AB2161" i="1"/>
  <c r="V2164" i="1"/>
  <c r="S2173" i="1"/>
  <c r="AB2173" i="1" s="1"/>
  <c r="AB2179" i="1"/>
  <c r="P2194" i="1"/>
  <c r="AB2194" i="1" s="1"/>
  <c r="AB2197" i="1"/>
  <c r="V2204" i="1"/>
  <c r="AB2257" i="1"/>
  <c r="AB2268" i="1"/>
  <c r="AB2279" i="1"/>
  <c r="AB2307" i="1"/>
  <c r="AB2331" i="1"/>
  <c r="S2350" i="1"/>
  <c r="AB2355" i="1"/>
  <c r="M2356" i="1"/>
  <c r="AB2356" i="1" s="1"/>
  <c r="V2361" i="1"/>
  <c r="S2374" i="1"/>
  <c r="M2380" i="1"/>
  <c r="AB2380" i="1" s="1"/>
  <c r="V2385" i="1"/>
  <c r="AB2385" i="1" s="1"/>
  <c r="S2398" i="1"/>
  <c r="M2404" i="1"/>
  <c r="AB2404" i="1" s="1"/>
  <c r="V2409" i="1"/>
  <c r="AB2422" i="1"/>
  <c r="AB2430" i="1"/>
  <c r="AB2438" i="1"/>
  <c r="AB2160" i="1"/>
  <c r="S2163" i="1"/>
  <c r="AB2163" i="1" s="1"/>
  <c r="AB2170" i="1"/>
  <c r="M2171" i="1"/>
  <c r="AB2171" i="1" s="1"/>
  <c r="S2177" i="1"/>
  <c r="AB2177" i="1" s="1"/>
  <c r="AB2196" i="1"/>
  <c r="P2198" i="1"/>
  <c r="AB2198" i="1" s="1"/>
  <c r="AB2201" i="1"/>
  <c r="AB2253" i="1"/>
  <c r="AB2264" i="1"/>
  <c r="AB2275" i="1"/>
  <c r="M2276" i="1"/>
  <c r="AB2276" i="1" s="1"/>
  <c r="AB2286" i="1"/>
  <c r="P2291" i="1"/>
  <c r="AB2291" i="1" s="1"/>
  <c r="AB2293" i="1"/>
  <c r="AB2310" i="1"/>
  <c r="P2315" i="1"/>
  <c r="AB2315" i="1" s="1"/>
  <c r="AB2317" i="1"/>
  <c r="AB2341" i="1"/>
  <c r="AB2365" i="1"/>
  <c r="AB2372" i="1"/>
  <c r="AB2382" i="1"/>
  <c r="AB2389" i="1"/>
  <c r="AB2396" i="1"/>
  <c r="AB2406" i="1"/>
  <c r="AB2421" i="1"/>
  <c r="AB2437" i="1"/>
  <c r="M2161" i="1"/>
  <c r="P2162" i="1"/>
  <c r="AB2162" i="1" s="1"/>
  <c r="V2168" i="1"/>
  <c r="AB2168" i="1" s="1"/>
  <c r="AB2174" i="1"/>
  <c r="M2175" i="1"/>
  <c r="AB2175" i="1" s="1"/>
  <c r="S2181" i="1"/>
  <c r="AB2181" i="1" s="1"/>
  <c r="AB2187" i="1"/>
  <c r="AB2200" i="1"/>
  <c r="P2202" i="1"/>
  <c r="AB2202" i="1" s="1"/>
  <c r="AB2205" i="1"/>
  <c r="AB2249" i="1"/>
  <c r="AB2260" i="1"/>
  <c r="M2272" i="1"/>
  <c r="AB2272" i="1" s="1"/>
  <c r="AB2282" i="1"/>
  <c r="V2285" i="1"/>
  <c r="S2298" i="1"/>
  <c r="AB2298" i="1" s="1"/>
  <c r="AB2303" i="1"/>
  <c r="M2304" i="1"/>
  <c r="AB2304" i="1" s="1"/>
  <c r="V2309" i="1"/>
  <c r="S2322" i="1"/>
  <c r="AB2322" i="1" s="1"/>
  <c r="AB2327" i="1"/>
  <c r="M2328" i="1"/>
  <c r="AB2328" i="1" s="1"/>
  <c r="V2333" i="1"/>
  <c r="S2346" i="1"/>
  <c r="AB2346" i="1" s="1"/>
  <c r="AB2351" i="1"/>
  <c r="M2352" i="1"/>
  <c r="AB2352" i="1" s="1"/>
  <c r="V2357" i="1"/>
  <c r="S2370" i="1"/>
  <c r="AB2370" i="1" s="1"/>
  <c r="AB2375" i="1"/>
  <c r="M2376" i="1"/>
  <c r="AB2376" i="1" s="1"/>
  <c r="V2381" i="1"/>
  <c r="S2394" i="1"/>
  <c r="AB2394" i="1" s="1"/>
  <c r="AB2399" i="1"/>
  <c r="M2400" i="1"/>
  <c r="AB2400" i="1" s="1"/>
  <c r="V2405" i="1"/>
  <c r="AB2405" i="1" s="1"/>
  <c r="AB2413" i="1"/>
  <c r="AB2164" i="1"/>
  <c r="AB2178" i="1"/>
  <c r="AB2191" i="1"/>
  <c r="AB2204" i="1"/>
  <c r="AB2209" i="1"/>
  <c r="AB2229" i="1"/>
  <c r="AB2233" i="1"/>
  <c r="AB2237" i="1"/>
  <c r="AB2241" i="1"/>
  <c r="AB2245" i="1"/>
  <c r="AB2256" i="1"/>
  <c r="AB2271" i="1"/>
  <c r="AB2278" i="1"/>
  <c r="V2281" i="1"/>
  <c r="AB2281" i="1" s="1"/>
  <c r="P2287" i="1"/>
  <c r="AB2287" i="1" s="1"/>
  <c r="AB2289" i="1"/>
  <c r="AB2296" i="1"/>
  <c r="AB2306" i="1"/>
  <c r="P2311" i="1"/>
  <c r="AB2311" i="1" s="1"/>
  <c r="AB2313" i="1"/>
  <c r="AB2320" i="1"/>
  <c r="AB2330" i="1"/>
  <c r="P2335" i="1"/>
  <c r="AB2335" i="1" s="1"/>
  <c r="AB2337" i="1"/>
  <c r="AB2344" i="1"/>
  <c r="AB2354" i="1"/>
  <c r="P2359" i="1"/>
  <c r="AB2359" i="1" s="1"/>
  <c r="AB2361" i="1"/>
  <c r="AB2368" i="1"/>
  <c r="AB2392" i="1"/>
  <c r="AB2409" i="1"/>
  <c r="AB2435" i="1"/>
  <c r="M2155" i="1"/>
  <c r="AB2155" i="1" s="1"/>
  <c r="P2156" i="1"/>
  <c r="AB2156" i="1" s="1"/>
  <c r="S2157" i="1"/>
  <c r="V2158" i="1"/>
  <c r="AB2159" i="1"/>
  <c r="M2165" i="1"/>
  <c r="AB2165" i="1" s="1"/>
  <c r="P2166" i="1"/>
  <c r="AB2166" i="1" s="1"/>
  <c r="AB2169" i="1"/>
  <c r="V2172" i="1"/>
  <c r="AB2172" i="1" s="1"/>
  <c r="AB2182" i="1"/>
  <c r="M2183" i="1"/>
  <c r="AB2183" i="1" s="1"/>
  <c r="S2189" i="1"/>
  <c r="AB2189" i="1" s="1"/>
  <c r="AB2195" i="1"/>
  <c r="AB2208" i="1"/>
  <c r="AB2213" i="1"/>
  <c r="AB2217" i="1"/>
  <c r="AB2221" i="1"/>
  <c r="AB2225" i="1"/>
  <c r="AB2252" i="1"/>
  <c r="AB2263" i="1"/>
  <c r="V2277" i="1"/>
  <c r="AB2277" i="1" s="1"/>
  <c r="P2283" i="1"/>
  <c r="AB2283" i="1" s="1"/>
  <c r="S2294" i="1"/>
  <c r="AB2294" i="1" s="1"/>
  <c r="AB2299" i="1"/>
  <c r="M2300" i="1"/>
  <c r="AB2300" i="1" s="1"/>
  <c r="V2305" i="1"/>
  <c r="AB2305" i="1" s="1"/>
  <c r="S2318" i="1"/>
  <c r="AB2318" i="1" s="1"/>
  <c r="AB2323" i="1"/>
  <c r="M2324" i="1"/>
  <c r="AB2324" i="1" s="1"/>
  <c r="V2329" i="1"/>
  <c r="AB2329" i="1" s="1"/>
  <c r="S2342" i="1"/>
  <c r="AB2342" i="1" s="1"/>
  <c r="AB2347" i="1"/>
  <c r="M2348" i="1"/>
  <c r="AB2348" i="1" s="1"/>
  <c r="V2353" i="1"/>
  <c r="AB2353" i="1" s="1"/>
  <c r="AB2371" i="1"/>
  <c r="AB2395" i="1"/>
  <c r="AB2427" i="1"/>
  <c r="AB2212" i="1"/>
  <c r="AB2216" i="1"/>
  <c r="AB2220" i="1"/>
  <c r="AB2224" i="1"/>
  <c r="AB2228" i="1"/>
  <c r="AB2232" i="1"/>
  <c r="AB2236" i="1"/>
  <c r="AB2240" i="1"/>
  <c r="AB2244" i="1"/>
  <c r="AB2248" i="1"/>
  <c r="AB2285" i="1"/>
  <c r="AB2309" i="1"/>
  <c r="AB2316" i="1"/>
  <c r="AB2333" i="1"/>
  <c r="AB2340" i="1"/>
  <c r="AB2350" i="1"/>
  <c r="AB2357" i="1"/>
  <c r="AB2364" i="1"/>
  <c r="AB2374" i="1"/>
  <c r="P2379" i="1"/>
  <c r="AB2379" i="1" s="1"/>
  <c r="AB2381" i="1"/>
  <c r="AB2388" i="1"/>
  <c r="AB2398" i="1"/>
  <c r="P2403" i="1"/>
  <c r="AB2403" i="1" s="1"/>
  <c r="AB2412" i="1"/>
  <c r="AB2420" i="1"/>
  <c r="AB2436" i="1"/>
  <c r="Z2448" i="1"/>
  <c r="AB2448" i="1" s="1"/>
  <c r="AB2585" i="1"/>
  <c r="AB2633" i="1"/>
  <c r="Z2444" i="1"/>
  <c r="AB2444" i="1" s="1"/>
  <c r="AB2458" i="1"/>
  <c r="Z2460" i="1"/>
  <c r="AB2460" i="1" s="1"/>
  <c r="AB2497" i="1"/>
  <c r="AB2498" i="1"/>
  <c r="AB2644" i="1"/>
  <c r="AB2696" i="1"/>
  <c r="AB2457" i="1"/>
  <c r="AB2470" i="1"/>
  <c r="AB2474" i="1"/>
  <c r="AB2478" i="1"/>
  <c r="AB2482" i="1"/>
  <c r="AB2486" i="1"/>
  <c r="AB2490" i="1"/>
  <c r="AB2494" i="1"/>
  <c r="AB2504" i="1"/>
  <c r="AB2424" i="1"/>
  <c r="AB2472" i="1"/>
  <c r="AB2480" i="1"/>
  <c r="AB2456" i="1"/>
  <c r="AB2468" i="1"/>
  <c r="AB2520" i="1"/>
  <c r="AB2561" i="1"/>
  <c r="AB2453" i="1"/>
  <c r="AB2454" i="1"/>
  <c r="Z2456" i="1"/>
  <c r="AB2466" i="1"/>
  <c r="Z2468" i="1"/>
  <c r="Z2472" i="1"/>
  <c r="Z2476" i="1"/>
  <c r="AB2476" i="1" s="1"/>
  <c r="Z2480" i="1"/>
  <c r="Z2484" i="1"/>
  <c r="AB2484" i="1" s="1"/>
  <c r="Z2488" i="1"/>
  <c r="AB2488" i="1" s="1"/>
  <c r="Z2492" i="1"/>
  <c r="AB2492" i="1" s="1"/>
  <c r="AB2609" i="1"/>
  <c r="AB2657" i="1"/>
  <c r="AB2428" i="1"/>
  <c r="AB2465" i="1"/>
  <c r="AB2560" i="1"/>
  <c r="AB2576" i="1"/>
  <c r="AB2636" i="1"/>
  <c r="AB2620" i="1"/>
  <c r="AB2668" i="1"/>
  <c r="AB2684" i="1"/>
  <c r="AB2416" i="1"/>
  <c r="AB2449" i="1"/>
  <c r="AB2450" i="1"/>
  <c r="Z2452" i="1"/>
  <c r="AB2452" i="1" s="1"/>
  <c r="AB2464" i="1"/>
  <c r="AB2508" i="1"/>
  <c r="AB2537" i="1"/>
  <c r="AB2548" i="1"/>
  <c r="AB2556" i="1"/>
  <c r="AB2597" i="1"/>
  <c r="AB2645" i="1"/>
  <c r="AB2432" i="1"/>
  <c r="AB2512" i="1"/>
  <c r="AB2564" i="1"/>
  <c r="AB2612" i="1"/>
  <c r="AB2624" i="1"/>
  <c r="AB2672" i="1"/>
  <c r="AB2445" i="1"/>
  <c r="AB2461" i="1"/>
  <c r="M2513" i="1"/>
  <c r="AB2536" i="1"/>
  <c r="AB2544" i="1"/>
  <c r="P2501" i="1"/>
  <c r="P2517" i="1"/>
  <c r="AB2525" i="1"/>
  <c r="AB2538" i="1"/>
  <c r="AB2550" i="1"/>
  <c r="AB2562" i="1"/>
  <c r="AB2574" i="1"/>
  <c r="AB2586" i="1"/>
  <c r="AB2598" i="1"/>
  <c r="AB2610" i="1"/>
  <c r="AB2622" i="1"/>
  <c r="AB2634" i="1"/>
  <c r="AB2646" i="1"/>
  <c r="AB2658" i="1"/>
  <c r="AB2670" i="1"/>
  <c r="Z2681" i="1"/>
  <c r="AB2713" i="1"/>
  <c r="AB2754" i="1"/>
  <c r="AB2761" i="1"/>
  <c r="S2500" i="1"/>
  <c r="AB2500" i="1" s="1"/>
  <c r="V2503" i="1"/>
  <c r="AB2503" i="1" s="1"/>
  <c r="AB2506" i="1"/>
  <c r="M2510" i="1"/>
  <c r="S2516" i="1"/>
  <c r="AB2516" i="1" s="1"/>
  <c r="AB2522" i="1"/>
  <c r="AB2678" i="1"/>
  <c r="Z2689" i="1"/>
  <c r="AB2689" i="1" s="1"/>
  <c r="AB2717" i="1"/>
  <c r="AB2749" i="1"/>
  <c r="AB2770" i="1"/>
  <c r="AB2781" i="1"/>
  <c r="AB2817" i="1"/>
  <c r="AB2521" i="1"/>
  <c r="AB2535" i="1"/>
  <c r="AB2547" i="1"/>
  <c r="AB2559" i="1"/>
  <c r="AB2571" i="1"/>
  <c r="AB2583" i="1"/>
  <c r="AB2595" i="1"/>
  <c r="AB2607" i="1"/>
  <c r="AB2619" i="1"/>
  <c r="AB2631" i="1"/>
  <c r="AB2643" i="1"/>
  <c r="AB2655" i="1"/>
  <c r="AB2667" i="1"/>
  <c r="AB2687" i="1"/>
  <c r="AB2697" i="1"/>
  <c r="AB2702" i="1"/>
  <c r="AB2726" i="1"/>
  <c r="AB2519" i="1"/>
  <c r="AB2534" i="1"/>
  <c r="AB2546" i="1"/>
  <c r="AB2558" i="1"/>
  <c r="AB2570" i="1"/>
  <c r="AB2582" i="1"/>
  <c r="AB2594" i="1"/>
  <c r="AB2606" i="1"/>
  <c r="AB2618" i="1"/>
  <c r="AB2630" i="1"/>
  <c r="AB2642" i="1"/>
  <c r="AB2654" i="1"/>
  <c r="AB2666" i="1"/>
  <c r="AB2677" i="1"/>
  <c r="AB2686" i="1"/>
  <c r="AB2721" i="1"/>
  <c r="AB2735" i="1"/>
  <c r="AB2736" i="1"/>
  <c r="AB2757" i="1"/>
  <c r="AB2765" i="1"/>
  <c r="AB2773" i="1"/>
  <c r="AB2774" i="1"/>
  <c r="AB2499" i="1"/>
  <c r="AB2533" i="1"/>
  <c r="AB2545" i="1"/>
  <c r="AB2557" i="1"/>
  <c r="AB2569" i="1"/>
  <c r="AB2581" i="1"/>
  <c r="AB2593" i="1"/>
  <c r="AB2605" i="1"/>
  <c r="AB2617" i="1"/>
  <c r="AB2629" i="1"/>
  <c r="AB2641" i="1"/>
  <c r="AB2653" i="1"/>
  <c r="AB2665" i="1"/>
  <c r="AB2695" i="1"/>
  <c r="AB2706" i="1"/>
  <c r="AB2711" i="1"/>
  <c r="AB2712" i="1"/>
  <c r="AB2730" i="1"/>
  <c r="AB2739" i="1"/>
  <c r="AB2740" i="1"/>
  <c r="AB2763" i="1"/>
  <c r="AB2501" i="1"/>
  <c r="P2509" i="1"/>
  <c r="AB2509" i="1" s="1"/>
  <c r="AB2517" i="1"/>
  <c r="AB2675" i="1"/>
  <c r="AB2685" i="1"/>
  <c r="AB2694" i="1"/>
  <c r="AB2701" i="1"/>
  <c r="AB2725" i="1"/>
  <c r="AB2743" i="1"/>
  <c r="AB2744" i="1"/>
  <c r="AB2515" i="1"/>
  <c r="AB2531" i="1"/>
  <c r="AB2543" i="1"/>
  <c r="AB2555" i="1"/>
  <c r="AB2567" i="1"/>
  <c r="AB2579" i="1"/>
  <c r="AB2591" i="1"/>
  <c r="AB2603" i="1"/>
  <c r="AB2615" i="1"/>
  <c r="AB2627" i="1"/>
  <c r="AB2639" i="1"/>
  <c r="AB2651" i="1"/>
  <c r="AB2663" i="1"/>
  <c r="AB2674" i="1"/>
  <c r="AB2710" i="1"/>
  <c r="AB2715" i="1"/>
  <c r="AB2716" i="1"/>
  <c r="AB2734" i="1"/>
  <c r="AB2747" i="1"/>
  <c r="AB2748" i="1"/>
  <c r="M2502" i="1"/>
  <c r="AB2502" i="1" s="1"/>
  <c r="S2508" i="1"/>
  <c r="V2511" i="1"/>
  <c r="AB2511" i="1" s="1"/>
  <c r="AB2514" i="1"/>
  <c r="M2518" i="1"/>
  <c r="AB2518" i="1" s="1"/>
  <c r="AB2530" i="1"/>
  <c r="AB2542" i="1"/>
  <c r="AB2554" i="1"/>
  <c r="AB2566" i="1"/>
  <c r="AB2578" i="1"/>
  <c r="AB2590" i="1"/>
  <c r="AB2602" i="1"/>
  <c r="AB2614" i="1"/>
  <c r="AB2626" i="1"/>
  <c r="AB2638" i="1"/>
  <c r="AB2650" i="1"/>
  <c r="AB2662" i="1"/>
  <c r="AB2683" i="1"/>
  <c r="AB2705" i="1"/>
  <c r="AB2729" i="1"/>
  <c r="AB2738" i="1"/>
  <c r="AB2751" i="1"/>
  <c r="AB2752" i="1"/>
  <c r="AB2776" i="1"/>
  <c r="P2505" i="1"/>
  <c r="AB2505" i="1" s="1"/>
  <c r="AB2513" i="1"/>
  <c r="AB2529" i="1"/>
  <c r="AB2541" i="1"/>
  <c r="AB2553" i="1"/>
  <c r="AB2565" i="1"/>
  <c r="AB2577" i="1"/>
  <c r="AB2589" i="1"/>
  <c r="AB2601" i="1"/>
  <c r="AB2613" i="1"/>
  <c r="AB2625" i="1"/>
  <c r="AB2637" i="1"/>
  <c r="AB2649" i="1"/>
  <c r="AB2661" i="1"/>
  <c r="AB2673" i="1"/>
  <c r="AB2682" i="1"/>
  <c r="Z2693" i="1"/>
  <c r="AB2693" i="1" s="1"/>
  <c r="AB2714" i="1"/>
  <c r="AB2720" i="1"/>
  <c r="AB2742" i="1"/>
  <c r="AB2756" i="1"/>
  <c r="AB2760" i="1"/>
  <c r="AB2527" i="1"/>
  <c r="AB2691" i="1"/>
  <c r="AB2709" i="1"/>
  <c r="AB2733" i="1"/>
  <c r="AB2746" i="1"/>
  <c r="AB2775" i="1"/>
  <c r="AB2510" i="1"/>
  <c r="AB2526" i="1"/>
  <c r="AB2539" i="1"/>
  <c r="AB2551" i="1"/>
  <c r="AB2563" i="1"/>
  <c r="AB2575" i="1"/>
  <c r="AB2587" i="1"/>
  <c r="AB2599" i="1"/>
  <c r="AB2611" i="1"/>
  <c r="AB2623" i="1"/>
  <c r="AB2635" i="1"/>
  <c r="AB2647" i="1"/>
  <c r="AB2659" i="1"/>
  <c r="AB2671" i="1"/>
  <c r="AB2681" i="1"/>
  <c r="AB2690" i="1"/>
  <c r="AB2699" i="1"/>
  <c r="AB2700" i="1"/>
  <c r="AB2718" i="1"/>
  <c r="AB2723" i="1"/>
  <c r="AB2724" i="1"/>
  <c r="AB2737" i="1"/>
  <c r="AB2750" i="1"/>
  <c r="AB2759" i="1"/>
  <c r="AB2799" i="1"/>
  <c r="AB2792" i="1"/>
  <c r="AB2808" i="1"/>
  <c r="AB2814" i="1"/>
  <c r="AB2820" i="1"/>
  <c r="AB2764" i="1"/>
  <c r="AB2795" i="1"/>
  <c r="AB2780" i="1"/>
  <c r="AB2791" i="1"/>
  <c r="AB2798" i="1"/>
  <c r="AB2788" i="1"/>
  <c r="AB2804" i="1"/>
  <c r="AB2784" i="1"/>
  <c r="AB2807" i="1"/>
  <c r="AB2810" i="1"/>
  <c r="AB2816" i="1"/>
  <c r="AB2819" i="1"/>
  <c r="AB2857" i="1"/>
  <c r="AB2783" i="1"/>
  <c r="AB2787" i="1"/>
  <c r="AB2794" i="1"/>
  <c r="AB2800" i="1"/>
  <c r="Z2833" i="1"/>
  <c r="AB2803" i="1"/>
  <c r="AB2824" i="1"/>
  <c r="AB2828" i="1"/>
  <c r="AB2832" i="1"/>
  <c r="Z2768" i="1"/>
  <c r="AB2768" i="1" s="1"/>
  <c r="AB2772" i="1"/>
  <c r="AB2790" i="1"/>
  <c r="AB2806" i="1"/>
  <c r="AB2812" i="1"/>
  <c r="AB2815" i="1"/>
  <c r="AB2818" i="1"/>
  <c r="AB2796" i="1"/>
  <c r="AB2836" i="1"/>
  <c r="Z2837" i="1"/>
  <c r="AB2849" i="1"/>
  <c r="AB2827" i="1"/>
  <c r="AB2831" i="1"/>
  <c r="AB2835" i="1"/>
  <c r="AB2860" i="1"/>
  <c r="AB2867" i="1"/>
  <c r="AB2868" i="1"/>
  <c r="AB2858" i="1"/>
  <c r="AB2859" i="1"/>
  <c r="AB2912" i="1"/>
  <c r="P2826" i="1"/>
  <c r="AB2826" i="1" s="1"/>
  <c r="P2830" i="1"/>
  <c r="P2834" i="1"/>
  <c r="AB2834" i="1" s="1"/>
  <c r="P2838" i="1"/>
  <c r="AB2838" i="1" s="1"/>
  <c r="AB2842" i="1"/>
  <c r="AB2843" i="1"/>
  <c r="AB2850" i="1"/>
  <c r="AB2851" i="1"/>
  <c r="AB2927" i="1"/>
  <c r="V2840" i="1"/>
  <c r="AB2963" i="1"/>
  <c r="AB2856" i="1"/>
  <c r="AB2862" i="1"/>
  <c r="AB2822" i="1"/>
  <c r="S2825" i="1"/>
  <c r="AB2825" i="1" s="1"/>
  <c r="S2829" i="1"/>
  <c r="AB2829" i="1" s="1"/>
  <c r="S2833" i="1"/>
  <c r="AB2833" i="1" s="1"/>
  <c r="S2837" i="1"/>
  <c r="AB2837" i="1" s="1"/>
  <c r="AB2840" i="1"/>
  <c r="AB2848" i="1"/>
  <c r="AB2861" i="1"/>
  <c r="V2829" i="1"/>
  <c r="V2832" i="1"/>
  <c r="V2836" i="1"/>
  <c r="AB2854" i="1"/>
  <c r="AB2855" i="1"/>
  <c r="AB2869" i="1"/>
  <c r="AB2875" i="1"/>
  <c r="AB2881" i="1"/>
  <c r="AB2919" i="1"/>
  <c r="AB2823" i="1"/>
  <c r="AB2830" i="1"/>
  <c r="AB2839" i="1"/>
  <c r="AB2846" i="1"/>
  <c r="AB2847" i="1"/>
  <c r="AB3055" i="1"/>
  <c r="AB2872" i="1"/>
  <c r="AB2873" i="1"/>
  <c r="AB2878" i="1"/>
  <c r="AB2894" i="1"/>
  <c r="AB2909" i="1"/>
  <c r="AB2934" i="1"/>
  <c r="AB2936" i="1"/>
  <c r="AB2956" i="1"/>
  <c r="AB2966" i="1"/>
  <c r="AB2981" i="1"/>
  <c r="AB2996" i="1"/>
  <c r="AB3022" i="1"/>
  <c r="AB3041" i="1"/>
  <c r="P3146" i="1"/>
  <c r="AB3146" i="1" s="1"/>
  <c r="AB3166" i="1"/>
  <c r="S3181" i="1"/>
  <c r="AB2876" i="1"/>
  <c r="AB2892" i="1"/>
  <c r="AB2906" i="1"/>
  <c r="AB2930" i="1"/>
  <c r="AB2932" i="1"/>
  <c r="AB2952" i="1"/>
  <c r="AB2953" i="1"/>
  <c r="AB2965" i="1"/>
  <c r="AB2978" i="1"/>
  <c r="AB2993" i="1"/>
  <c r="AB3002" i="1"/>
  <c r="AB3018" i="1"/>
  <c r="AB3038" i="1"/>
  <c r="AB3040" i="1"/>
  <c r="AB3056" i="1"/>
  <c r="AB3057" i="1"/>
  <c r="AB3080" i="1"/>
  <c r="AB3081" i="1"/>
  <c r="S3110" i="1"/>
  <c r="AB3114" i="1"/>
  <c r="Z3134" i="1"/>
  <c r="AB3141" i="1"/>
  <c r="AB3144" i="1"/>
  <c r="AB3150" i="1"/>
  <c r="AB3234" i="1"/>
  <c r="AB2890" i="1"/>
  <c r="AB2905" i="1"/>
  <c r="AB2920" i="1"/>
  <c r="AB2921" i="1"/>
  <c r="AB2922" i="1"/>
  <c r="AB2924" i="1"/>
  <c r="AB2926" i="1"/>
  <c r="AB2928" i="1"/>
  <c r="AB2933" i="1"/>
  <c r="AB2964" i="1"/>
  <c r="AB2977" i="1"/>
  <c r="AB2992" i="1"/>
  <c r="AB3001" i="1"/>
  <c r="AB3016" i="1"/>
  <c r="AB3017" i="1"/>
  <c r="AB3342" i="1"/>
  <c r="AB2889" i="1"/>
  <c r="AB2904" i="1"/>
  <c r="AB2950" i="1"/>
  <c r="AB2976" i="1"/>
  <c r="AB3034" i="1"/>
  <c r="AB3036" i="1"/>
  <c r="AB3037" i="1"/>
  <c r="AB3054" i="1"/>
  <c r="AB3078" i="1"/>
  <c r="AB3093" i="1"/>
  <c r="AB3102" i="1"/>
  <c r="P3105" i="1"/>
  <c r="AB3105" i="1" s="1"/>
  <c r="Z3127" i="1"/>
  <c r="M3134" i="1"/>
  <c r="AB3134" i="1" s="1"/>
  <c r="AB3194" i="1"/>
  <c r="AB3348" i="1"/>
  <c r="AB2888" i="1"/>
  <c r="AB2902" i="1"/>
  <c r="AB2918" i="1"/>
  <c r="AB2925" i="1"/>
  <c r="AB2929" i="1"/>
  <c r="AB2949" i="1"/>
  <c r="AB2962" i="1"/>
  <c r="AB2974" i="1"/>
  <c r="AB2990" i="1"/>
  <c r="AB3000" i="1"/>
  <c r="AB3052" i="1"/>
  <c r="AB3053" i="1"/>
  <c r="AB3076" i="1"/>
  <c r="AB3077" i="1"/>
  <c r="AB2886" i="1"/>
  <c r="AB2901" i="1"/>
  <c r="AB2917" i="1"/>
  <c r="AB2945" i="1"/>
  <c r="AB2989" i="1"/>
  <c r="AB3009" i="1"/>
  <c r="AB3010" i="1"/>
  <c r="AB3013" i="1"/>
  <c r="AB3033" i="1"/>
  <c r="AB3074" i="1"/>
  <c r="AB3092" i="1"/>
  <c r="AB3096" i="1"/>
  <c r="AB3100" i="1"/>
  <c r="AB3124" i="1"/>
  <c r="AB3126" i="1"/>
  <c r="AB3138" i="1"/>
  <c r="AB3140" i="1"/>
  <c r="AB3148" i="1"/>
  <c r="AB3164" i="1"/>
  <c r="AB3201" i="1"/>
  <c r="AB2885" i="1"/>
  <c r="AB2900" i="1"/>
  <c r="AB2916" i="1"/>
  <c r="AB2941" i="1"/>
  <c r="AB2942" i="1"/>
  <c r="AB2944" i="1"/>
  <c r="AB2948" i="1"/>
  <c r="AB2961" i="1"/>
  <c r="AB2973" i="1"/>
  <c r="AB2988" i="1"/>
  <c r="AB3008" i="1"/>
  <c r="AB3012" i="1"/>
  <c r="AB3032" i="1"/>
  <c r="AB3048" i="1"/>
  <c r="AB3049" i="1"/>
  <c r="AB3073" i="1"/>
  <c r="AB3090" i="1"/>
  <c r="AB3110" i="1"/>
  <c r="M3127" i="1"/>
  <c r="V3143" i="1"/>
  <c r="AB3145" i="1"/>
  <c r="AB3205" i="1"/>
  <c r="AB2864" i="1"/>
  <c r="AB2865" i="1"/>
  <c r="AB2884" i="1"/>
  <c r="AB2898" i="1"/>
  <c r="AB2914" i="1"/>
  <c r="AB2940" i="1"/>
  <c r="AB2960" i="1"/>
  <c r="AB2972" i="1"/>
  <c r="AB2986" i="1"/>
  <c r="AB3046" i="1"/>
  <c r="AB3088" i="1"/>
  <c r="AB3089" i="1"/>
  <c r="S3104" i="1"/>
  <c r="AB3104" i="1" s="1"/>
  <c r="AB3108" i="1"/>
  <c r="AB3109" i="1"/>
  <c r="V3129" i="1"/>
  <c r="AB3129" i="1" s="1"/>
  <c r="S3152" i="1"/>
  <c r="AB3152" i="1" s="1"/>
  <c r="AB3293" i="1"/>
  <c r="AB2970" i="1"/>
  <c r="AB2998" i="1"/>
  <c r="AB3028" i="1"/>
  <c r="AB3044" i="1"/>
  <c r="AB3045" i="1"/>
  <c r="AB3064" i="1"/>
  <c r="AB3068" i="1"/>
  <c r="AB3072" i="1"/>
  <c r="AB3106" i="1"/>
  <c r="AB3149" i="1"/>
  <c r="V3183" i="1"/>
  <c r="AB2938" i="1"/>
  <c r="AB2958" i="1"/>
  <c r="AB2968" i="1"/>
  <c r="AB2969" i="1"/>
  <c r="AB2984" i="1"/>
  <c r="AB3005" i="1"/>
  <c r="AB3026" i="1"/>
  <c r="AB3042" i="1"/>
  <c r="AB3086" i="1"/>
  <c r="AB3122" i="1"/>
  <c r="AB3161" i="1"/>
  <c r="V3175" i="1"/>
  <c r="AB3176" i="1"/>
  <c r="AB3181" i="1"/>
  <c r="AB3185" i="1"/>
  <c r="AB3198" i="1"/>
  <c r="AB2880" i="1"/>
  <c r="AB2910" i="1"/>
  <c r="AB2957" i="1"/>
  <c r="AB2982" i="1"/>
  <c r="AB2997" i="1"/>
  <c r="AB3004" i="1"/>
  <c r="AB3024" i="1"/>
  <c r="AB3025" i="1"/>
  <c r="AB3060" i="1"/>
  <c r="AB3061" i="1"/>
  <c r="AB3062" i="1"/>
  <c r="AB3084" i="1"/>
  <c r="AB3085" i="1"/>
  <c r="AB3167" i="1"/>
  <c r="AB3180" i="1"/>
  <c r="P3099" i="1"/>
  <c r="AB3099" i="1" s="1"/>
  <c r="V3137" i="1"/>
  <c r="AB3137" i="1" s="1"/>
  <c r="S3153" i="1"/>
  <c r="AB3153" i="1" s="1"/>
  <c r="P3158" i="1"/>
  <c r="AB3158" i="1" s="1"/>
  <c r="AB3204" i="1"/>
  <c r="AB3224" i="1"/>
  <c r="AB3225" i="1"/>
  <c r="AB3241" i="1"/>
  <c r="AB3256" i="1"/>
  <c r="AB3290" i="1"/>
  <c r="AB3443" i="1"/>
  <c r="S3098" i="1"/>
  <c r="AB3098" i="1" s="1"/>
  <c r="AB3103" i="1"/>
  <c r="V3117" i="1"/>
  <c r="AB3117" i="1" s="1"/>
  <c r="P3127" i="1"/>
  <c r="M3136" i="1"/>
  <c r="AB3136" i="1" s="1"/>
  <c r="AB3151" i="1"/>
  <c r="V3152" i="1"/>
  <c r="M3167" i="1"/>
  <c r="AB3178" i="1"/>
  <c r="AB3179" i="1"/>
  <c r="AB3183" i="1"/>
  <c r="AB3203" i="1"/>
  <c r="AB3246" i="1"/>
  <c r="AB3326" i="1"/>
  <c r="AB3371" i="1"/>
  <c r="AB3131" i="1"/>
  <c r="AB3182" i="1"/>
  <c r="AB3200" i="1"/>
  <c r="AB3223" i="1"/>
  <c r="AB3269" i="1"/>
  <c r="P3135" i="1"/>
  <c r="V3156" i="1"/>
  <c r="AB3156" i="1" s="1"/>
  <c r="M3175" i="1"/>
  <c r="AB3175" i="1" s="1"/>
  <c r="AB3192" i="1"/>
  <c r="AB3196" i="1"/>
  <c r="AB3199" i="1"/>
  <c r="AB3218" i="1"/>
  <c r="AB3257" i="1"/>
  <c r="AB3315" i="1"/>
  <c r="AB3322" i="1"/>
  <c r="AB3332" i="1"/>
  <c r="V3105" i="1"/>
  <c r="P3115" i="1"/>
  <c r="AB3115" i="1" s="1"/>
  <c r="AB3139" i="1"/>
  <c r="AB3154" i="1"/>
  <c r="AB3155" i="1"/>
  <c r="AB3195" i="1"/>
  <c r="AB3252" i="1"/>
  <c r="AB3254" i="1"/>
  <c r="AB3278" i="1"/>
  <c r="AB3307" i="1"/>
  <c r="P3095" i="1"/>
  <c r="AB3095" i="1" s="1"/>
  <c r="AB3119" i="1"/>
  <c r="V3133" i="1"/>
  <c r="AB3133" i="1" s="1"/>
  <c r="P3143" i="1"/>
  <c r="AB3143" i="1" s="1"/>
  <c r="V3160" i="1"/>
  <c r="AB3160" i="1" s="1"/>
  <c r="P3170" i="1"/>
  <c r="AB3170" i="1" s="1"/>
  <c r="V3188" i="1"/>
  <c r="AB3191" i="1"/>
  <c r="AB3217" i="1"/>
  <c r="AB3222" i="1"/>
  <c r="AB3243" i="1"/>
  <c r="AB3245" i="1"/>
  <c r="AB3310" i="1"/>
  <c r="S3094" i="1"/>
  <c r="AB3094" i="1" s="1"/>
  <c r="V3113" i="1"/>
  <c r="AB3113" i="1" s="1"/>
  <c r="P3123" i="1"/>
  <c r="AB3123" i="1" s="1"/>
  <c r="M3132" i="1"/>
  <c r="AB3132" i="1" s="1"/>
  <c r="S3142" i="1"/>
  <c r="AB3142" i="1" s="1"/>
  <c r="AB3147" i="1"/>
  <c r="S3165" i="1"/>
  <c r="AB3165" i="1" s="1"/>
  <c r="P3174" i="1"/>
  <c r="AB3174" i="1" s="1"/>
  <c r="S3185" i="1"/>
  <c r="AB3229" i="1"/>
  <c r="AB3230" i="1"/>
  <c r="AB3358" i="1"/>
  <c r="AB3361" i="1"/>
  <c r="AB3127" i="1"/>
  <c r="AB3188" i="1"/>
  <c r="AB3202" i="1"/>
  <c r="AB3221" i="1"/>
  <c r="AB3107" i="1"/>
  <c r="AB3162" i="1"/>
  <c r="AB3163" i="1"/>
  <c r="AB3220" i="1"/>
  <c r="AB3250" i="1"/>
  <c r="AB3258" i="1"/>
  <c r="AB3266" i="1"/>
  <c r="V3101" i="1"/>
  <c r="AB3101" i="1" s="1"/>
  <c r="P3111" i="1"/>
  <c r="AB3111" i="1" s="1"/>
  <c r="M3120" i="1"/>
  <c r="AB3120" i="1" s="1"/>
  <c r="S3130" i="1"/>
  <c r="AB3130" i="1" s="1"/>
  <c r="AB3135" i="1"/>
  <c r="M3159" i="1"/>
  <c r="AB3159" i="1" s="1"/>
  <c r="V3172" i="1"/>
  <c r="AB3172" i="1" s="1"/>
  <c r="S3177" i="1"/>
  <c r="AB3177" i="1" s="1"/>
  <c r="V3184" i="1"/>
  <c r="AB3184" i="1" s="1"/>
  <c r="AB3187" i="1"/>
  <c r="AB3248" i="1"/>
  <c r="AB3301" i="1"/>
  <c r="AB3304" i="1"/>
  <c r="AB3227" i="1"/>
  <c r="AB3228" i="1"/>
  <c r="AB3259" i="1"/>
  <c r="AB3271" i="1"/>
  <c r="AB3283" i="1"/>
  <c r="AB3298" i="1"/>
  <c r="AB3318" i="1"/>
  <c r="AB3338" i="1"/>
  <c r="AB3354" i="1"/>
  <c r="AB3370" i="1"/>
  <c r="AB3396" i="1"/>
  <c r="AB3303" i="1"/>
  <c r="AB3312" i="1"/>
  <c r="AB3328" i="1"/>
  <c r="AB3376" i="1"/>
  <c r="AB3391" i="1"/>
  <c r="AB3423" i="1"/>
  <c r="AB3439" i="1"/>
  <c r="AB3459" i="1"/>
  <c r="AB3207" i="1"/>
  <c r="AB3208" i="1"/>
  <c r="AB3231" i="1"/>
  <c r="AB3232" i="1"/>
  <c r="AB3262" i="1"/>
  <c r="AB3268" i="1"/>
  <c r="AB3274" i="1"/>
  <c r="AB3280" i="1"/>
  <c r="AB3286" i="1"/>
  <c r="AB3292" i="1"/>
  <c r="AB3306" i="1"/>
  <c r="AB3327" i="1"/>
  <c r="AB3344" i="1"/>
  <c r="AB3360" i="1"/>
  <c r="AB3403" i="1"/>
  <c r="AB3311" i="1"/>
  <c r="AB3324" i="1"/>
  <c r="AB3334" i="1"/>
  <c r="AB3343" i="1"/>
  <c r="AB3350" i="1"/>
  <c r="AB3359" i="1"/>
  <c r="AB3366" i="1"/>
  <c r="AB3402" i="1"/>
  <c r="AB3407" i="1"/>
  <c r="AB3410" i="1"/>
  <c r="AB3426" i="1"/>
  <c r="AB3442" i="1"/>
  <c r="AB3211" i="1"/>
  <c r="AB3212" i="1"/>
  <c r="AB3235" i="1"/>
  <c r="AB3236" i="1"/>
  <c r="AB3267" i="1"/>
  <c r="AB3279" i="1"/>
  <c r="AB3291" i="1"/>
  <c r="AB3300" i="1"/>
  <c r="AB3314" i="1"/>
  <c r="AB3323" i="1"/>
  <c r="AB3418" i="1"/>
  <c r="AB3434" i="1"/>
  <c r="AB3450" i="1"/>
  <c r="AB3294" i="1"/>
  <c r="AB3320" i="1"/>
  <c r="AB3340" i="1"/>
  <c r="AB3356" i="1"/>
  <c r="AB3372" i="1"/>
  <c r="AB3375" i="1"/>
  <c r="AB3380" i="1"/>
  <c r="AB3387" i="1"/>
  <c r="AB3215" i="1"/>
  <c r="AB3216" i="1"/>
  <c r="AB3239" i="1"/>
  <c r="AB3240" i="1"/>
  <c r="AB3264" i="1"/>
  <c r="AB3270" i="1"/>
  <c r="AB3276" i="1"/>
  <c r="AB3282" i="1"/>
  <c r="AB3288" i="1"/>
  <c r="AB3299" i="1"/>
  <c r="AB3308" i="1"/>
  <c r="AB3319" i="1"/>
  <c r="AB3330" i="1"/>
  <c r="AB3339" i="1"/>
  <c r="AB3346" i="1"/>
  <c r="AB3355" i="1"/>
  <c r="AB3362" i="1"/>
  <c r="AB3395" i="1"/>
  <c r="AB3244" i="1"/>
  <c r="AB3302" i="1"/>
  <c r="AB3316" i="1"/>
  <c r="AB3392" i="1"/>
  <c r="AB3406" i="1"/>
  <c r="AB3416" i="1"/>
  <c r="AB3417" i="1"/>
  <c r="AB3432" i="1"/>
  <c r="AB3433" i="1"/>
  <c r="AB3448" i="1"/>
  <c r="AB3449" i="1"/>
  <c r="AB3464" i="1"/>
  <c r="AB3465" i="1"/>
  <c r="AB3468" i="1"/>
  <c r="AB3476" i="1"/>
  <c r="AB3488" i="1"/>
  <c r="AB3489" i="1"/>
  <c r="AB3537" i="1"/>
  <c r="AB3566" i="1"/>
  <c r="AB3452" i="1"/>
  <c r="AB3453" i="1"/>
  <c r="AB3545" i="1"/>
  <c r="AB3420" i="1"/>
  <c r="AB3421" i="1"/>
  <c r="AB3436" i="1"/>
  <c r="AB3437" i="1"/>
  <c r="AB3524" i="1"/>
  <c r="AB3456" i="1"/>
  <c r="AB3457" i="1"/>
  <c r="AB3483" i="1"/>
  <c r="AB3485" i="1"/>
  <c r="AB3492" i="1"/>
  <c r="AB3553" i="1"/>
  <c r="AB3568" i="1"/>
  <c r="AB3583" i="1"/>
  <c r="AB3533" i="1"/>
  <c r="AB3409" i="1"/>
  <c r="AB3424" i="1"/>
  <c r="AB3425" i="1"/>
  <c r="AB3440" i="1"/>
  <c r="AB3441" i="1"/>
  <c r="AB3460" i="1"/>
  <c r="AB3500" i="1"/>
  <c r="AB3509" i="1"/>
  <c r="AB3561" i="1"/>
  <c r="AB3405" i="1"/>
  <c r="AB3408" i="1"/>
  <c r="AB3520" i="1"/>
  <c r="AB3541" i="1"/>
  <c r="AB3401" i="1"/>
  <c r="AB3404" i="1"/>
  <c r="AB3578" i="1"/>
  <c r="AB3377" i="1"/>
  <c r="AB3381" i="1"/>
  <c r="AB3385" i="1"/>
  <c r="AB3389" i="1"/>
  <c r="AB3393" i="1"/>
  <c r="AB3397" i="1"/>
  <c r="AB3400" i="1"/>
  <c r="AB3412" i="1"/>
  <c r="AB3413" i="1"/>
  <c r="AB3428" i="1"/>
  <c r="AB3429" i="1"/>
  <c r="AB3444" i="1"/>
  <c r="AB3445" i="1"/>
  <c r="AB3549" i="1"/>
  <c r="AB3518" i="1"/>
  <c r="AB3519" i="1"/>
  <c r="AB3571" i="1"/>
  <c r="AB3574" i="1"/>
  <c r="AB3671" i="1"/>
  <c r="AB3463" i="1"/>
  <c r="S3469" i="1"/>
  <c r="AB3469" i="1" s="1"/>
  <c r="P3474" i="1"/>
  <c r="AB3487" i="1"/>
  <c r="S3493" i="1"/>
  <c r="AB3493" i="1" s="1"/>
  <c r="P3498" i="1"/>
  <c r="AB3498" i="1" s="1"/>
  <c r="M3511" i="1"/>
  <c r="AB3522" i="1"/>
  <c r="AB3523" i="1"/>
  <c r="AB3567" i="1"/>
  <c r="AB3570" i="1"/>
  <c r="AB3668" i="1"/>
  <c r="AB3731" i="1"/>
  <c r="AB3466" i="1"/>
  <c r="AB3467" i="1"/>
  <c r="S3473" i="1"/>
  <c r="AB3473" i="1" s="1"/>
  <c r="P3478" i="1"/>
  <c r="AB3478" i="1" s="1"/>
  <c r="AB3490" i="1"/>
  <c r="AB3491" i="1"/>
  <c r="S3497" i="1"/>
  <c r="AB3497" i="1" s="1"/>
  <c r="P3506" i="1"/>
  <c r="AB3530" i="1"/>
  <c r="AB3531" i="1"/>
  <c r="AB3534" i="1"/>
  <c r="AB3535" i="1"/>
  <c r="AB3538" i="1"/>
  <c r="AB3539" i="1"/>
  <c r="AB3542" i="1"/>
  <c r="AB3543" i="1"/>
  <c r="AB3546" i="1"/>
  <c r="AB3547" i="1"/>
  <c r="AB3550" i="1"/>
  <c r="AB3551" i="1"/>
  <c r="AB3554" i="1"/>
  <c r="AB3555" i="1"/>
  <c r="AB3558" i="1"/>
  <c r="AB3559" i="1"/>
  <c r="AB3562" i="1"/>
  <c r="AB3588" i="1"/>
  <c r="AB3608" i="1"/>
  <c r="AB3623" i="1"/>
  <c r="AB3684" i="1"/>
  <c r="AB3724" i="1"/>
  <c r="AB3695" i="1"/>
  <c r="AB3729" i="1"/>
  <c r="AB3470" i="1"/>
  <c r="AB3494" i="1"/>
  <c r="AB3495" i="1"/>
  <c r="P3462" i="1"/>
  <c r="AB3462" i="1" s="1"/>
  <c r="AB3474" i="1"/>
  <c r="S3481" i="1"/>
  <c r="AB3481" i="1" s="1"/>
  <c r="P3486" i="1"/>
  <c r="AB3486" i="1" s="1"/>
  <c r="V3508" i="1"/>
  <c r="AB3508" i="1" s="1"/>
  <c r="AB3607" i="1"/>
  <c r="Z3656" i="1"/>
  <c r="Z3700" i="1"/>
  <c r="M3471" i="1"/>
  <c r="AB3471" i="1" s="1"/>
  <c r="V3480" i="1"/>
  <c r="AB3480" i="1" s="1"/>
  <c r="M3495" i="1"/>
  <c r="AB3502" i="1"/>
  <c r="AB3503" i="1"/>
  <c r="V3512" i="1"/>
  <c r="AB3512" i="1" s="1"/>
  <c r="AB3600" i="1"/>
  <c r="AB3631" i="1"/>
  <c r="AB3479" i="1"/>
  <c r="AB3506" i="1"/>
  <c r="AB3507" i="1"/>
  <c r="AB3619" i="1"/>
  <c r="AB3636" i="1"/>
  <c r="AB3697" i="1"/>
  <c r="M3475" i="1"/>
  <c r="AB3475" i="1" s="1"/>
  <c r="V3484" i="1"/>
  <c r="AB3484" i="1" s="1"/>
  <c r="M3499" i="1"/>
  <c r="AB3499" i="1" s="1"/>
  <c r="AB3510" i="1"/>
  <c r="AB3511" i="1"/>
  <c r="AB3579" i="1"/>
  <c r="AB3616" i="1"/>
  <c r="AB3655" i="1"/>
  <c r="AB3699" i="1"/>
  <c r="AB3598" i="1"/>
  <c r="AB3606" i="1"/>
  <c r="AB3614" i="1"/>
  <c r="AB3633" i="1"/>
  <c r="AB3649" i="1"/>
  <c r="AB3650" i="1"/>
  <c r="AB3665" i="1"/>
  <c r="AB3666" i="1"/>
  <c r="AB3681" i="1"/>
  <c r="AB3682" i="1"/>
  <c r="AB3696" i="1"/>
  <c r="V3715" i="1"/>
  <c r="AB3597" i="1"/>
  <c r="AB3605" i="1"/>
  <c r="AB3613" i="1"/>
  <c r="AB3630" i="1"/>
  <c r="AB3632" i="1"/>
  <c r="AB3680" i="1"/>
  <c r="AB3693" i="1"/>
  <c r="AB3694" i="1"/>
  <c r="AB3705" i="1"/>
  <c r="AB3629" i="1"/>
  <c r="AB3645" i="1"/>
  <c r="AB3646" i="1"/>
  <c r="AB3661" i="1"/>
  <c r="AB3662" i="1"/>
  <c r="AB3677" i="1"/>
  <c r="AB3678" i="1"/>
  <c r="AB3722" i="1"/>
  <c r="AB3723" i="1"/>
  <c r="AB3737" i="1"/>
  <c r="AB3783" i="1"/>
  <c r="AB3626" i="1"/>
  <c r="Z3648" i="1"/>
  <c r="AB3648" i="1" s="1"/>
  <c r="Z3664" i="1"/>
  <c r="AB3664" i="1" s="1"/>
  <c r="Z3680" i="1"/>
  <c r="AB3692" i="1"/>
  <c r="AB3704" i="1"/>
  <c r="AB3743" i="1"/>
  <c r="AB3596" i="1"/>
  <c r="AB3604" i="1"/>
  <c r="AB3612" i="1"/>
  <c r="AB3625" i="1"/>
  <c r="AB3628" i="1"/>
  <c r="AB3747" i="1"/>
  <c r="AB3594" i="1"/>
  <c r="AB3602" i="1"/>
  <c r="AB3610" i="1"/>
  <c r="AB3622" i="1"/>
  <c r="AB3641" i="1"/>
  <c r="AB3642" i="1"/>
  <c r="AB3657" i="1"/>
  <c r="AB3658" i="1"/>
  <c r="AB3673" i="1"/>
  <c r="AB3674" i="1"/>
  <c r="AB3689" i="1"/>
  <c r="AB3690" i="1"/>
  <c r="AB3701" i="1"/>
  <c r="AB3702" i="1"/>
  <c r="AB3593" i="1"/>
  <c r="AB3621" i="1"/>
  <c r="AB3624" i="1"/>
  <c r="Z3644" i="1"/>
  <c r="AB3644" i="1" s="1"/>
  <c r="Z3660" i="1"/>
  <c r="AB3660" i="1" s="1"/>
  <c r="Z3676" i="1"/>
  <c r="AB3676" i="1" s="1"/>
  <c r="AB3738" i="1"/>
  <c r="AB3749" i="1"/>
  <c r="AB3585" i="1"/>
  <c r="AB3589" i="1"/>
  <c r="AB3601" i="1"/>
  <c r="AB3609" i="1"/>
  <c r="AB3618" i="1"/>
  <c r="AB3640" i="1"/>
  <c r="AB3656" i="1"/>
  <c r="AB3672" i="1"/>
  <c r="AB3688" i="1"/>
  <c r="AB3700" i="1"/>
  <c r="AB3712" i="1"/>
  <c r="AB3741" i="1"/>
  <c r="AB3752" i="1"/>
  <c r="Z3581" i="1"/>
  <c r="AB3581" i="1" s="1"/>
  <c r="M3582" i="1"/>
  <c r="AB3582" i="1" s="1"/>
  <c r="AB3584" i="1"/>
  <c r="AB3592" i="1"/>
  <c r="AB3617" i="1"/>
  <c r="AB3620" i="1"/>
  <c r="AB3637" i="1"/>
  <c r="AB3638" i="1"/>
  <c r="AB3653" i="1"/>
  <c r="AB3654" i="1"/>
  <c r="AB3669" i="1"/>
  <c r="AB3670" i="1"/>
  <c r="AB3685" i="1"/>
  <c r="AB3686" i="1"/>
  <c r="M3713" i="1"/>
  <c r="AB3713" i="1" s="1"/>
  <c r="Z3726" i="1"/>
  <c r="AB3726" i="1" s="1"/>
  <c r="AB3748" i="1"/>
  <c r="Z3750" i="1"/>
  <c r="AB3762" i="1"/>
  <c r="AB3781" i="1"/>
  <c r="AB3789" i="1"/>
  <c r="AB3797" i="1"/>
  <c r="Z3714" i="1"/>
  <c r="S3719" i="1"/>
  <c r="AB3719" i="1" s="1"/>
  <c r="AB3757" i="1"/>
  <c r="AB3774" i="1"/>
  <c r="AB3780" i="1"/>
  <c r="AB3782" i="1"/>
  <c r="AB3788" i="1"/>
  <c r="AB3790" i="1"/>
  <c r="AB3796" i="1"/>
  <c r="AB3798" i="1"/>
  <c r="AB3744" i="1"/>
  <c r="AB3756" i="1"/>
  <c r="Z3706" i="1"/>
  <c r="AB3706" i="1" s="1"/>
  <c r="S3711" i="1"/>
  <c r="AB3711" i="1" s="1"/>
  <c r="V3718" i="1"/>
  <c r="AB3718" i="1" s="1"/>
  <c r="Z3730" i="1"/>
  <c r="AB3730" i="1" s="1"/>
  <c r="AB3732" i="1"/>
  <c r="AB3750" i="1"/>
  <c r="AB3758" i="1"/>
  <c r="AB3768" i="1"/>
  <c r="AB3769" i="1"/>
  <c r="AB3708" i="1"/>
  <c r="AB3740" i="1"/>
  <c r="V3710" i="1"/>
  <c r="AB3710" i="1" s="1"/>
  <c r="M3717" i="1"/>
  <c r="AB3717" i="1" s="1"/>
  <c r="P3728" i="1"/>
  <c r="AB3728" i="1" s="1"/>
  <c r="AB3770" i="1"/>
  <c r="AB3720" i="1"/>
  <c r="AB3736" i="1"/>
  <c r="AB3753" i="1"/>
  <c r="AB3777" i="1"/>
  <c r="AB3785" i="1"/>
  <c r="AB3793" i="1"/>
  <c r="M3709" i="1"/>
  <c r="AB3709" i="1" s="1"/>
  <c r="P3716" i="1"/>
  <c r="AB3716" i="1" s="1"/>
  <c r="S3727" i="1"/>
  <c r="AB3727" i="1" s="1"/>
  <c r="AB3754" i="1"/>
  <c r="AB3764" i="1"/>
  <c r="AB3765" i="1"/>
  <c r="AB3776" i="1"/>
  <c r="AB3778" i="1"/>
  <c r="AB3784" i="1"/>
  <c r="AB3786" i="1"/>
  <c r="AB3792" i="1"/>
  <c r="AB3794" i="1"/>
  <c r="Z3710" i="1"/>
  <c r="S3715" i="1"/>
  <c r="AB3715" i="1" s="1"/>
  <c r="M3721" i="1"/>
  <c r="AB3721" i="1" s="1"/>
  <c r="S3707" i="1"/>
  <c r="AB3707" i="1" s="1"/>
  <c r="V3714" i="1"/>
  <c r="AB3714" i="1" s="1"/>
  <c r="AB3760" i="1"/>
  <c r="AB3761" i="1"/>
  <c r="AB3803" i="1"/>
  <c r="AB3809" i="1"/>
  <c r="AB3815" i="1"/>
  <c r="AB3821" i="1"/>
  <c r="AB3827" i="1"/>
  <c r="AB3833" i="1"/>
  <c r="AB3839" i="1"/>
  <c r="AB3845" i="1"/>
  <c r="AB3851" i="1"/>
  <c r="AB3857" i="1"/>
  <c r="AB3863" i="1"/>
  <c r="AB3869" i="1"/>
  <c r="AB3875" i="1"/>
  <c r="AB3881" i="1"/>
  <c r="AB3887" i="1"/>
  <c r="AB3893" i="1"/>
  <c r="AB3899" i="1"/>
  <c r="AB3905" i="1"/>
  <c r="AB3911" i="1"/>
  <c r="AB3917" i="1"/>
  <c r="AB3923" i="1"/>
  <c r="AB3929" i="1"/>
  <c r="AB3935" i="1"/>
  <c r="AB3941" i="1"/>
  <c r="AB3947" i="1"/>
  <c r="AB3953" i="1"/>
  <c r="AB3959" i="1"/>
  <c r="AB3965" i="1"/>
  <c r="AB3971" i="1"/>
  <c r="AB3977" i="1"/>
  <c r="AB3983" i="1"/>
  <c r="AB3989" i="1"/>
  <c r="AB3995" i="1"/>
  <c r="AB4001" i="1"/>
  <c r="AB4007" i="1"/>
  <c r="AB4013" i="1"/>
  <c r="AB4019" i="1"/>
  <c r="AB4025" i="1"/>
  <c r="AB4036" i="1"/>
  <c r="AB4046" i="1"/>
  <c r="AB4051" i="1"/>
  <c r="AB4057" i="1"/>
  <c r="AB4063" i="1"/>
  <c r="AB4074" i="1"/>
  <c r="AB3802" i="1"/>
  <c r="AB3808" i="1"/>
  <c r="AB3814" i="1"/>
  <c r="AB3820" i="1"/>
  <c r="AB3826" i="1"/>
  <c r="AB3832" i="1"/>
  <c r="AB3838" i="1"/>
  <c r="AB3844" i="1"/>
  <c r="AB3850" i="1"/>
  <c r="AB3856" i="1"/>
  <c r="AB3862" i="1"/>
  <c r="AB3868" i="1"/>
  <c r="AB3874" i="1"/>
  <c r="AB3880" i="1"/>
  <c r="AB3886" i="1"/>
  <c r="AB3892" i="1"/>
  <c r="AB3898" i="1"/>
  <c r="AB3904" i="1"/>
  <c r="AB3910" i="1"/>
  <c r="AB3916" i="1"/>
  <c r="AB3922" i="1"/>
  <c r="AB3928" i="1"/>
  <c r="AB3934" i="1"/>
  <c r="AB3940" i="1"/>
  <c r="AB3946" i="1"/>
  <c r="AB3952" i="1"/>
  <c r="AB3958" i="1"/>
  <c r="AB3964" i="1"/>
  <c r="AB3970" i="1"/>
  <c r="AB3976" i="1"/>
  <c r="AB3982" i="1"/>
  <c r="AB3988" i="1"/>
  <c r="AB3994" i="1"/>
  <c r="AB4000" i="1"/>
  <c r="AB4006" i="1"/>
  <c r="AB4012" i="1"/>
  <c r="AB4018" i="1"/>
  <c r="AB4024" i="1"/>
  <c r="AB4035" i="1"/>
  <c r="AB4050" i="1"/>
  <c r="AB4055" i="1"/>
  <c r="AB4040" i="1"/>
  <c r="AB3801" i="1"/>
  <c r="AB3807" i="1"/>
  <c r="AB3813" i="1"/>
  <c r="AB3819" i="1"/>
  <c r="AB3825" i="1"/>
  <c r="AB3831" i="1"/>
  <c r="AB3837" i="1"/>
  <c r="AB3843" i="1"/>
  <c r="AB3849" i="1"/>
  <c r="AB3855" i="1"/>
  <c r="AB3861" i="1"/>
  <c r="AB3867" i="1"/>
  <c r="AB3873" i="1"/>
  <c r="AB3879" i="1"/>
  <c r="AB3885" i="1"/>
  <c r="AB3891" i="1"/>
  <c r="AB3897" i="1"/>
  <c r="AB3903" i="1"/>
  <c r="AB3909" i="1"/>
  <c r="AB3915" i="1"/>
  <c r="AB3921" i="1"/>
  <c r="AB3927" i="1"/>
  <c r="AB3933" i="1"/>
  <c r="AB3939" i="1"/>
  <c r="AB3945" i="1"/>
  <c r="AB3951" i="1"/>
  <c r="AB3957" i="1"/>
  <c r="AB3963" i="1"/>
  <c r="AB3969" i="1"/>
  <c r="AB3975" i="1"/>
  <c r="AB3981" i="1"/>
  <c r="AB3987" i="1"/>
  <c r="AB3993" i="1"/>
  <c r="AB3999" i="1"/>
  <c r="AB4005" i="1"/>
  <c r="AB4011" i="1"/>
  <c r="AB4017" i="1"/>
  <c r="AB4023" i="1"/>
  <c r="AB4029" i="1"/>
  <c r="AB4034" i="1"/>
  <c r="AB4054" i="1"/>
  <c r="AB4060" i="1"/>
  <c r="AB3800" i="1"/>
  <c r="AB3806" i="1"/>
  <c r="AB3812" i="1"/>
  <c r="AB3818" i="1"/>
  <c r="AB3824" i="1"/>
  <c r="AB3830" i="1"/>
  <c r="AB3836" i="1"/>
  <c r="AB3842" i="1"/>
  <c r="AB3848" i="1"/>
  <c r="AB3854" i="1"/>
  <c r="AB3860" i="1"/>
  <c r="AB3866" i="1"/>
  <c r="AB3872" i="1"/>
  <c r="AB3878" i="1"/>
  <c r="AB3884" i="1"/>
  <c r="AB3890" i="1"/>
  <c r="AB3896" i="1"/>
  <c r="AB3902" i="1"/>
  <c r="AB3908" i="1"/>
  <c r="AB3914" i="1"/>
  <c r="AB3920" i="1"/>
  <c r="AB3926" i="1"/>
  <c r="AB3932" i="1"/>
  <c r="AB3938" i="1"/>
  <c r="AB3944" i="1"/>
  <c r="AB3950" i="1"/>
  <c r="AB3956" i="1"/>
  <c r="AB3962" i="1"/>
  <c r="AB3968" i="1"/>
  <c r="AB3974" i="1"/>
  <c r="AB3980" i="1"/>
  <c r="AB3986" i="1"/>
  <c r="AB3992" i="1"/>
  <c r="AB3998" i="1"/>
  <c r="AB4004" i="1"/>
  <c r="AB4010" i="1"/>
  <c r="AB4016" i="1"/>
  <c r="AB4022" i="1"/>
  <c r="AB4028" i="1"/>
  <c r="AB4045" i="1"/>
  <c r="AB4059" i="1"/>
  <c r="AB4033" i="1"/>
  <c r="AB4038" i="1"/>
  <c r="AB4048" i="1"/>
  <c r="AB4058" i="1"/>
  <c r="AB4066" i="1"/>
  <c r="AB3805" i="1"/>
  <c r="AB3811" i="1"/>
  <c r="AB3817" i="1"/>
  <c r="AB3823" i="1"/>
  <c r="AB3829" i="1"/>
  <c r="AB3835" i="1"/>
  <c r="AB3841" i="1"/>
  <c r="AB3847" i="1"/>
  <c r="AB3853" i="1"/>
  <c r="AB3859" i="1"/>
  <c r="AB3865" i="1"/>
  <c r="AB3871" i="1"/>
  <c r="AB3877" i="1"/>
  <c r="AB3883" i="1"/>
  <c r="AB3889" i="1"/>
  <c r="AB3895" i="1"/>
  <c r="AB3901" i="1"/>
  <c r="AB3907" i="1"/>
  <c r="AB3913" i="1"/>
  <c r="AB3919" i="1"/>
  <c r="AB3925" i="1"/>
  <c r="AB3931" i="1"/>
  <c r="AB3937" i="1"/>
  <c r="AB3943" i="1"/>
  <c r="AB3949" i="1"/>
  <c r="AB3955" i="1"/>
  <c r="AB3961" i="1"/>
  <c r="AB3967" i="1"/>
  <c r="AB3973" i="1"/>
  <c r="AB3979" i="1"/>
  <c r="AB3985" i="1"/>
  <c r="AB3991" i="1"/>
  <c r="AB3997" i="1"/>
  <c r="AB4003" i="1"/>
  <c r="AB4009" i="1"/>
  <c r="AB4015" i="1"/>
  <c r="AB4021" i="1"/>
  <c r="AB4027" i="1"/>
  <c r="AB4043" i="1"/>
  <c r="AB4049" i="1"/>
  <c r="AB4032" i="1"/>
  <c r="AB4052" i="1"/>
  <c r="AB4064" i="1"/>
  <c r="AB3804" i="1"/>
  <c r="AB3810" i="1"/>
  <c r="AB3816" i="1"/>
  <c r="AB3822" i="1"/>
  <c r="AB3828" i="1"/>
  <c r="AB3834" i="1"/>
  <c r="AB3840" i="1"/>
  <c r="AB3846" i="1"/>
  <c r="AB3852" i="1"/>
  <c r="AB3858" i="1"/>
  <c r="AB3864" i="1"/>
  <c r="AB3870" i="1"/>
  <c r="AB3876" i="1"/>
  <c r="AB3882" i="1"/>
  <c r="AB3888" i="1"/>
  <c r="AB3894" i="1"/>
  <c r="AB3900" i="1"/>
  <c r="AB3906" i="1"/>
  <c r="AB3912" i="1"/>
  <c r="AB3918" i="1"/>
  <c r="AB3924" i="1"/>
  <c r="AB3930" i="1"/>
  <c r="AB3936" i="1"/>
  <c r="AB3942" i="1"/>
  <c r="AB3948" i="1"/>
  <c r="AB3954" i="1"/>
  <c r="AB3960" i="1"/>
  <c r="AB3966" i="1"/>
  <c r="AB3972" i="1"/>
  <c r="AB3978" i="1"/>
  <c r="AB3984" i="1"/>
  <c r="AB3990" i="1"/>
  <c r="AB3996" i="1"/>
  <c r="AB4002" i="1"/>
  <c r="AB4008" i="1"/>
  <c r="AB4014" i="1"/>
  <c r="AB4020" i="1"/>
  <c r="AB4026" i="1"/>
  <c r="AB4037" i="1"/>
  <c r="AB4042" i="1"/>
  <c r="AB4047" i="1"/>
  <c r="AB4053" i="1"/>
  <c r="AB4065" i="1"/>
  <c r="AB4086" i="1"/>
  <c r="AB4134" i="1"/>
  <c r="AB4182" i="1"/>
  <c r="AB4067" i="1"/>
  <c r="AB4106" i="1"/>
  <c r="AB4111" i="1"/>
  <c r="AB4125" i="1"/>
  <c r="AB4154" i="1"/>
  <c r="AB4159" i="1"/>
  <c r="AB4173" i="1"/>
  <c r="AB4083" i="1"/>
  <c r="AB4097" i="1"/>
  <c r="AB4131" i="1"/>
  <c r="AB4145" i="1"/>
  <c r="AB4179" i="1"/>
  <c r="AB4075" i="1"/>
  <c r="AB4098" i="1"/>
  <c r="AB4103" i="1"/>
  <c r="AB4117" i="1"/>
  <c r="AB4146" i="1"/>
  <c r="AB4151" i="1"/>
  <c r="AB4165" i="1"/>
  <c r="AB4089" i="1"/>
  <c r="AB4116" i="1"/>
  <c r="AB4118" i="1"/>
  <c r="AB4123" i="1"/>
  <c r="AB4137" i="1"/>
  <c r="AB4164" i="1"/>
  <c r="AB4166" i="1"/>
  <c r="AB4171" i="1"/>
  <c r="AB4185" i="1"/>
  <c r="AB4088" i="1"/>
  <c r="AB4090" i="1"/>
  <c r="AB4095" i="1"/>
  <c r="AB4136" i="1"/>
  <c r="AB4138" i="1"/>
  <c r="AB4143" i="1"/>
  <c r="AB4184" i="1"/>
  <c r="AB4186" i="1"/>
  <c r="AB4072" i="1"/>
  <c r="AB4081" i="1"/>
  <c r="AB4108" i="1"/>
  <c r="AB4110" i="1"/>
  <c r="AB4115" i="1"/>
  <c r="AB4129" i="1"/>
  <c r="AB4156" i="1"/>
  <c r="AB4158" i="1"/>
  <c r="AB4163" i="1"/>
  <c r="AB4177" i="1"/>
  <c r="AB4080" i="1"/>
  <c r="AB4082" i="1"/>
  <c r="AB4087" i="1"/>
  <c r="AB4101" i="1"/>
  <c r="AB4128" i="1"/>
  <c r="AB4130" i="1"/>
  <c r="AB4135" i="1"/>
  <c r="AB4149" i="1"/>
  <c r="AB4176" i="1"/>
  <c r="AB4178" i="1"/>
  <c r="AB4183" i="1"/>
  <c r="AB4061" i="1"/>
  <c r="AB4071" i="1"/>
  <c r="AB4100" i="1"/>
  <c r="AB4102" i="1"/>
  <c r="AB4107" i="1"/>
  <c r="AB4121" i="1"/>
  <c r="AB4148" i="1"/>
  <c r="AB4150" i="1"/>
  <c r="AB4155" i="1"/>
  <c r="AB4169" i="1"/>
  <c r="AB4079" i="1"/>
  <c r="AB4093" i="1"/>
  <c r="AB4120" i="1"/>
  <c r="AB4122" i="1"/>
  <c r="AB4127" i="1"/>
  <c r="AB4141" i="1"/>
  <c r="AB4168" i="1"/>
  <c r="AB4170" i="1"/>
  <c r="AB4175" i="1"/>
  <c r="AB4069" i="1"/>
  <c r="AB4092" i="1"/>
  <c r="AB4094" i="1"/>
  <c r="AB4099" i="1"/>
  <c r="AB4113" i="1"/>
  <c r="AB4140" i="1"/>
  <c r="AB4142" i="1"/>
  <c r="AB4147" i="1"/>
  <c r="AB4161" i="1"/>
  <c r="AB4218" i="1"/>
  <c r="AB4234" i="1"/>
  <c r="AB4253" i="1"/>
  <c r="AB4258" i="1"/>
  <c r="AB4277" i="1"/>
  <c r="AB4282" i="1"/>
  <c r="AB4296" i="1"/>
  <c r="AB4300" i="1"/>
  <c r="AB4339" i="1"/>
  <c r="AB4201" i="1"/>
  <c r="AB4223" i="1"/>
  <c r="AB4243" i="1"/>
  <c r="AB4248" i="1"/>
  <c r="AB4267" i="1"/>
  <c r="AB4272" i="1"/>
  <c r="AB4291" i="1"/>
  <c r="M4190" i="1"/>
  <c r="AB4190" i="1" s="1"/>
  <c r="P4191" i="1"/>
  <c r="S4192" i="1"/>
  <c r="V4193" i="1"/>
  <c r="M4196" i="1"/>
  <c r="AB4196" i="1" s="1"/>
  <c r="P4197" i="1"/>
  <c r="S4198" i="1"/>
  <c r="V4199" i="1"/>
  <c r="M4202" i="1"/>
  <c r="AB4202" i="1" s="1"/>
  <c r="S4204" i="1"/>
  <c r="AB4212" i="1"/>
  <c r="AB4217" i="1"/>
  <c r="AB4228" i="1"/>
  <c r="AB4233" i="1"/>
  <c r="AB4238" i="1"/>
  <c r="AB4257" i="1"/>
  <c r="AB4262" i="1"/>
  <c r="AB4281" i="1"/>
  <c r="AB4286" i="1"/>
  <c r="AB4295" i="1"/>
  <c r="AB4299" i="1"/>
  <c r="AB4303" i="1"/>
  <c r="AB4307" i="1"/>
  <c r="AB4311" i="1"/>
  <c r="M4188" i="1"/>
  <c r="AB4188" i="1" s="1"/>
  <c r="AB4206" i="1"/>
  <c r="AB4222" i="1"/>
  <c r="AB4252" i="1"/>
  <c r="AB4304" i="1"/>
  <c r="AB4308" i="1"/>
  <c r="AB4211" i="1"/>
  <c r="AB4227" i="1"/>
  <c r="AB4237" i="1"/>
  <c r="AB4242" i="1"/>
  <c r="AB4261" i="1"/>
  <c r="AB4266" i="1"/>
  <c r="AB4285" i="1"/>
  <c r="AB4290" i="1"/>
  <c r="AB4335" i="1"/>
  <c r="AB4251" i="1"/>
  <c r="AB4256" i="1"/>
  <c r="AB4275" i="1"/>
  <c r="AB4280" i="1"/>
  <c r="AB4294" i="1"/>
  <c r="AB4210" i="1"/>
  <c r="AB4226" i="1"/>
  <c r="AB4241" i="1"/>
  <c r="AB4246" i="1"/>
  <c r="AB4265" i="1"/>
  <c r="AB4270" i="1"/>
  <c r="AB4289" i="1"/>
  <c r="AB4298" i="1"/>
  <c r="AB4302" i="1"/>
  <c r="AB4306" i="1"/>
  <c r="AB4310" i="1"/>
  <c r="AB4323" i="1"/>
  <c r="AB4367" i="1"/>
  <c r="AB4204" i="1"/>
  <c r="AB4215" i="1"/>
  <c r="AB4231" i="1"/>
  <c r="AB4236" i="1"/>
  <c r="AB4255" i="1"/>
  <c r="AB4260" i="1"/>
  <c r="AB4279" i="1"/>
  <c r="AB4284" i="1"/>
  <c r="S4188" i="1"/>
  <c r="S4189" i="1"/>
  <c r="AB4189" i="1" s="1"/>
  <c r="AB4209" i="1"/>
  <c r="AB4220" i="1"/>
  <c r="AB4225" i="1"/>
  <c r="AB4245" i="1"/>
  <c r="AB4250" i="1"/>
  <c r="AB4269" i="1"/>
  <c r="AB4274" i="1"/>
  <c r="AB4293" i="1"/>
  <c r="AB4191" i="1"/>
  <c r="AB4197" i="1"/>
  <c r="AB4203" i="1"/>
  <c r="AB4214" i="1"/>
  <c r="AB4230" i="1"/>
  <c r="AB4235" i="1"/>
  <c r="AB4240" i="1"/>
  <c r="AB4259" i="1"/>
  <c r="AB4264" i="1"/>
  <c r="AB4283" i="1"/>
  <c r="AB4288" i="1"/>
  <c r="V4189" i="1"/>
  <c r="M4192" i="1"/>
  <c r="AB4192" i="1" s="1"/>
  <c r="P4193" i="1"/>
  <c r="AB4193" i="1" s="1"/>
  <c r="S4194" i="1"/>
  <c r="AB4194" i="1" s="1"/>
  <c r="V4195" i="1"/>
  <c r="AB4195" i="1" s="1"/>
  <c r="M4198" i="1"/>
  <c r="AB4198" i="1" s="1"/>
  <c r="P4199" i="1"/>
  <c r="AB4199" i="1" s="1"/>
  <c r="S4200" i="1"/>
  <c r="AB4200" i="1" s="1"/>
  <c r="P4205" i="1"/>
  <c r="AB4205" i="1" s="1"/>
  <c r="V4207" i="1"/>
  <c r="AB4207" i="1" s="1"/>
  <c r="AB4219" i="1"/>
  <c r="AB4249" i="1"/>
  <c r="AB4254" i="1"/>
  <c r="AB4273" i="1"/>
  <c r="AB4278" i="1"/>
  <c r="AB4297" i="1"/>
  <c r="AB4301" i="1"/>
  <c r="AB4305" i="1"/>
  <c r="AB4309" i="1"/>
  <c r="AB4325" i="1"/>
  <c r="P4314" i="1"/>
  <c r="P4316" i="1"/>
  <c r="S4317" i="1"/>
  <c r="AB4324" i="1"/>
  <c r="AB4340" i="1"/>
  <c r="AB4356" i="1"/>
  <c r="AB4370" i="1"/>
  <c r="AB4376" i="1"/>
  <c r="AB4382" i="1"/>
  <c r="AB4388" i="1"/>
  <c r="AB4394" i="1"/>
  <c r="AB4410" i="1"/>
  <c r="AB4426" i="1"/>
  <c r="AB4322" i="1"/>
  <c r="AB4338" i="1"/>
  <c r="AB4354" i="1"/>
  <c r="S4315" i="1"/>
  <c r="AB4315" i="1" s="1"/>
  <c r="AB4321" i="1"/>
  <c r="AB4337" i="1"/>
  <c r="AB4353" i="1"/>
  <c r="AB4369" i="1"/>
  <c r="AB4375" i="1"/>
  <c r="AB4381" i="1"/>
  <c r="AB4387" i="1"/>
  <c r="AB4393" i="1"/>
  <c r="AB4404" i="1"/>
  <c r="AB4409" i="1"/>
  <c r="AB4420" i="1"/>
  <c r="AB4425" i="1"/>
  <c r="AB4462" i="1"/>
  <c r="AB4320" i="1"/>
  <c r="AB4336" i="1"/>
  <c r="AB4352" i="1"/>
  <c r="AB4368" i="1"/>
  <c r="V4312" i="1"/>
  <c r="V4316" i="1"/>
  <c r="AB4316" i="1" s="1"/>
  <c r="AB4318" i="1"/>
  <c r="AB4334" i="1"/>
  <c r="AB4350" i="1"/>
  <c r="AB4366" i="1"/>
  <c r="AB4374" i="1"/>
  <c r="AB4380" i="1"/>
  <c r="AB4386" i="1"/>
  <c r="AB4392" i="1"/>
  <c r="AB4312" i="1"/>
  <c r="AB4317" i="1"/>
  <c r="AB4333" i="1"/>
  <c r="AB4349" i="1"/>
  <c r="AB4365" i="1"/>
  <c r="AB4397" i="1"/>
  <c r="AB4408" i="1"/>
  <c r="AB4413" i="1"/>
  <c r="AB4424" i="1"/>
  <c r="AB4429" i="1"/>
  <c r="AB4314" i="1"/>
  <c r="AB4332" i="1"/>
  <c r="AB4348" i="1"/>
  <c r="AB4364" i="1"/>
  <c r="AB4373" i="1"/>
  <c r="AB4379" i="1"/>
  <c r="AB4385" i="1"/>
  <c r="AB4402" i="1"/>
  <c r="AB4418" i="1"/>
  <c r="AB4434" i="1"/>
  <c r="AB4494" i="1"/>
  <c r="AB4330" i="1"/>
  <c r="AB4346" i="1"/>
  <c r="AB4362" i="1"/>
  <c r="AB4403" i="1"/>
  <c r="AB4419" i="1"/>
  <c r="AB4446" i="1"/>
  <c r="AB4458" i="1"/>
  <c r="M4313" i="1"/>
  <c r="AB4313" i="1" s="1"/>
  <c r="AB4329" i="1"/>
  <c r="AB4345" i="1"/>
  <c r="AB4361" i="1"/>
  <c r="AB4372" i="1"/>
  <c r="AB4378" i="1"/>
  <c r="AB4384" i="1"/>
  <c r="AB4390" i="1"/>
  <c r="AB4396" i="1"/>
  <c r="AB4401" i="1"/>
  <c r="AB4412" i="1"/>
  <c r="AB4417" i="1"/>
  <c r="AB4428" i="1"/>
  <c r="AB4328" i="1"/>
  <c r="AB4344" i="1"/>
  <c r="AB4360" i="1"/>
  <c r="AB4391" i="1"/>
  <c r="AB4406" i="1"/>
  <c r="AB4422" i="1"/>
  <c r="AB4438" i="1"/>
  <c r="AB4470" i="1"/>
  <c r="AB4491" i="1"/>
  <c r="AB4326" i="1"/>
  <c r="AB4342" i="1"/>
  <c r="AB4358" i="1"/>
  <c r="AB4371" i="1"/>
  <c r="AB4377" i="1"/>
  <c r="AB4383" i="1"/>
  <c r="AB4389" i="1"/>
  <c r="AB4407" i="1"/>
  <c r="AB4423" i="1"/>
  <c r="AB4478" i="1"/>
  <c r="S4432" i="1"/>
  <c r="AB4441" i="1"/>
  <c r="AB4457" i="1"/>
  <c r="AB4473" i="1"/>
  <c r="AB4489" i="1"/>
  <c r="AB4507" i="1"/>
  <c r="AB4512" i="1"/>
  <c r="AB4523" i="1"/>
  <c r="AB4528" i="1"/>
  <c r="AB4539" i="1"/>
  <c r="AB4566" i="1"/>
  <c r="AB4440" i="1"/>
  <c r="AB4439" i="1"/>
  <c r="AB4455" i="1"/>
  <c r="AB4471" i="1"/>
  <c r="AB4487" i="1"/>
  <c r="AB4506" i="1"/>
  <c r="AB4518" i="1"/>
  <c r="AB4534" i="1"/>
  <c r="V4431" i="1"/>
  <c r="V4435" i="1"/>
  <c r="AB4437" i="1"/>
  <c r="AB4453" i="1"/>
  <c r="AB4469" i="1"/>
  <c r="AB4485" i="1"/>
  <c r="AB4500" i="1"/>
  <c r="AB4543" i="1"/>
  <c r="AB4548" i="1"/>
  <c r="AB4554" i="1"/>
  <c r="V4433" i="1"/>
  <c r="AB4452" i="1"/>
  <c r="AB4468" i="1"/>
  <c r="AB4484" i="1"/>
  <c r="AB4505" i="1"/>
  <c r="AB4521" i="1"/>
  <c r="AB4537" i="1"/>
  <c r="AB4433" i="1"/>
  <c r="AB4435" i="1"/>
  <c r="AB4451" i="1"/>
  <c r="AB4467" i="1"/>
  <c r="AB4483" i="1"/>
  <c r="AB4499" i="1"/>
  <c r="AB4510" i="1"/>
  <c r="AB4522" i="1"/>
  <c r="AB4538" i="1"/>
  <c r="AB4552" i="1"/>
  <c r="AB4557" i="1"/>
  <c r="AB4449" i="1"/>
  <c r="AB4465" i="1"/>
  <c r="AB4481" i="1"/>
  <c r="AB4497" i="1"/>
  <c r="AB4504" i="1"/>
  <c r="AB4515" i="1"/>
  <c r="AB4520" i="1"/>
  <c r="AB4531" i="1"/>
  <c r="AB4536" i="1"/>
  <c r="AB4547" i="1"/>
  <c r="M4432" i="1"/>
  <c r="AB4432" i="1" s="1"/>
  <c r="M4436" i="1"/>
  <c r="AB4436" i="1" s="1"/>
  <c r="AB4448" i="1"/>
  <c r="AB4464" i="1"/>
  <c r="AB4480" i="1"/>
  <c r="AB4496" i="1"/>
  <c r="AB4509" i="1"/>
  <c r="AB4525" i="1"/>
  <c r="AB4541" i="1"/>
  <c r="AB4556" i="1"/>
  <c r="AB4447" i="1"/>
  <c r="AB4463" i="1"/>
  <c r="AB4479" i="1"/>
  <c r="AB4495" i="1"/>
  <c r="AB4514" i="1"/>
  <c r="AB4526" i="1"/>
  <c r="AB4542" i="1"/>
  <c r="AB4551" i="1"/>
  <c r="AB4445" i="1"/>
  <c r="AB4461" i="1"/>
  <c r="AB4477" i="1"/>
  <c r="AB4493" i="1"/>
  <c r="AB4503" i="1"/>
  <c r="AB4508" i="1"/>
  <c r="AB4519" i="1"/>
  <c r="AB4524" i="1"/>
  <c r="AB4535" i="1"/>
  <c r="AB4540" i="1"/>
  <c r="AB4561" i="1"/>
  <c r="P4431" i="1"/>
  <c r="AB4431" i="1" s="1"/>
  <c r="AB4444" i="1"/>
  <c r="AB4460" i="1"/>
  <c r="AB4476" i="1"/>
  <c r="AB4492" i="1"/>
  <c r="AB4513" i="1"/>
  <c r="AB4529" i="1"/>
  <c r="AB4545" i="1"/>
  <c r="AB4555" i="1"/>
  <c r="AB4564" i="1"/>
  <c r="AB4576" i="1"/>
  <c r="AB4599" i="1"/>
  <c r="AB4602" i="1"/>
  <c r="AB4562" i="1"/>
  <c r="AB4596" i="1"/>
  <c r="AB4598" i="1"/>
  <c r="AB4612" i="1"/>
  <c r="AB4560" i="1"/>
  <c r="AB4574" i="1"/>
  <c r="AB4595" i="1"/>
  <c r="AB4611" i="1"/>
  <c r="AB4559" i="1"/>
  <c r="AB4572" i="1"/>
  <c r="AB4588" i="1"/>
  <c r="AB4591" i="1"/>
  <c r="AB4594" i="1"/>
  <c r="AB4620" i="1"/>
  <c r="Z4622" i="1"/>
  <c r="AB4558" i="1"/>
  <c r="AB4587" i="1"/>
  <c r="AB4614" i="1"/>
  <c r="AB4583" i="1"/>
  <c r="AB4586" i="1"/>
  <c r="AB4619" i="1"/>
  <c r="AB4570" i="1"/>
  <c r="AB4582" i="1"/>
  <c r="AB4607" i="1"/>
  <c r="AB4608" i="1"/>
  <c r="AB4622" i="1"/>
  <c r="AB4568" i="1"/>
  <c r="AB4580" i="1"/>
  <c r="AB4567" i="1"/>
  <c r="AB4579" i="1"/>
  <c r="AB4604" i="1"/>
  <c r="AB4606" i="1"/>
  <c r="AB4616" i="1"/>
  <c r="Z4618" i="1"/>
  <c r="AB4618" i="1" s="1"/>
  <c r="AB4603" i="1"/>
  <c r="AB4610" i="1"/>
  <c r="AB4615" i="1"/>
  <c r="AB4631" i="1"/>
  <c r="AB4637" i="1"/>
  <c r="AB4643" i="1"/>
  <c r="AB4649" i="1"/>
  <c r="AB4654" i="1"/>
  <c r="AB4630" i="1"/>
  <c r="AB4636" i="1"/>
  <c r="AB4642" i="1"/>
  <c r="AB4648" i="1"/>
  <c r="AB4659" i="1"/>
  <c r="AB4663" i="1"/>
  <c r="AB4667" i="1"/>
  <c r="AB4671" i="1"/>
  <c r="AB4675" i="1"/>
  <c r="AB4679" i="1"/>
  <c r="AB4653" i="1"/>
  <c r="AB4687" i="1"/>
  <c r="AB4629" i="1"/>
  <c r="AB4635" i="1"/>
  <c r="AB4641" i="1"/>
  <c r="AB4647" i="1"/>
  <c r="AB4658" i="1"/>
  <c r="AB4662" i="1"/>
  <c r="AB4626" i="1"/>
  <c r="AB4628" i="1"/>
  <c r="AB4634" i="1"/>
  <c r="AB4640" i="1"/>
  <c r="AB4646" i="1"/>
  <c r="AB4652" i="1"/>
  <c r="AB4657" i="1"/>
  <c r="AB4661" i="1"/>
  <c r="AB4665" i="1"/>
  <c r="AB4666" i="1"/>
  <c r="AB4669" i="1"/>
  <c r="AB4670" i="1"/>
  <c r="AB4673" i="1"/>
  <c r="AB4674" i="1"/>
  <c r="AB4677" i="1"/>
  <c r="AB4678" i="1"/>
  <c r="AB4681" i="1"/>
  <c r="AB4682" i="1"/>
  <c r="AB4685" i="1"/>
  <c r="AB4686" i="1"/>
  <c r="AB4627" i="1"/>
  <c r="AB4633" i="1"/>
  <c r="AB4639" i="1"/>
  <c r="AB4645" i="1"/>
  <c r="AB4651" i="1"/>
  <c r="AB4656" i="1"/>
  <c r="AB4632" i="1"/>
  <c r="AB4638" i="1"/>
  <c r="AB4644" i="1"/>
  <c r="AB4650" i="1"/>
  <c r="AB4691" i="1"/>
  <c r="AB4707" i="1"/>
  <c r="AB4760" i="1"/>
  <c r="AB4690" i="1"/>
  <c r="P4698" i="1"/>
  <c r="AB4712" i="1"/>
  <c r="AB4719" i="1"/>
  <c r="AB4689" i="1"/>
  <c r="AB4701" i="1"/>
  <c r="AB4706" i="1"/>
  <c r="AB4717" i="1"/>
  <c r="AB4722" i="1"/>
  <c r="AB4695" i="1"/>
  <c r="AB4711" i="1"/>
  <c r="AB4700" i="1"/>
  <c r="AB4716" i="1"/>
  <c r="AB4723" i="1"/>
  <c r="AB4739" i="1"/>
  <c r="AB4742" i="1"/>
  <c r="AB4705" i="1"/>
  <c r="AB4710" i="1"/>
  <c r="AB4721" i="1"/>
  <c r="AB4727" i="1"/>
  <c r="AB4735" i="1"/>
  <c r="AB4738" i="1"/>
  <c r="AB4741" i="1"/>
  <c r="AB4699" i="1"/>
  <c r="AB4726" i="1"/>
  <c r="AB4731" i="1"/>
  <c r="AB4734" i="1"/>
  <c r="AB4737" i="1"/>
  <c r="V4692" i="1"/>
  <c r="AB4704" i="1"/>
  <c r="AB4720" i="1"/>
  <c r="AB4725" i="1"/>
  <c r="AB4730" i="1"/>
  <c r="AB4733" i="1"/>
  <c r="AB4693" i="1"/>
  <c r="AB4698" i="1"/>
  <c r="AB4709" i="1"/>
  <c r="AB4714" i="1"/>
  <c r="AB4729" i="1"/>
  <c r="AB4745" i="1"/>
  <c r="AB4703" i="1"/>
  <c r="AB4740" i="1"/>
  <c r="AB4746" i="1"/>
  <c r="AB4752" i="1"/>
  <c r="AB4692" i="1"/>
  <c r="P4694" i="1"/>
  <c r="AB4694" i="1" s="1"/>
  <c r="V4696" i="1"/>
  <c r="AB4696" i="1" s="1"/>
  <c r="AB4708" i="1"/>
  <c r="AB4715" i="1"/>
  <c r="AB4724" i="1"/>
  <c r="AB4736" i="1"/>
  <c r="AB4747" i="1"/>
  <c r="P4757" i="1"/>
  <c r="AB4767" i="1"/>
  <c r="AB4777" i="1"/>
  <c r="V4751" i="1"/>
  <c r="P4761" i="1"/>
  <c r="AB4766" i="1"/>
  <c r="AB4751" i="1"/>
  <c r="AB4775" i="1"/>
  <c r="AB4785" i="1"/>
  <c r="V4755" i="1"/>
  <c r="V4763" i="1"/>
  <c r="AB4774" i="1"/>
  <c r="M4750" i="1"/>
  <c r="AB4750" i="1" s="1"/>
  <c r="AB4755" i="1"/>
  <c r="AB4783" i="1"/>
  <c r="AB4757" i="1"/>
  <c r="AB4763" i="1"/>
  <c r="AB4773" i="1"/>
  <c r="AB4782" i="1"/>
  <c r="AB4790" i="1"/>
  <c r="AB4794" i="1"/>
  <c r="AB4799" i="1"/>
  <c r="AB4803" i="1"/>
  <c r="AB4807" i="1"/>
  <c r="AB4818" i="1"/>
  <c r="P4749" i="1"/>
  <c r="AB4749" i="1" s="1"/>
  <c r="M4754" i="1"/>
  <c r="AB4754" i="1" s="1"/>
  <c r="AB4759" i="1"/>
  <c r="AB4761" i="1"/>
  <c r="AB4771" i="1"/>
  <c r="AB4781" i="1"/>
  <c r="AB4789" i="1"/>
  <c r="AB4798" i="1"/>
  <c r="AB4802" i="1"/>
  <c r="AB4806" i="1"/>
  <c r="AB4810" i="1"/>
  <c r="M4758" i="1"/>
  <c r="AB4758" i="1" s="1"/>
  <c r="AB4770" i="1"/>
  <c r="P4753" i="1"/>
  <c r="AB4753" i="1" s="1"/>
  <c r="M4762" i="1"/>
  <c r="AB4762" i="1" s="1"/>
  <c r="P4765" i="1"/>
  <c r="AB4765" i="1" s="1"/>
  <c r="AB4779" i="1"/>
  <c r="AB4822" i="1"/>
  <c r="V4811" i="1"/>
  <c r="AB4811" i="1" s="1"/>
  <c r="AB4868" i="1"/>
  <c r="AB4845" i="1"/>
  <c r="AB4861" i="1"/>
  <c r="AB4873" i="1"/>
  <c r="AB4812" i="1"/>
  <c r="AB4823" i="1"/>
  <c r="AB4833" i="1"/>
  <c r="AB4853" i="1"/>
  <c r="AB4932" i="1"/>
  <c r="AB4813" i="1"/>
  <c r="AB4821" i="1"/>
  <c r="AB4844" i="1"/>
  <c r="AB4892" i="1"/>
  <c r="AB4820" i="1"/>
  <c r="AB4832" i="1"/>
  <c r="AB4838" i="1"/>
  <c r="AB4852" i="1"/>
  <c r="AB4860" i="1"/>
  <c r="AB4872" i="1"/>
  <c r="AB4816" i="1"/>
  <c r="AB4817" i="1"/>
  <c r="AB4819" i="1"/>
  <c r="AB4839" i="1"/>
  <c r="AB4862" i="1"/>
  <c r="AB4865" i="1"/>
  <c r="AB4831" i="1"/>
  <c r="AB4837" i="1"/>
  <c r="AB4854" i="1"/>
  <c r="AB4842" i="1"/>
  <c r="AB4830" i="1"/>
  <c r="AB4836" i="1"/>
  <c r="AB4843" i="1"/>
  <c r="AB4849" i="1"/>
  <c r="AB4851" i="1"/>
  <c r="AB4857" i="1"/>
  <c r="AB4859" i="1"/>
  <c r="AB4864" i="1"/>
  <c r="AB4920" i="1"/>
  <c r="AB4928" i="1"/>
  <c r="AB4829" i="1"/>
  <c r="AB4848" i="1"/>
  <c r="AB4866" i="1"/>
  <c r="AB4869" i="1"/>
  <c r="AB4871" i="1"/>
  <c r="AB4888" i="1"/>
  <c r="AB4908" i="1"/>
  <c r="AB4828" i="1"/>
  <c r="AB4841" i="1"/>
  <c r="AB4856" i="1"/>
  <c r="M4882" i="1"/>
  <c r="AB4894" i="1"/>
  <c r="AB4910" i="1"/>
  <c r="AB4922" i="1"/>
  <c r="AB4893" i="1"/>
  <c r="AB4909" i="1"/>
  <c r="AB4891" i="1"/>
  <c r="AB4907" i="1"/>
  <c r="AB4919" i="1"/>
  <c r="AB4929" i="1"/>
  <c r="AB4930" i="1"/>
  <c r="AB4890" i="1"/>
  <c r="AB4906" i="1"/>
  <c r="AB4918" i="1"/>
  <c r="AB4889" i="1"/>
  <c r="AB4905" i="1"/>
  <c r="AB4927" i="1"/>
  <c r="AB4887" i="1"/>
  <c r="AB4903" i="1"/>
  <c r="AB4917" i="1"/>
  <c r="S4877" i="1"/>
  <c r="AB4877" i="1" s="1"/>
  <c r="S4880" i="1"/>
  <c r="AB4880" i="1" s="1"/>
  <c r="V4883" i="1"/>
  <c r="AB4883" i="1" s="1"/>
  <c r="AB4886" i="1"/>
  <c r="AB4902" i="1"/>
  <c r="AB4875" i="1"/>
  <c r="AB4885" i="1"/>
  <c r="AB4901" i="1"/>
  <c r="AB4915" i="1"/>
  <c r="AB4925" i="1"/>
  <c r="AB4926" i="1"/>
  <c r="AB4899" i="1"/>
  <c r="AB4914" i="1"/>
  <c r="AB4882" i="1"/>
  <c r="AB4898" i="1"/>
  <c r="AB4923" i="1"/>
  <c r="AB4933" i="1"/>
  <c r="AB4934" i="1"/>
  <c r="AB4878" i="1"/>
  <c r="AB4879" i="1"/>
  <c r="AB4881" i="1"/>
  <c r="AB4897" i="1"/>
  <c r="AB4913" i="1"/>
  <c r="AB4935" i="1"/>
  <c r="AB4936" i="1"/>
  <c r="AB4995" i="1"/>
  <c r="AB4941" i="1"/>
  <c r="AB4947" i="1"/>
  <c r="AB4953" i="1"/>
  <c r="AB4959" i="1"/>
  <c r="AB4965" i="1"/>
  <c r="AB4971" i="1"/>
  <c r="AB4977" i="1"/>
  <c r="AB4983" i="1"/>
  <c r="AB4994" i="1"/>
  <c r="AB4999" i="1"/>
  <c r="AB5000" i="1"/>
  <c r="AB4946" i="1"/>
  <c r="AB4952" i="1"/>
  <c r="AB4958" i="1"/>
  <c r="AB4964" i="1"/>
  <c r="AB4970" i="1"/>
  <c r="AB4976" i="1"/>
  <c r="AB4982" i="1"/>
  <c r="AB4988" i="1"/>
  <c r="AB4993" i="1"/>
  <c r="AB4998" i="1"/>
  <c r="AB4939" i="1"/>
  <c r="AB4945" i="1"/>
  <c r="AB4951" i="1"/>
  <c r="AB4957" i="1"/>
  <c r="AB4963" i="1"/>
  <c r="AB4969" i="1"/>
  <c r="AB4975" i="1"/>
  <c r="AB4981" i="1"/>
  <c r="AB4987" i="1"/>
  <c r="M4940" i="1"/>
  <c r="AB4940" i="1" s="1"/>
  <c r="S4942" i="1"/>
  <c r="AB4942" i="1" s="1"/>
  <c r="AB4992" i="1"/>
  <c r="AB4997" i="1"/>
  <c r="AB5002" i="1"/>
  <c r="AB4938" i="1"/>
  <c r="AB4944" i="1"/>
  <c r="AB4950" i="1"/>
  <c r="AB4956" i="1"/>
  <c r="AB4962" i="1"/>
  <c r="AB4968" i="1"/>
  <c r="AB4974" i="1"/>
  <c r="AB4980" i="1"/>
  <c r="AB4986" i="1"/>
  <c r="AB4991" i="1"/>
  <c r="AB4937" i="1"/>
  <c r="AB4943" i="1"/>
  <c r="AB4949" i="1"/>
  <c r="AB4955" i="1"/>
  <c r="AB4961" i="1"/>
  <c r="AB4967" i="1"/>
  <c r="AB4973" i="1"/>
  <c r="AB4979" i="1"/>
  <c r="AB4985" i="1"/>
  <c r="AB4996" i="1"/>
  <c r="AB500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<sst xmlns="http://schemas.openxmlformats.org/spreadsheetml/2006/main" count="33" uniqueCount="20">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</sst>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G_Aux_Administrativo\FINANCEIRO\PCF%20MARIA%20LUCINDA\PLANILHA%20FINANCEIRA%202026\05%20-%20MAIO%202026\13.2%20PCF%20EM%20EXCEL.xlsx" TargetMode="External"/><Relationship Id="rId1" Type="http://schemas.openxmlformats.org/officeDocument/2006/relationships/externalLinkPath" Target="/G_Aux_Administrativo/FINANCEIRO/PCF%20MARIA%20LUCINDA/PLANILHA%20FINANCEIRA%202026/05%20-%20MAIO%202026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PAULISTA - CG Nº 003/2022</v>
          </cell>
          <cell r="E12" t="str">
            <v>ABRAAO REGIS FERREIRA</v>
          </cell>
          <cell r="F12" t="str">
            <v>2 - Outros Profissionais da Saúde</v>
          </cell>
          <cell r="G12" t="str">
            <v>3222-05</v>
          </cell>
          <cell r="H12" t="str">
            <v>05/2026</v>
          </cell>
          <cell r="I12" t="str">
            <v>0,00</v>
          </cell>
          <cell r="J12">
            <v>184.66</v>
          </cell>
          <cell r="K12">
            <v>0</v>
          </cell>
          <cell r="L12">
            <v>203.04</v>
          </cell>
          <cell r="M12">
            <v>16.21</v>
          </cell>
          <cell r="O12">
            <v>1.47</v>
          </cell>
          <cell r="R12">
            <v>32.299999999999997</v>
          </cell>
          <cell r="S12">
            <v>14.6</v>
          </cell>
          <cell r="U12">
            <v>0</v>
          </cell>
          <cell r="Y12">
            <v>1704</v>
          </cell>
        </row>
        <row r="13">
          <cell r="C13" t="str">
            <v>UPA PAULISTA - CG Nº 003/2022</v>
          </cell>
          <cell r="E13" t="str">
            <v xml:space="preserve">ADENILTON FERREIRA DA SILVA </v>
          </cell>
          <cell r="F13" t="str">
            <v>3 - Administrativo</v>
          </cell>
          <cell r="G13" t="str">
            <v>3516-05</v>
          </cell>
          <cell r="H13" t="str">
            <v>05/2026</v>
          </cell>
          <cell r="I13" t="str">
            <v>0,00</v>
          </cell>
          <cell r="J13">
            <v>169.03</v>
          </cell>
          <cell r="K13">
            <v>0</v>
          </cell>
          <cell r="L13">
            <v>203.04</v>
          </cell>
          <cell r="M13">
            <v>32.42</v>
          </cell>
          <cell r="O13">
            <v>1.47</v>
          </cell>
          <cell r="R13">
            <v>197.7</v>
          </cell>
          <cell r="S13">
            <v>122.69</v>
          </cell>
          <cell r="U13">
            <v>0</v>
          </cell>
          <cell r="Y13">
            <v>29.9</v>
          </cell>
        </row>
        <row r="14">
          <cell r="C14" t="str">
            <v>UPA PAULISTA - CG Nº 003/2022</v>
          </cell>
          <cell r="E14" t="str">
            <v>ADRIANA LIMA DOS SANTOS</v>
          </cell>
          <cell r="F14" t="str">
            <v>2 - Outros Profissionais da Saúde</v>
          </cell>
          <cell r="G14" t="str">
            <v>3222-05</v>
          </cell>
          <cell r="H14" t="str">
            <v>05/2026</v>
          </cell>
          <cell r="I14" t="str">
            <v>0,00</v>
          </cell>
          <cell r="J14">
            <v>227.97</v>
          </cell>
          <cell r="K14">
            <v>0</v>
          </cell>
          <cell r="L14">
            <v>203.04</v>
          </cell>
          <cell r="M14">
            <v>0</v>
          </cell>
          <cell r="O14">
            <v>1.47</v>
          </cell>
          <cell r="R14">
            <v>305.7</v>
          </cell>
          <cell r="S14">
            <v>0</v>
          </cell>
          <cell r="U14">
            <v>0</v>
          </cell>
          <cell r="Y14">
            <v>1704</v>
          </cell>
        </row>
        <row r="15">
          <cell r="C15" t="str">
            <v>UPA PAULISTA - CG Nº 003/2022</v>
          </cell>
          <cell r="E15" t="str">
            <v>ALAN DOS SANTOS MOURA</v>
          </cell>
          <cell r="F15" t="str">
            <v>2 - Outros Profissionais da Saúde</v>
          </cell>
          <cell r="G15" t="str">
            <v>3222-05</v>
          </cell>
          <cell r="H15" t="str">
            <v>05/2026</v>
          </cell>
          <cell r="I15" t="str">
            <v>0,00</v>
          </cell>
          <cell r="J15">
            <v>184.66</v>
          </cell>
          <cell r="K15">
            <v>0</v>
          </cell>
          <cell r="L15">
            <v>203.04</v>
          </cell>
          <cell r="M15">
            <v>16.21</v>
          </cell>
          <cell r="O15">
            <v>1.47</v>
          </cell>
          <cell r="R15">
            <v>161.9</v>
          </cell>
          <cell r="S15">
            <v>0</v>
          </cell>
          <cell r="U15">
            <v>0</v>
          </cell>
          <cell r="Y15">
            <v>1704</v>
          </cell>
        </row>
        <row r="16">
          <cell r="C16" t="str">
            <v>UPA PAULISTA - CG Nº 003/2022</v>
          </cell>
          <cell r="E16" t="str">
            <v>ALANNY LOUYSE CAVALCANTE MARQUES DA SILVA</v>
          </cell>
          <cell r="F16" t="str">
            <v>2 - Outros Profissionais da Saúde</v>
          </cell>
          <cell r="G16" t="str">
            <v>2516-05</v>
          </cell>
          <cell r="H16" t="str">
            <v>05/2026</v>
          </cell>
          <cell r="I16" t="str">
            <v>0,00</v>
          </cell>
          <cell r="J16">
            <v>355.97</v>
          </cell>
          <cell r="K16">
            <v>0</v>
          </cell>
          <cell r="L16">
            <v>203.04</v>
          </cell>
          <cell r="M16">
            <v>32.42</v>
          </cell>
          <cell r="O16">
            <v>1.47</v>
          </cell>
          <cell r="R16">
            <v>125.7</v>
          </cell>
          <cell r="S16">
            <v>0</v>
          </cell>
          <cell r="U16">
            <v>0</v>
          </cell>
          <cell r="Y16">
            <v>29.9</v>
          </cell>
        </row>
        <row r="17">
          <cell r="C17" t="str">
            <v>UPA PAULISTA - CG Nº 003/2022</v>
          </cell>
          <cell r="E17" t="str">
            <v>ALBENOURA PEREIRA DA SILVA AMORIM</v>
          </cell>
          <cell r="F17" t="str">
            <v>2 - Outros Profissionais da Saúde</v>
          </cell>
          <cell r="G17" t="str">
            <v>3222-05</v>
          </cell>
          <cell r="H17" t="str">
            <v>05/2026</v>
          </cell>
          <cell r="I17" t="str">
            <v>0,00</v>
          </cell>
          <cell r="J17">
            <v>163.61000000000001</v>
          </cell>
          <cell r="K17">
            <v>0</v>
          </cell>
          <cell r="L17">
            <v>203.04</v>
          </cell>
          <cell r="M17">
            <v>16.21</v>
          </cell>
          <cell r="O17">
            <v>1.47</v>
          </cell>
          <cell r="R17">
            <v>220.2</v>
          </cell>
          <cell r="S17">
            <v>0</v>
          </cell>
          <cell r="U17">
            <v>0</v>
          </cell>
          <cell r="Y17">
            <v>1704</v>
          </cell>
        </row>
        <row r="18">
          <cell r="C18" t="str">
            <v>UPA PAULISTA - CG Nº 003/2022</v>
          </cell>
          <cell r="E18" t="str">
            <v>ALEXANDRE GAMA MONTEIRO</v>
          </cell>
          <cell r="F18" t="str">
            <v>3 - Administrativo</v>
          </cell>
          <cell r="G18" t="str">
            <v>5143-10</v>
          </cell>
          <cell r="H18" t="str">
            <v>05/2026</v>
          </cell>
          <cell r="I18" t="str">
            <v>0,00</v>
          </cell>
          <cell r="J18">
            <v>0</v>
          </cell>
          <cell r="K18">
            <v>0</v>
          </cell>
          <cell r="L18">
            <v>203.04</v>
          </cell>
          <cell r="M18">
            <v>32.42</v>
          </cell>
          <cell r="O18">
            <v>1.47</v>
          </cell>
          <cell r="R18">
            <v>197.7</v>
          </cell>
          <cell r="S18">
            <v>98.41</v>
          </cell>
          <cell r="U18">
            <v>0</v>
          </cell>
          <cell r="Y18">
            <v>0</v>
          </cell>
        </row>
        <row r="19">
          <cell r="C19" t="str">
            <v>UPA PAULISTA - CG Nº 003/2022</v>
          </cell>
          <cell r="E19" t="str">
            <v>ALEXSANDRA CORREIA DE AQUINO PIMENTEL</v>
          </cell>
          <cell r="F19" t="str">
            <v>3 - Administrativo</v>
          </cell>
          <cell r="G19" t="str">
            <v>4221-10</v>
          </cell>
          <cell r="H19" t="str">
            <v>05/2026</v>
          </cell>
          <cell r="I19" t="str">
            <v>0,00</v>
          </cell>
          <cell r="J19">
            <v>176.66</v>
          </cell>
          <cell r="K19">
            <v>0</v>
          </cell>
          <cell r="L19">
            <v>203.04</v>
          </cell>
          <cell r="M19">
            <v>16.21</v>
          </cell>
          <cell r="O19">
            <v>1.47</v>
          </cell>
          <cell r="R19">
            <v>143.69999999999999</v>
          </cell>
          <cell r="S19">
            <v>97.26</v>
          </cell>
          <cell r="U19">
            <v>0</v>
          </cell>
          <cell r="Y19">
            <v>29.9</v>
          </cell>
        </row>
        <row r="20">
          <cell r="C20" t="str">
            <v>UPA PAULISTA - CG Nº 003/2022</v>
          </cell>
          <cell r="E20" t="str">
            <v>ALEXSANDRA LIMA DE ARAGAO</v>
          </cell>
          <cell r="F20" t="str">
            <v>2 - Outros Profissionais da Saúde</v>
          </cell>
          <cell r="G20" t="str">
            <v>2236-05</v>
          </cell>
          <cell r="H20" t="str">
            <v>05/2026</v>
          </cell>
          <cell r="I20" t="str">
            <v>0,00</v>
          </cell>
          <cell r="J20">
            <v>189.04</v>
          </cell>
          <cell r="K20">
            <v>0</v>
          </cell>
          <cell r="L20">
            <v>203.04</v>
          </cell>
          <cell r="M20">
            <v>2.95</v>
          </cell>
          <cell r="O20">
            <v>2.95</v>
          </cell>
          <cell r="R20">
            <v>197.7</v>
          </cell>
          <cell r="S20">
            <v>0</v>
          </cell>
          <cell r="U20">
            <v>0</v>
          </cell>
          <cell r="Y20">
            <v>0</v>
          </cell>
        </row>
        <row r="21">
          <cell r="C21" t="str">
            <v>UPA PAULISTA - CG Nº 003/2022</v>
          </cell>
          <cell r="E21" t="str">
            <v>ALINE DEBORA DA SILVA LAURENTINO</v>
          </cell>
          <cell r="F21" t="str">
            <v>2 - Outros Profissionais da Saúde</v>
          </cell>
          <cell r="G21" t="str">
            <v>3241-15</v>
          </cell>
          <cell r="H21" t="str">
            <v>05/2026</v>
          </cell>
          <cell r="I21" t="str">
            <v>0,00</v>
          </cell>
          <cell r="J21">
            <v>336.37</v>
          </cell>
          <cell r="K21">
            <v>0</v>
          </cell>
          <cell r="L21">
            <v>203.04</v>
          </cell>
          <cell r="M21">
            <v>2.73</v>
          </cell>
          <cell r="O21">
            <v>1.47</v>
          </cell>
          <cell r="R21">
            <v>152.69999999999999</v>
          </cell>
          <cell r="S21">
            <v>0</v>
          </cell>
          <cell r="U21">
            <v>0</v>
          </cell>
          <cell r="Y21">
            <v>0</v>
          </cell>
        </row>
        <row r="22">
          <cell r="C22" t="str">
            <v>UPA PAULISTA - CG Nº 003/2022</v>
          </cell>
          <cell r="E22" t="str">
            <v>ALLANA YASMINI RIBEIRO MARINHO</v>
          </cell>
          <cell r="F22" t="str">
            <v>2 - Outros Profissionais da Saúde</v>
          </cell>
          <cell r="G22" t="str">
            <v>5152-05</v>
          </cell>
          <cell r="H22" t="str">
            <v>05/2026</v>
          </cell>
          <cell r="I22" t="str">
            <v>0,00</v>
          </cell>
          <cell r="J22">
            <v>155.61000000000001</v>
          </cell>
          <cell r="K22">
            <v>0</v>
          </cell>
          <cell r="L22">
            <v>203.04</v>
          </cell>
          <cell r="M22">
            <v>16.21</v>
          </cell>
          <cell r="O22">
            <v>1.47</v>
          </cell>
          <cell r="R22">
            <v>287.7</v>
          </cell>
          <cell r="S22">
            <v>0</v>
          </cell>
          <cell r="U22">
            <v>0</v>
          </cell>
          <cell r="Y22">
            <v>0</v>
          </cell>
        </row>
        <row r="23">
          <cell r="C23" t="str">
            <v>UPA PAULISTA - CG Nº 003/2022</v>
          </cell>
          <cell r="E23" t="str">
            <v>ALLYSON RICARDO DA SILVA INTHURN</v>
          </cell>
          <cell r="F23" t="str">
            <v>2 - Outros Profissionais da Saúde</v>
          </cell>
          <cell r="G23" t="str">
            <v>2235-05</v>
          </cell>
          <cell r="H23" t="str">
            <v>05/2026</v>
          </cell>
          <cell r="I23" t="str">
            <v>0,00</v>
          </cell>
          <cell r="J23">
            <v>195.48</v>
          </cell>
          <cell r="K23">
            <v>0</v>
          </cell>
          <cell r="L23">
            <v>203.04</v>
          </cell>
          <cell r="M23">
            <v>2.79</v>
          </cell>
          <cell r="O23">
            <v>2.95</v>
          </cell>
          <cell r="R23">
            <v>377.7</v>
          </cell>
          <cell r="S23">
            <v>108</v>
          </cell>
          <cell r="U23">
            <v>0</v>
          </cell>
          <cell r="Y23">
            <v>2459.15</v>
          </cell>
        </row>
        <row r="24">
          <cell r="C24" t="str">
            <v>UPA PAULISTA - CG Nº 003/2022</v>
          </cell>
          <cell r="E24" t="str">
            <v>ANA CAROLINA FERREIRA DE MORAIS SILVA</v>
          </cell>
          <cell r="F24" t="str">
            <v>2 - Outros Profissionais da Saúde</v>
          </cell>
          <cell r="G24" t="str">
            <v>2237-10</v>
          </cell>
          <cell r="H24" t="str">
            <v>05/2026</v>
          </cell>
          <cell r="I24" t="str">
            <v>0,00</v>
          </cell>
          <cell r="J24">
            <v>310.87</v>
          </cell>
          <cell r="K24">
            <v>0</v>
          </cell>
          <cell r="L24">
            <v>203.04</v>
          </cell>
          <cell r="M24">
            <v>0</v>
          </cell>
          <cell r="O24">
            <v>1.47</v>
          </cell>
          <cell r="R24">
            <v>449.7</v>
          </cell>
          <cell r="S24">
            <v>202.5</v>
          </cell>
          <cell r="U24">
            <v>0</v>
          </cell>
          <cell r="Y24">
            <v>0</v>
          </cell>
        </row>
        <row r="25">
          <cell r="C25" t="str">
            <v>UPA PAULISTA - CG Nº 003/2022</v>
          </cell>
          <cell r="E25" t="str">
            <v xml:space="preserve">ANA CLARA MELO DE OLIVEIRA </v>
          </cell>
          <cell r="F25" t="str">
            <v>3 - Administrativo</v>
          </cell>
          <cell r="G25" t="str">
            <v>4110-05</v>
          </cell>
          <cell r="H25" t="str">
            <v>05/2026</v>
          </cell>
          <cell r="I25" t="str">
            <v>0,00</v>
          </cell>
          <cell r="J25">
            <v>158.47</v>
          </cell>
          <cell r="K25">
            <v>0</v>
          </cell>
          <cell r="L25">
            <v>203.04</v>
          </cell>
          <cell r="M25">
            <v>32.42</v>
          </cell>
          <cell r="O25">
            <v>1.47</v>
          </cell>
          <cell r="R25">
            <v>422.7</v>
          </cell>
          <cell r="S25">
            <v>115.02</v>
          </cell>
          <cell r="U25">
            <v>0</v>
          </cell>
          <cell r="Y25">
            <v>29.9</v>
          </cell>
        </row>
        <row r="26">
          <cell r="C26" t="str">
            <v>UPA PAULISTA - CG Nº 003/2022</v>
          </cell>
          <cell r="E26" t="str">
            <v>ANA PAULA CAMELO OLIVEIRA</v>
          </cell>
          <cell r="F26" t="str">
            <v>2 - Outros Profissionais da Saúde</v>
          </cell>
          <cell r="G26" t="str">
            <v>2516-05</v>
          </cell>
          <cell r="H26" t="str">
            <v>05/2026</v>
          </cell>
          <cell r="I26" t="str">
            <v>0,00</v>
          </cell>
          <cell r="J26">
            <v>324.19</v>
          </cell>
          <cell r="K26">
            <v>0</v>
          </cell>
          <cell r="L26">
            <v>203.04</v>
          </cell>
          <cell r="M26">
            <v>32.42</v>
          </cell>
          <cell r="O26">
            <v>1.47</v>
          </cell>
          <cell r="R26">
            <v>152.69999999999999</v>
          </cell>
          <cell r="S26">
            <v>0</v>
          </cell>
          <cell r="U26">
            <v>0</v>
          </cell>
          <cell r="Y26">
            <v>29.9</v>
          </cell>
        </row>
        <row r="27">
          <cell r="C27" t="str">
            <v>UPA PAULISTA - CG Nº 003/2022</v>
          </cell>
          <cell r="E27" t="str">
            <v>ANDERSON ANDRE DE AGUIAR SANTANA</v>
          </cell>
          <cell r="F27" t="str">
            <v>3 - Administrativo</v>
          </cell>
          <cell r="G27" t="str">
            <v>3132-20</v>
          </cell>
          <cell r="H27" t="str">
            <v>05/2026</v>
          </cell>
          <cell r="I27" t="str">
            <v>0,00</v>
          </cell>
          <cell r="J27">
            <v>204.76</v>
          </cell>
          <cell r="K27">
            <v>0</v>
          </cell>
          <cell r="L27">
            <v>203.04</v>
          </cell>
          <cell r="M27">
            <v>32.42</v>
          </cell>
          <cell r="O27">
            <v>1.47</v>
          </cell>
          <cell r="R27">
            <v>161.69999999999999</v>
          </cell>
          <cell r="S27">
            <v>126</v>
          </cell>
          <cell r="U27">
            <v>0</v>
          </cell>
          <cell r="Y27">
            <v>29.9</v>
          </cell>
        </row>
        <row r="28">
          <cell r="C28" t="str">
            <v>UPA PAULISTA - CG Nº 003/2022</v>
          </cell>
          <cell r="E28" t="str">
            <v>ANDERSON ANDRE SANTOS DA SILVA</v>
          </cell>
          <cell r="F28" t="str">
            <v>3 - Administrativo</v>
          </cell>
          <cell r="G28" t="str">
            <v>4141-05</v>
          </cell>
          <cell r="H28" t="str">
            <v>05/2026</v>
          </cell>
          <cell r="I28" t="str">
            <v>0,00</v>
          </cell>
          <cell r="J28">
            <v>158.47</v>
          </cell>
          <cell r="K28">
            <v>0</v>
          </cell>
          <cell r="L28">
            <v>203.04</v>
          </cell>
          <cell r="M28">
            <v>32.42</v>
          </cell>
          <cell r="O28">
            <v>1.47</v>
          </cell>
          <cell r="R28">
            <v>278.95</v>
          </cell>
          <cell r="S28">
            <v>115.02</v>
          </cell>
          <cell r="U28">
            <v>0</v>
          </cell>
          <cell r="Y28">
            <v>29.9</v>
          </cell>
        </row>
        <row r="29">
          <cell r="C29" t="str">
            <v>UPA PAULISTA - CG Nº 003/2022</v>
          </cell>
          <cell r="E29" t="str">
            <v>ANDERSON FERNANDES DA SILVA PACHECO</v>
          </cell>
          <cell r="F29" t="str">
            <v>3 - Administrativo</v>
          </cell>
          <cell r="G29" t="str">
            <v>5135-05</v>
          </cell>
          <cell r="H29" t="str">
            <v>05/2026</v>
          </cell>
          <cell r="I29" t="str">
            <v>0,00</v>
          </cell>
          <cell r="J29">
            <v>155.61000000000001</v>
          </cell>
          <cell r="K29">
            <v>0</v>
          </cell>
          <cell r="L29">
            <v>203.04</v>
          </cell>
          <cell r="M29">
            <v>16.21</v>
          </cell>
          <cell r="O29">
            <v>1.47</v>
          </cell>
          <cell r="R29">
            <v>23.7</v>
          </cell>
          <cell r="S29">
            <v>97.26</v>
          </cell>
          <cell r="U29">
            <v>0</v>
          </cell>
          <cell r="Y29">
            <v>29.9</v>
          </cell>
        </row>
        <row r="30">
          <cell r="C30" t="str">
            <v>UPA PAULISTA - CG Nº 003/2022</v>
          </cell>
          <cell r="E30" t="str">
            <v>ANDERSON FERREIRA DE SOUZA</v>
          </cell>
          <cell r="F30" t="str">
            <v>3 - Administrativo</v>
          </cell>
          <cell r="G30" t="str">
            <v>3132-20</v>
          </cell>
          <cell r="H30" t="str">
            <v>05/2026</v>
          </cell>
          <cell r="I30" t="str">
            <v>0,00</v>
          </cell>
          <cell r="J30">
            <v>246.82</v>
          </cell>
          <cell r="K30">
            <v>0</v>
          </cell>
          <cell r="L30">
            <v>203.04</v>
          </cell>
          <cell r="M30">
            <v>32.42</v>
          </cell>
          <cell r="O30">
            <v>1.47</v>
          </cell>
          <cell r="R30">
            <v>134.69999999999999</v>
          </cell>
          <cell r="S30">
            <v>0</v>
          </cell>
          <cell r="U30">
            <v>0</v>
          </cell>
          <cell r="Y30">
            <v>29.9</v>
          </cell>
        </row>
        <row r="31">
          <cell r="C31" t="str">
            <v>UPA PAULISTA - CG Nº 003/2022</v>
          </cell>
          <cell r="E31" t="str">
            <v>ANDRE FABIANO FREITAS RIBEIRO</v>
          </cell>
          <cell r="F31" t="str">
            <v>3 - Administrativo</v>
          </cell>
          <cell r="G31" t="str">
            <v>7823-20</v>
          </cell>
          <cell r="H31" t="str">
            <v>05/2026</v>
          </cell>
          <cell r="I31" t="str">
            <v>0,00</v>
          </cell>
          <cell r="J31">
            <v>252.8</v>
          </cell>
          <cell r="K31">
            <v>0</v>
          </cell>
          <cell r="L31">
            <v>203.04</v>
          </cell>
          <cell r="M31">
            <v>0</v>
          </cell>
          <cell r="O31">
            <v>1.47</v>
          </cell>
          <cell r="R31">
            <v>152.69999999999999</v>
          </cell>
          <cell r="S31">
            <v>0</v>
          </cell>
          <cell r="U31">
            <v>0</v>
          </cell>
          <cell r="Y31">
            <v>0</v>
          </cell>
        </row>
        <row r="32">
          <cell r="C32" t="str">
            <v>UPA PAULISTA - CG Nº 003/2022</v>
          </cell>
          <cell r="E32" t="str">
            <v>ANDRE PEREIRA DE FIGUEIREDO</v>
          </cell>
          <cell r="F32" t="str">
            <v>4 - Assistência Odontológica</v>
          </cell>
          <cell r="G32" t="str">
            <v>2232-08</v>
          </cell>
          <cell r="H32" t="str">
            <v>05/2026</v>
          </cell>
          <cell r="I32" t="str">
            <v>0,00</v>
          </cell>
          <cell r="J32">
            <v>396.49</v>
          </cell>
          <cell r="K32">
            <v>0</v>
          </cell>
          <cell r="L32">
            <v>203.04</v>
          </cell>
          <cell r="M32">
            <v>32.42</v>
          </cell>
          <cell r="O32">
            <v>1.47</v>
          </cell>
          <cell r="R32">
            <v>46.9</v>
          </cell>
          <cell r="S32">
            <v>0</v>
          </cell>
          <cell r="U32">
            <v>0</v>
          </cell>
          <cell r="Y32">
            <v>29.9</v>
          </cell>
        </row>
        <row r="33">
          <cell r="C33" t="str">
            <v>UPA PAULISTA - CG Nº 003/2022</v>
          </cell>
          <cell r="E33" t="str">
            <v>ANDRE VITORINO TOSCANO BARRETO DE LIMA</v>
          </cell>
          <cell r="F33" t="str">
            <v>3 - Administrativo</v>
          </cell>
          <cell r="G33" t="str">
            <v>4101-05</v>
          </cell>
          <cell r="H33" t="str">
            <v>05/2026</v>
          </cell>
          <cell r="I33" t="str">
            <v>0,00</v>
          </cell>
          <cell r="J33">
            <v>1226.77</v>
          </cell>
          <cell r="K33">
            <v>0</v>
          </cell>
          <cell r="L33">
            <v>203.04</v>
          </cell>
          <cell r="M33">
            <v>32.42</v>
          </cell>
          <cell r="O33">
            <v>1.47</v>
          </cell>
          <cell r="R33">
            <v>152.69999999999999</v>
          </cell>
          <cell r="S33">
            <v>0</v>
          </cell>
          <cell r="U33">
            <v>0</v>
          </cell>
          <cell r="Y33">
            <v>29.9</v>
          </cell>
        </row>
        <row r="34">
          <cell r="C34" t="str">
            <v>UPA PAULISTA - CG Nº 003/2022</v>
          </cell>
          <cell r="E34" t="str">
            <v xml:space="preserve">ANDRESSON PORTELA MARQUES MACHADO </v>
          </cell>
          <cell r="F34" t="str">
            <v>2 - Outros Profissionais da Saúde</v>
          </cell>
          <cell r="G34" t="str">
            <v>3222-05</v>
          </cell>
          <cell r="H34" t="str">
            <v>05/2026</v>
          </cell>
          <cell r="I34" t="str">
            <v>0,00</v>
          </cell>
          <cell r="J34">
            <v>188.98</v>
          </cell>
          <cell r="K34">
            <v>0</v>
          </cell>
          <cell r="L34">
            <v>203.04</v>
          </cell>
          <cell r="M34">
            <v>16.21</v>
          </cell>
          <cell r="O34">
            <v>1.47</v>
          </cell>
          <cell r="R34">
            <v>408.1</v>
          </cell>
          <cell r="S34">
            <v>97.26</v>
          </cell>
          <cell r="U34">
            <v>0</v>
          </cell>
          <cell r="Y34">
            <v>1704</v>
          </cell>
        </row>
        <row r="35">
          <cell r="C35" t="str">
            <v>UPA PAULISTA - CG Nº 003/2022</v>
          </cell>
          <cell r="E35" t="str">
            <v>ARMANDO FERREIRA GONCALVES SOBRINHO</v>
          </cell>
          <cell r="F35" t="str">
            <v>2 - Outros Profissionais da Saúde</v>
          </cell>
          <cell r="G35" t="str">
            <v>3241-15</v>
          </cell>
          <cell r="H35" t="str">
            <v>05/2026</v>
          </cell>
          <cell r="I35" t="str">
            <v>0,00</v>
          </cell>
          <cell r="J35">
            <v>323.13</v>
          </cell>
          <cell r="K35">
            <v>0</v>
          </cell>
          <cell r="L35">
            <v>203.04</v>
          </cell>
          <cell r="M35">
            <v>2.73</v>
          </cell>
          <cell r="O35">
            <v>1.47</v>
          </cell>
          <cell r="R35">
            <v>197.7</v>
          </cell>
          <cell r="S35">
            <v>0</v>
          </cell>
          <cell r="U35">
            <v>0</v>
          </cell>
          <cell r="Y35">
            <v>0</v>
          </cell>
        </row>
        <row r="36">
          <cell r="C36" t="str">
            <v>UPA PAULISTA - CG Nº 003/2022</v>
          </cell>
          <cell r="E36" t="str">
            <v>ARTUR FELIPE DA SILVA</v>
          </cell>
          <cell r="F36" t="str">
            <v>3 - Administrativo</v>
          </cell>
          <cell r="G36" t="str">
            <v>4110-05</v>
          </cell>
          <cell r="H36" t="str">
            <v>05/2026</v>
          </cell>
          <cell r="I36" t="str">
            <v>0,00</v>
          </cell>
          <cell r="J36">
            <v>158.47</v>
          </cell>
          <cell r="K36">
            <v>0</v>
          </cell>
          <cell r="L36">
            <v>203.04</v>
          </cell>
          <cell r="M36">
            <v>32.42</v>
          </cell>
          <cell r="O36">
            <v>1.47</v>
          </cell>
          <cell r="R36">
            <v>305.7</v>
          </cell>
          <cell r="S36">
            <v>111.19</v>
          </cell>
          <cell r="U36">
            <v>0</v>
          </cell>
          <cell r="Y36">
            <v>29.9</v>
          </cell>
        </row>
        <row r="37">
          <cell r="C37" t="str">
            <v>UPA PAULISTA - CG Nº 003/2022</v>
          </cell>
          <cell r="E37" t="str">
            <v>BARBARA MIRELLA DE ALMEIDA SILVA BERTO</v>
          </cell>
          <cell r="F37" t="str">
            <v>2 - Outros Profissionais da Saúde</v>
          </cell>
          <cell r="G37" t="str">
            <v>5152-05</v>
          </cell>
          <cell r="H37" t="str">
            <v>05/2026</v>
          </cell>
          <cell r="I37" t="str">
            <v>0,00</v>
          </cell>
          <cell r="J37">
            <v>213.45</v>
          </cell>
          <cell r="K37">
            <v>0</v>
          </cell>
          <cell r="L37">
            <v>203.04</v>
          </cell>
          <cell r="M37">
            <v>0</v>
          </cell>
          <cell r="O37">
            <v>1.47</v>
          </cell>
          <cell r="R37">
            <v>287.7</v>
          </cell>
          <cell r="S37">
            <v>0</v>
          </cell>
          <cell r="U37">
            <v>0</v>
          </cell>
          <cell r="Y37">
            <v>0</v>
          </cell>
        </row>
        <row r="38">
          <cell r="C38" t="str">
            <v>UPA PAULISTA - CG Nº 003/2022</v>
          </cell>
          <cell r="E38" t="str">
            <v>BEATRIZ ELOY COELHO SILVA</v>
          </cell>
          <cell r="F38" t="str">
            <v>2 - Outros Profissionais da Saúde</v>
          </cell>
          <cell r="G38" t="str">
            <v>2235-05</v>
          </cell>
          <cell r="H38" t="str">
            <v>05/2026</v>
          </cell>
          <cell r="I38" t="str">
            <v>0,00</v>
          </cell>
          <cell r="J38">
            <v>216.21</v>
          </cell>
          <cell r="K38">
            <v>0</v>
          </cell>
          <cell r="L38">
            <v>203.04</v>
          </cell>
          <cell r="M38">
            <v>2.79</v>
          </cell>
          <cell r="O38">
            <v>2.95</v>
          </cell>
          <cell r="R38">
            <v>245.05</v>
          </cell>
          <cell r="S38">
            <v>0</v>
          </cell>
          <cell r="U38">
            <v>0</v>
          </cell>
          <cell r="Y38">
            <v>2459.15</v>
          </cell>
        </row>
        <row r="39">
          <cell r="C39" t="str">
            <v>UPA PAULISTA - CG Nº 003/2022</v>
          </cell>
          <cell r="E39" t="str">
            <v>BEATRIZ MENDES XAVIER DE MELO</v>
          </cell>
          <cell r="F39" t="str">
            <v>3 - Administrativo</v>
          </cell>
          <cell r="G39" t="str">
            <v>4221-10</v>
          </cell>
          <cell r="H39" t="str">
            <v>05/2026</v>
          </cell>
          <cell r="I39" t="str">
            <v>0,00</v>
          </cell>
          <cell r="J39">
            <v>15.23</v>
          </cell>
          <cell r="K39">
            <v>0</v>
          </cell>
          <cell r="L39">
            <v>203.04</v>
          </cell>
          <cell r="M39">
            <v>0</v>
          </cell>
          <cell r="O39">
            <v>1.47</v>
          </cell>
          <cell r="R39">
            <v>396</v>
          </cell>
          <cell r="S39">
            <v>45.69</v>
          </cell>
          <cell r="U39">
            <v>0</v>
          </cell>
          <cell r="Y39">
            <v>29.9</v>
          </cell>
        </row>
        <row r="40">
          <cell r="C40" t="str">
            <v>UPA PAULISTA - CG Nº 003/2022</v>
          </cell>
          <cell r="E40" t="str">
            <v>BETULIA  PESSOA DE ARAUJO</v>
          </cell>
          <cell r="F40" t="str">
            <v>4 - Assistência Odontológica</v>
          </cell>
          <cell r="G40" t="str">
            <v>2232-08</v>
          </cell>
          <cell r="H40" t="str">
            <v>05/2026</v>
          </cell>
          <cell r="I40" t="str">
            <v>0,00</v>
          </cell>
          <cell r="J40">
            <v>312.79000000000002</v>
          </cell>
          <cell r="K40">
            <v>0</v>
          </cell>
          <cell r="L40">
            <v>203.04</v>
          </cell>
          <cell r="M40">
            <v>32.42</v>
          </cell>
          <cell r="O40">
            <v>1.47</v>
          </cell>
          <cell r="R40">
            <v>288</v>
          </cell>
          <cell r="S40">
            <v>0</v>
          </cell>
          <cell r="U40">
            <v>0</v>
          </cell>
          <cell r="Y40">
            <v>29.9</v>
          </cell>
        </row>
        <row r="41">
          <cell r="C41" t="str">
            <v>UPA PAULISTA - CG Nº 003/2022</v>
          </cell>
          <cell r="E41" t="str">
            <v>BRUNA DOS SANTOS VIANA</v>
          </cell>
          <cell r="F41" t="str">
            <v>2 - Outros Profissionais da Saúde</v>
          </cell>
          <cell r="G41" t="str">
            <v>2235-05</v>
          </cell>
          <cell r="H41" t="str">
            <v>05/2026</v>
          </cell>
          <cell r="I41" t="str">
            <v>0,00</v>
          </cell>
          <cell r="J41">
            <v>210.04</v>
          </cell>
          <cell r="K41">
            <v>0</v>
          </cell>
          <cell r="L41">
            <v>203.04</v>
          </cell>
          <cell r="M41">
            <v>2.79</v>
          </cell>
          <cell r="O41">
            <v>2.95</v>
          </cell>
          <cell r="R41">
            <v>113.6</v>
          </cell>
          <cell r="S41">
            <v>0</v>
          </cell>
          <cell r="U41">
            <v>0</v>
          </cell>
          <cell r="Y41">
            <v>2459.15</v>
          </cell>
        </row>
        <row r="42">
          <cell r="C42" t="str">
            <v>UPA PAULISTA - CG Nº 003/2022</v>
          </cell>
          <cell r="E42" t="str">
            <v>BRUNA MILENA DE ALMEIDA SILVA SOARES</v>
          </cell>
          <cell r="F42" t="str">
            <v>2 - Outros Profissionais da Saúde</v>
          </cell>
          <cell r="G42" t="str">
            <v>3222-05</v>
          </cell>
          <cell r="H42" t="str">
            <v>05/2026</v>
          </cell>
          <cell r="I42" t="str">
            <v>0,00</v>
          </cell>
          <cell r="J42">
            <v>211.12</v>
          </cell>
          <cell r="K42">
            <v>0</v>
          </cell>
          <cell r="L42">
            <v>203.04</v>
          </cell>
          <cell r="M42">
            <v>16.21</v>
          </cell>
          <cell r="O42">
            <v>1.47</v>
          </cell>
          <cell r="R42">
            <v>135</v>
          </cell>
          <cell r="S42">
            <v>0</v>
          </cell>
          <cell r="U42">
            <v>0</v>
          </cell>
          <cell r="Y42">
            <v>1704</v>
          </cell>
        </row>
        <row r="43">
          <cell r="C43" t="str">
            <v>UPA PAULISTA - CG Nº 003/2022</v>
          </cell>
          <cell r="E43" t="str">
            <v>CAMILA GRAZIELE SALES FERREIRA</v>
          </cell>
          <cell r="F43" t="str">
            <v>3 - Administrativo</v>
          </cell>
          <cell r="G43" t="str">
            <v>4221-10</v>
          </cell>
          <cell r="H43" t="str">
            <v>05/2026</v>
          </cell>
          <cell r="I43" t="str">
            <v>0,00</v>
          </cell>
          <cell r="J43">
            <v>14.21</v>
          </cell>
          <cell r="K43">
            <v>0</v>
          </cell>
          <cell r="L43">
            <v>203.04</v>
          </cell>
          <cell r="M43">
            <v>16.21</v>
          </cell>
          <cell r="O43">
            <v>1.47</v>
          </cell>
          <cell r="R43">
            <v>81</v>
          </cell>
          <cell r="S43">
            <v>45.69</v>
          </cell>
          <cell r="U43">
            <v>0</v>
          </cell>
          <cell r="Y43">
            <v>29.9</v>
          </cell>
        </row>
        <row r="44">
          <cell r="C44" t="str">
            <v>UPA PAULISTA - CG Nº 003/2022</v>
          </cell>
          <cell r="E44" t="str">
            <v>CAMILA TALMA SOUZA DINIZ FIGUEIREDO</v>
          </cell>
          <cell r="F44" t="str">
            <v>2 - Outros Profissionais da Saúde</v>
          </cell>
          <cell r="G44" t="str">
            <v>2236-05</v>
          </cell>
          <cell r="H44" t="str">
            <v>05/2026</v>
          </cell>
          <cell r="I44" t="str">
            <v>0,00</v>
          </cell>
          <cell r="J44">
            <v>208.11</v>
          </cell>
          <cell r="K44">
            <v>0</v>
          </cell>
          <cell r="L44">
            <v>203.04</v>
          </cell>
          <cell r="M44">
            <v>2.95</v>
          </cell>
          <cell r="O44">
            <v>2.95</v>
          </cell>
          <cell r="R44">
            <v>11.2</v>
          </cell>
          <cell r="S44">
            <v>0</v>
          </cell>
          <cell r="U44">
            <v>0</v>
          </cell>
          <cell r="Y44">
            <v>0</v>
          </cell>
        </row>
        <row r="45">
          <cell r="C45" t="str">
            <v>UPA PAULISTA - CG Nº 003/2022</v>
          </cell>
          <cell r="E45" t="str">
            <v>CAROLAINE LINS DE FREITAS LIMA</v>
          </cell>
          <cell r="F45" t="str">
            <v>2 - Outros Profissionais da Saúde</v>
          </cell>
          <cell r="G45" t="str">
            <v>2234-05</v>
          </cell>
          <cell r="H45" t="str">
            <v>05/2026</v>
          </cell>
          <cell r="I45" t="str">
            <v>0,00</v>
          </cell>
          <cell r="J45">
            <v>626.25</v>
          </cell>
          <cell r="K45">
            <v>0</v>
          </cell>
          <cell r="L45">
            <v>203.04</v>
          </cell>
          <cell r="M45">
            <v>21.12</v>
          </cell>
          <cell r="O45">
            <v>1.47</v>
          </cell>
          <cell r="R45">
            <v>144</v>
          </cell>
          <cell r="S45">
            <v>0</v>
          </cell>
          <cell r="U45">
            <v>0</v>
          </cell>
          <cell r="Y45">
            <v>0</v>
          </cell>
        </row>
        <row r="46">
          <cell r="C46" t="str">
            <v>UPA PAULISTA - CG Nº 003/2022</v>
          </cell>
          <cell r="E46" t="str">
            <v xml:space="preserve">CASSIO ANTONIO DOS PRAZERES NEVES </v>
          </cell>
          <cell r="F46" t="str">
            <v>2 - Outros Profissionais da Saúde</v>
          </cell>
          <cell r="G46" t="str">
            <v>3222-05</v>
          </cell>
          <cell r="H46" t="str">
            <v>05/2026</v>
          </cell>
          <cell r="I46" t="str">
            <v>0,00</v>
          </cell>
          <cell r="J46">
            <v>177.85</v>
          </cell>
          <cell r="K46">
            <v>0</v>
          </cell>
          <cell r="L46">
            <v>203.04</v>
          </cell>
          <cell r="M46">
            <v>16.21</v>
          </cell>
          <cell r="O46">
            <v>1.47</v>
          </cell>
          <cell r="R46">
            <v>288</v>
          </cell>
          <cell r="S46">
            <v>0</v>
          </cell>
          <cell r="U46">
            <v>0</v>
          </cell>
          <cell r="Y46">
            <v>1704</v>
          </cell>
        </row>
        <row r="47">
          <cell r="C47" t="str">
            <v>UPA PAULISTA - CG Nº 003/2022</v>
          </cell>
          <cell r="E47" t="str">
            <v>CELIA GOMES DE MELO</v>
          </cell>
          <cell r="F47" t="str">
            <v>2 - Outros Profissionais da Saúde</v>
          </cell>
          <cell r="G47" t="str">
            <v>3222-05</v>
          </cell>
          <cell r="H47" t="str">
            <v>05/2026</v>
          </cell>
          <cell r="I47" t="str">
            <v>0,00</v>
          </cell>
          <cell r="J47">
            <v>182.17</v>
          </cell>
          <cell r="K47">
            <v>0</v>
          </cell>
          <cell r="L47">
            <v>203.04</v>
          </cell>
          <cell r="M47">
            <v>16.21</v>
          </cell>
          <cell r="O47">
            <v>1.47</v>
          </cell>
          <cell r="R47">
            <v>432</v>
          </cell>
          <cell r="S47">
            <v>97.26</v>
          </cell>
          <cell r="U47">
            <v>0</v>
          </cell>
          <cell r="Y47">
            <v>1704</v>
          </cell>
        </row>
        <row r="48">
          <cell r="C48" t="str">
            <v>UPA PAULISTA - CG Nº 003/2022</v>
          </cell>
          <cell r="E48" t="str">
            <v>CLARICE DA SILVA GOUVEIA</v>
          </cell>
          <cell r="F48" t="str">
            <v>3 - Administrativo</v>
          </cell>
          <cell r="G48" t="str">
            <v>5211-30</v>
          </cell>
          <cell r="H48" t="str">
            <v>05/2026</v>
          </cell>
          <cell r="I48" t="str">
            <v>0,00</v>
          </cell>
          <cell r="J48">
            <v>140.56</v>
          </cell>
          <cell r="K48">
            <v>0</v>
          </cell>
          <cell r="L48">
            <v>203.04</v>
          </cell>
          <cell r="M48">
            <v>32.42</v>
          </cell>
          <cell r="O48">
            <v>1.47</v>
          </cell>
          <cell r="R48">
            <v>135</v>
          </cell>
          <cell r="S48">
            <v>0</v>
          </cell>
          <cell r="U48">
            <v>0</v>
          </cell>
          <cell r="Y48">
            <v>29.9</v>
          </cell>
        </row>
        <row r="49">
          <cell r="C49" t="str">
            <v>UPA PAULISTA - CG Nº 003/2022</v>
          </cell>
          <cell r="E49" t="str">
            <v>CLAUDIANE FERREIRA DA COSTA CASTRO</v>
          </cell>
          <cell r="F49" t="str">
            <v>2 - Outros Profissionais da Saúde</v>
          </cell>
          <cell r="G49" t="str">
            <v>3222-05</v>
          </cell>
          <cell r="H49" t="str">
            <v>05/2026</v>
          </cell>
          <cell r="I49" t="str">
            <v>0,00</v>
          </cell>
          <cell r="J49">
            <v>184.66</v>
          </cell>
          <cell r="K49">
            <v>0</v>
          </cell>
          <cell r="L49">
            <v>203.04</v>
          </cell>
          <cell r="M49">
            <v>16.21</v>
          </cell>
          <cell r="O49">
            <v>1.47</v>
          </cell>
          <cell r="R49">
            <v>540</v>
          </cell>
          <cell r="S49">
            <v>97.26</v>
          </cell>
          <cell r="U49">
            <v>0</v>
          </cell>
          <cell r="Y49">
            <v>1704</v>
          </cell>
        </row>
        <row r="50">
          <cell r="C50" t="str">
            <v>UPA PAULISTA - CG Nº 003/2022</v>
          </cell>
          <cell r="E50" t="str">
            <v>CRISLANE DANTAS GOMES DE OLIVEIRA</v>
          </cell>
          <cell r="F50" t="str">
            <v>2 - Outros Profissionais da Saúde</v>
          </cell>
          <cell r="G50" t="str">
            <v>3222-05</v>
          </cell>
          <cell r="H50" t="str">
            <v>05/2026</v>
          </cell>
          <cell r="I50" t="str">
            <v>0,00</v>
          </cell>
          <cell r="J50">
            <v>163.61000000000001</v>
          </cell>
          <cell r="K50">
            <v>0</v>
          </cell>
          <cell r="L50">
            <v>203.04</v>
          </cell>
          <cell r="M50">
            <v>16.21</v>
          </cell>
          <cell r="O50">
            <v>1.47</v>
          </cell>
          <cell r="R50">
            <v>216</v>
          </cell>
          <cell r="S50">
            <v>94.02</v>
          </cell>
          <cell r="U50">
            <v>0</v>
          </cell>
          <cell r="Y50">
            <v>0</v>
          </cell>
        </row>
        <row r="51">
          <cell r="C51" t="str">
            <v>UPA PAULISTA - CG Nº 003/2022</v>
          </cell>
          <cell r="E51" t="str">
            <v>CRISTIANE MARIA DA SILVA</v>
          </cell>
          <cell r="F51" t="str">
            <v>2 - Outros Profissionais da Saúde</v>
          </cell>
          <cell r="G51" t="str">
            <v>3222-05</v>
          </cell>
          <cell r="H51" t="str">
            <v>05/2026</v>
          </cell>
          <cell r="I51" t="str">
            <v>0,00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O51">
            <v>0</v>
          </cell>
          <cell r="R51">
            <v>202.5</v>
          </cell>
          <cell r="S51">
            <v>0</v>
          </cell>
          <cell r="U51">
            <v>0</v>
          </cell>
          <cell r="Y51">
            <v>568</v>
          </cell>
        </row>
        <row r="52">
          <cell r="C52" t="str">
            <v>UPA PAULISTA - CG Nº 003/2022</v>
          </cell>
          <cell r="E52" t="str">
            <v>CRISTIANO BATISTA LOPES</v>
          </cell>
          <cell r="F52" t="str">
            <v>3 - Administrativo</v>
          </cell>
          <cell r="G52" t="str">
            <v>5151-10</v>
          </cell>
          <cell r="H52" t="str">
            <v>05/2026</v>
          </cell>
          <cell r="I52" t="str">
            <v>0,00</v>
          </cell>
          <cell r="J52">
            <v>232.43</v>
          </cell>
          <cell r="K52">
            <v>0</v>
          </cell>
          <cell r="L52">
            <v>203.04</v>
          </cell>
          <cell r="M52">
            <v>0</v>
          </cell>
          <cell r="O52">
            <v>1.47</v>
          </cell>
          <cell r="R52">
            <v>135</v>
          </cell>
          <cell r="S52">
            <v>0</v>
          </cell>
          <cell r="U52">
            <v>0</v>
          </cell>
          <cell r="Y52">
            <v>29.9</v>
          </cell>
        </row>
        <row r="53">
          <cell r="C53" t="str">
            <v>UPA PAULISTA - CG Nº 003/2022</v>
          </cell>
          <cell r="E53" t="str">
            <v>CRISTIANO FELIX DOS SANTOS</v>
          </cell>
          <cell r="F53" t="str">
            <v>3 - Administrativo</v>
          </cell>
          <cell r="G53" t="str">
            <v>5143-10</v>
          </cell>
          <cell r="H53" t="str">
            <v>05/2026</v>
          </cell>
          <cell r="I53" t="str">
            <v>0,00</v>
          </cell>
          <cell r="J53">
            <v>209.11</v>
          </cell>
          <cell r="K53">
            <v>0</v>
          </cell>
          <cell r="L53">
            <v>203.04</v>
          </cell>
          <cell r="M53">
            <v>32.42</v>
          </cell>
          <cell r="O53">
            <v>1.47</v>
          </cell>
          <cell r="R53">
            <v>270</v>
          </cell>
          <cell r="S53">
            <v>0</v>
          </cell>
          <cell r="U53">
            <v>0</v>
          </cell>
          <cell r="Y53">
            <v>29.9</v>
          </cell>
        </row>
        <row r="54">
          <cell r="C54" t="str">
            <v>UPA PAULISTA - CG Nº 003/2022</v>
          </cell>
          <cell r="E54" t="str">
            <v xml:space="preserve">DAIANY GOMES TAVARES </v>
          </cell>
          <cell r="F54" t="str">
            <v>2 - Outros Profissionais da Saúde</v>
          </cell>
          <cell r="G54" t="str">
            <v>2235-05</v>
          </cell>
          <cell r="H54" t="str">
            <v>05/2026</v>
          </cell>
          <cell r="I54" t="str">
            <v>0,00</v>
          </cell>
          <cell r="J54">
            <v>223.33</v>
          </cell>
          <cell r="K54">
            <v>0</v>
          </cell>
          <cell r="L54">
            <v>203.04</v>
          </cell>
          <cell r="M54">
            <v>3.05</v>
          </cell>
          <cell r="O54">
            <v>2.95</v>
          </cell>
          <cell r="R54">
            <v>11.2</v>
          </cell>
          <cell r="S54">
            <v>6</v>
          </cell>
          <cell r="U54">
            <v>0</v>
          </cell>
          <cell r="Y54">
            <v>2282.8200000000002</v>
          </cell>
        </row>
        <row r="55">
          <cell r="C55" t="str">
            <v>UPA PAULISTA - CG Nº 003/2022</v>
          </cell>
          <cell r="E55" t="str">
            <v>DANIEL PRADO DE LIMA</v>
          </cell>
          <cell r="F55" t="str">
            <v>2 - Outros Profissionais da Saúde</v>
          </cell>
          <cell r="G55" t="str">
            <v>3222-05</v>
          </cell>
          <cell r="H55" t="str">
            <v>05/2026</v>
          </cell>
          <cell r="I55" t="str">
            <v>0,00</v>
          </cell>
          <cell r="J55">
            <v>173.85</v>
          </cell>
          <cell r="K55">
            <v>0</v>
          </cell>
          <cell r="L55">
            <v>203.04</v>
          </cell>
          <cell r="M55">
            <v>16.21</v>
          </cell>
          <cell r="O55">
            <v>1.47</v>
          </cell>
          <cell r="R55">
            <v>135</v>
          </cell>
          <cell r="S55">
            <v>0</v>
          </cell>
          <cell r="U55">
            <v>0</v>
          </cell>
          <cell r="Y55">
            <v>1704</v>
          </cell>
        </row>
        <row r="56">
          <cell r="C56" t="str">
            <v>UPA PAULISTA - CG Nº 003/2022</v>
          </cell>
          <cell r="E56" t="str">
            <v>DANIELA GALDINO DA SILVA</v>
          </cell>
          <cell r="F56" t="str">
            <v>2 - Outros Profissionais da Saúde</v>
          </cell>
          <cell r="G56" t="str">
            <v>3222-05</v>
          </cell>
          <cell r="H56" t="str">
            <v>05/2026</v>
          </cell>
          <cell r="I56" t="str">
            <v>0,00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O56">
            <v>0</v>
          </cell>
          <cell r="R56">
            <v>405</v>
          </cell>
          <cell r="S56">
            <v>0</v>
          </cell>
          <cell r="U56">
            <v>0</v>
          </cell>
          <cell r="Y56">
            <v>568</v>
          </cell>
        </row>
        <row r="57">
          <cell r="C57" t="str">
            <v>UPA PAULISTA - CG Nº 003/2022</v>
          </cell>
          <cell r="E57" t="str">
            <v>DANIELLE ALVES DO NASCIMENTO</v>
          </cell>
          <cell r="F57" t="str">
            <v>2 - Outros Profissionais da Saúde</v>
          </cell>
          <cell r="G57" t="str">
            <v>2235-05</v>
          </cell>
          <cell r="H57" t="str">
            <v>05/2026</v>
          </cell>
          <cell r="I57" t="str">
            <v>0,00</v>
          </cell>
          <cell r="J57">
            <v>188.76</v>
          </cell>
          <cell r="K57">
            <v>0</v>
          </cell>
          <cell r="L57">
            <v>203.04</v>
          </cell>
          <cell r="M57">
            <v>3.05</v>
          </cell>
          <cell r="O57">
            <v>2.95</v>
          </cell>
          <cell r="R57">
            <v>144</v>
          </cell>
          <cell r="S57">
            <v>117</v>
          </cell>
          <cell r="U57">
            <v>138.38999999999999</v>
          </cell>
          <cell r="Y57">
            <v>2282.8200000000002</v>
          </cell>
        </row>
        <row r="58">
          <cell r="C58" t="str">
            <v>UPA PAULISTA - CG Nº 003/2022</v>
          </cell>
          <cell r="E58" t="str">
            <v>DANIELLE VIANA DE ARAUJO</v>
          </cell>
          <cell r="F58" t="str">
            <v>2 - Outros Profissionais da Saúde</v>
          </cell>
          <cell r="G58" t="str">
            <v>2236-05</v>
          </cell>
          <cell r="H58" t="str">
            <v>05/2026</v>
          </cell>
          <cell r="I58" t="str">
            <v>0,00</v>
          </cell>
          <cell r="J58">
            <v>215.62</v>
          </cell>
          <cell r="K58">
            <v>0</v>
          </cell>
          <cell r="L58">
            <v>203.04</v>
          </cell>
          <cell r="M58">
            <v>2.95</v>
          </cell>
          <cell r="O58">
            <v>2.95</v>
          </cell>
          <cell r="R58">
            <v>36</v>
          </cell>
          <cell r="S58">
            <v>0</v>
          </cell>
          <cell r="U58">
            <v>0</v>
          </cell>
          <cell r="Y58">
            <v>0</v>
          </cell>
        </row>
        <row r="59">
          <cell r="C59" t="str">
            <v>UPA PAULISTA - CG Nº 003/2022</v>
          </cell>
          <cell r="E59" t="str">
            <v>DARLLYSON PEREIRA DE SOUZA NASCIMENTO</v>
          </cell>
          <cell r="F59" t="str">
            <v>2 - Outros Profissionais da Saúde</v>
          </cell>
          <cell r="G59" t="str">
            <v>2234-05</v>
          </cell>
          <cell r="H59" t="str">
            <v>05/2026</v>
          </cell>
          <cell r="I59" t="str">
            <v>0,00</v>
          </cell>
          <cell r="J59">
            <v>251.72</v>
          </cell>
          <cell r="K59">
            <v>0</v>
          </cell>
          <cell r="L59">
            <v>203.04</v>
          </cell>
          <cell r="M59">
            <v>21.12</v>
          </cell>
          <cell r="O59">
            <v>0</v>
          </cell>
          <cell r="R59">
            <v>288</v>
          </cell>
          <cell r="S59">
            <v>0</v>
          </cell>
          <cell r="U59">
            <v>0</v>
          </cell>
          <cell r="Y59">
            <v>0</v>
          </cell>
        </row>
        <row r="60">
          <cell r="C60" t="str">
            <v>UPA PAULISTA - CG Nº 003/2022</v>
          </cell>
          <cell r="E60" t="str">
            <v>DAVI ALYSON SANTANA DE LIMA</v>
          </cell>
          <cell r="F60" t="str">
            <v>2 - Outros Profissionais da Saúde</v>
          </cell>
          <cell r="G60" t="str">
            <v>3222-05</v>
          </cell>
          <cell r="H60" t="str">
            <v>05/2026</v>
          </cell>
          <cell r="I60" t="str">
            <v>0,00</v>
          </cell>
          <cell r="J60">
            <v>159.93</v>
          </cell>
          <cell r="K60">
            <v>0</v>
          </cell>
          <cell r="L60">
            <v>203.04</v>
          </cell>
          <cell r="M60">
            <v>16.21</v>
          </cell>
          <cell r="O60">
            <v>1.47</v>
          </cell>
          <cell r="R60">
            <v>135</v>
          </cell>
          <cell r="S60">
            <v>0</v>
          </cell>
          <cell r="U60">
            <v>0</v>
          </cell>
          <cell r="Y60">
            <v>1704</v>
          </cell>
        </row>
        <row r="61">
          <cell r="C61" t="str">
            <v>UPA PAULISTA - CG Nº 003/2022</v>
          </cell>
          <cell r="E61" t="str">
            <v>DAVI LUCAS DA SILVA</v>
          </cell>
          <cell r="F61" t="str">
            <v>3 - Administrativo</v>
          </cell>
          <cell r="G61" t="str">
            <v>3132-20</v>
          </cell>
          <cell r="H61" t="str">
            <v>05/2026</v>
          </cell>
          <cell r="I61" t="str">
            <v>0,00</v>
          </cell>
          <cell r="J61">
            <v>200.73</v>
          </cell>
          <cell r="K61">
            <v>0</v>
          </cell>
          <cell r="L61">
            <v>203.04</v>
          </cell>
          <cell r="M61">
            <v>32.42</v>
          </cell>
          <cell r="O61">
            <v>1.47</v>
          </cell>
          <cell r="R61">
            <v>144</v>
          </cell>
          <cell r="S61">
            <v>0</v>
          </cell>
          <cell r="U61">
            <v>0</v>
          </cell>
          <cell r="Y61">
            <v>29.9</v>
          </cell>
        </row>
        <row r="62">
          <cell r="C62" t="str">
            <v>UPA PAULISTA - CG Nº 003/2022</v>
          </cell>
          <cell r="E62" t="str">
            <v>DEBORA NATHALIA ALVES DE  FARIAS BARBOSA</v>
          </cell>
          <cell r="F62" t="str">
            <v>2 - Outros Profissionais da Saúde</v>
          </cell>
          <cell r="G62" t="str">
            <v>2236-05</v>
          </cell>
          <cell r="H62" t="str">
            <v>05/2026</v>
          </cell>
          <cell r="I62" t="str">
            <v>0,00</v>
          </cell>
          <cell r="J62">
            <v>204.35</v>
          </cell>
          <cell r="K62">
            <v>0</v>
          </cell>
          <cell r="L62">
            <v>203.04</v>
          </cell>
          <cell r="M62">
            <v>2.95</v>
          </cell>
          <cell r="O62">
            <v>2.95</v>
          </cell>
          <cell r="R62">
            <v>270</v>
          </cell>
          <cell r="S62">
            <v>0</v>
          </cell>
          <cell r="U62">
            <v>0</v>
          </cell>
          <cell r="Y62">
            <v>0</v>
          </cell>
        </row>
        <row r="63">
          <cell r="C63" t="str">
            <v>UPA PAULISTA - CG Nº 003/2022</v>
          </cell>
          <cell r="E63" t="str">
            <v xml:space="preserve">DEIZE FERNANDA CARNEIRO DE ALBUQUERQUE </v>
          </cell>
          <cell r="F63" t="str">
            <v>2 - Outros Profissionais da Saúde</v>
          </cell>
          <cell r="G63" t="str">
            <v>3222-05</v>
          </cell>
          <cell r="H63" t="str">
            <v>05/2026</v>
          </cell>
          <cell r="I63" t="str">
            <v>0,00</v>
          </cell>
          <cell r="J63">
            <v>190.08</v>
          </cell>
          <cell r="K63">
            <v>0</v>
          </cell>
          <cell r="L63">
            <v>203.04</v>
          </cell>
          <cell r="M63">
            <v>16.21</v>
          </cell>
          <cell r="O63">
            <v>1.47</v>
          </cell>
          <cell r="R63">
            <v>144</v>
          </cell>
          <cell r="S63">
            <v>97.26</v>
          </cell>
          <cell r="U63">
            <v>0</v>
          </cell>
          <cell r="Y63">
            <v>1704</v>
          </cell>
        </row>
        <row r="64">
          <cell r="C64" t="str">
            <v>UPA PAULISTA - CG Nº 003/2022</v>
          </cell>
          <cell r="E64" t="str">
            <v>DIOGO MARQUES DA SILVA</v>
          </cell>
          <cell r="F64" t="str">
            <v>2 - Outros Profissionais da Saúde</v>
          </cell>
          <cell r="G64" t="str">
            <v>2234-05</v>
          </cell>
          <cell r="H64" t="str">
            <v>05/2026</v>
          </cell>
          <cell r="I64" t="str">
            <v>0,00</v>
          </cell>
          <cell r="J64">
            <v>337.97</v>
          </cell>
          <cell r="K64">
            <v>0</v>
          </cell>
          <cell r="L64">
            <v>203.04</v>
          </cell>
          <cell r="M64">
            <v>21.12</v>
          </cell>
          <cell r="O64">
            <v>1.47</v>
          </cell>
          <cell r="R64">
            <v>180</v>
          </cell>
          <cell r="S64">
            <v>0</v>
          </cell>
          <cell r="U64">
            <v>0</v>
          </cell>
          <cell r="Y64">
            <v>0</v>
          </cell>
        </row>
        <row r="65">
          <cell r="C65" t="str">
            <v>UPA PAULISTA - CG Nº 003/2022</v>
          </cell>
          <cell r="E65" t="str">
            <v>DORIS SANDRA PEREIRA DA SILVA</v>
          </cell>
          <cell r="F65" t="str">
            <v>3 - Administrativo</v>
          </cell>
          <cell r="G65" t="str">
            <v>4221-10</v>
          </cell>
          <cell r="H65" t="str">
            <v>05/2026</v>
          </cell>
          <cell r="I65" t="str">
            <v>0,00</v>
          </cell>
          <cell r="J65">
            <v>176.66</v>
          </cell>
          <cell r="K65">
            <v>0</v>
          </cell>
          <cell r="L65">
            <v>203.04</v>
          </cell>
          <cell r="M65">
            <v>16.21</v>
          </cell>
          <cell r="O65">
            <v>1.47</v>
          </cell>
          <cell r="R65">
            <v>29.2</v>
          </cell>
          <cell r="S65">
            <v>29.2</v>
          </cell>
          <cell r="U65">
            <v>0</v>
          </cell>
          <cell r="Y65">
            <v>29.9</v>
          </cell>
        </row>
        <row r="66">
          <cell r="C66" t="str">
            <v>UPA PAULISTA - CG Nº 003/2022</v>
          </cell>
          <cell r="E66" t="str">
            <v>DUCILENE FERREIRA DA SILVA</v>
          </cell>
          <cell r="F66" t="str">
            <v>3 - Administrativo</v>
          </cell>
          <cell r="G66" t="str">
            <v>5135-05</v>
          </cell>
          <cell r="H66" t="str">
            <v>05/2026</v>
          </cell>
          <cell r="I66" t="str">
            <v>0,00</v>
          </cell>
          <cell r="J66">
            <v>161.34</v>
          </cell>
          <cell r="K66">
            <v>0</v>
          </cell>
          <cell r="L66">
            <v>203.04</v>
          </cell>
          <cell r="M66">
            <v>16.21</v>
          </cell>
          <cell r="O66">
            <v>1.47</v>
          </cell>
          <cell r="R66">
            <v>144</v>
          </cell>
          <cell r="S66">
            <v>97.26</v>
          </cell>
          <cell r="U66">
            <v>0</v>
          </cell>
          <cell r="Y66">
            <v>29.9</v>
          </cell>
        </row>
        <row r="67">
          <cell r="C67" t="str">
            <v>UPA PAULISTA - CG Nº 003/2022</v>
          </cell>
          <cell r="E67" t="str">
            <v>EDELGISE TAMIRES DA SILVA</v>
          </cell>
          <cell r="F67" t="str">
            <v>2 - Outros Profissionais da Saúde</v>
          </cell>
          <cell r="G67" t="str">
            <v>2234-05</v>
          </cell>
          <cell r="H67" t="str">
            <v>05/2026</v>
          </cell>
          <cell r="I67" t="str">
            <v>0,00</v>
          </cell>
          <cell r="J67">
            <v>405.01</v>
          </cell>
          <cell r="K67">
            <v>0</v>
          </cell>
          <cell r="L67">
            <v>203.04</v>
          </cell>
          <cell r="M67">
            <v>21.12</v>
          </cell>
          <cell r="O67">
            <v>1.47</v>
          </cell>
          <cell r="R67">
            <v>135</v>
          </cell>
          <cell r="S67">
            <v>0</v>
          </cell>
          <cell r="U67">
            <v>0</v>
          </cell>
          <cell r="Y67">
            <v>0</v>
          </cell>
        </row>
        <row r="68">
          <cell r="C68" t="str">
            <v>UPA PAULISTA - CG Nº 003/2022</v>
          </cell>
          <cell r="E68" t="str">
            <v>EDSON BARBOSA TEIXEIRA</v>
          </cell>
          <cell r="F68" t="str">
            <v>2 - Outros Profissionais da Saúde</v>
          </cell>
          <cell r="G68" t="str">
            <v>3241-15</v>
          </cell>
          <cell r="H68" t="str">
            <v>05/2026</v>
          </cell>
          <cell r="I68" t="str">
            <v>0,00</v>
          </cell>
          <cell r="J68">
            <v>336.37</v>
          </cell>
          <cell r="K68">
            <v>0</v>
          </cell>
          <cell r="L68">
            <v>203.04</v>
          </cell>
          <cell r="M68">
            <v>2.73</v>
          </cell>
          <cell r="O68">
            <v>1.47</v>
          </cell>
          <cell r="R68">
            <v>135</v>
          </cell>
          <cell r="S68">
            <v>0</v>
          </cell>
          <cell r="U68">
            <v>0</v>
          </cell>
          <cell r="Y68">
            <v>0</v>
          </cell>
        </row>
        <row r="69">
          <cell r="C69" t="str">
            <v>UPA PAULISTA - CG Nº 003/2022</v>
          </cell>
          <cell r="E69" t="str">
            <v>EDUARDO CAMPELO PABST</v>
          </cell>
          <cell r="F69" t="str">
            <v>4 - Assistência Odontológica</v>
          </cell>
          <cell r="G69" t="str">
            <v>2232-08</v>
          </cell>
          <cell r="H69" t="str">
            <v>05/2026</v>
          </cell>
          <cell r="I69" t="str">
            <v>0,00</v>
          </cell>
          <cell r="J69">
            <v>312.79000000000002</v>
          </cell>
          <cell r="K69">
            <v>0</v>
          </cell>
          <cell r="L69">
            <v>203.04</v>
          </cell>
          <cell r="M69">
            <v>32.42</v>
          </cell>
          <cell r="O69">
            <v>1.47</v>
          </cell>
          <cell r="R69">
            <v>144</v>
          </cell>
          <cell r="S69">
            <v>0</v>
          </cell>
          <cell r="U69">
            <v>0</v>
          </cell>
          <cell r="Y69">
            <v>29.9</v>
          </cell>
        </row>
        <row r="70">
          <cell r="C70" t="str">
            <v>UPA PAULISTA - CG Nº 003/2022</v>
          </cell>
          <cell r="E70" t="str">
            <v>EDUARDO JAIME DA SILVA</v>
          </cell>
          <cell r="F70" t="str">
            <v>2 - Outros Profissionais da Saúde</v>
          </cell>
          <cell r="G70" t="str">
            <v>3241-15</v>
          </cell>
          <cell r="H70" t="str">
            <v>05/2026</v>
          </cell>
          <cell r="I70" t="str">
            <v>0,00</v>
          </cell>
          <cell r="J70">
            <v>336.37</v>
          </cell>
          <cell r="K70">
            <v>0</v>
          </cell>
          <cell r="L70">
            <v>203.04</v>
          </cell>
          <cell r="M70">
            <v>2.73</v>
          </cell>
          <cell r="O70">
            <v>1.47</v>
          </cell>
          <cell r="R70">
            <v>144</v>
          </cell>
          <cell r="S70">
            <v>0</v>
          </cell>
          <cell r="U70">
            <v>0</v>
          </cell>
          <cell r="Y70">
            <v>0</v>
          </cell>
        </row>
        <row r="71">
          <cell r="C71" t="str">
            <v>UPA PAULISTA - CG Nº 003/2022</v>
          </cell>
          <cell r="E71" t="str">
            <v>ELAINE CRISTINA DA SILVA PEREIRA</v>
          </cell>
          <cell r="F71" t="str">
            <v>2 - Outros Profissionais da Saúde</v>
          </cell>
          <cell r="G71" t="str">
            <v>3222-05</v>
          </cell>
          <cell r="H71" t="str">
            <v>05/2026</v>
          </cell>
          <cell r="I71" t="str">
            <v>0,00</v>
          </cell>
          <cell r="J71">
            <v>167.93</v>
          </cell>
          <cell r="K71">
            <v>0</v>
          </cell>
          <cell r="L71">
            <v>203.04</v>
          </cell>
          <cell r="M71">
            <v>16.21</v>
          </cell>
          <cell r="O71">
            <v>1.47</v>
          </cell>
          <cell r="R71">
            <v>144</v>
          </cell>
          <cell r="S71">
            <v>0</v>
          </cell>
          <cell r="U71">
            <v>0</v>
          </cell>
          <cell r="Y71">
            <v>1704</v>
          </cell>
        </row>
        <row r="72">
          <cell r="C72" t="str">
            <v>UPA PAULISTA - CG Nº 003/2022</v>
          </cell>
          <cell r="E72" t="str">
            <v>ELAINE CRISTINA DOS SANTOS</v>
          </cell>
          <cell r="F72" t="str">
            <v>2 - Outros Profissionais da Saúde</v>
          </cell>
          <cell r="G72" t="str">
            <v>3222-05</v>
          </cell>
          <cell r="H72" t="str">
            <v>05/2026</v>
          </cell>
          <cell r="I72" t="str">
            <v>0,00</v>
          </cell>
          <cell r="J72">
            <v>159.61000000000001</v>
          </cell>
          <cell r="K72">
            <v>0</v>
          </cell>
          <cell r="L72">
            <v>203.04</v>
          </cell>
          <cell r="M72">
            <v>16.21</v>
          </cell>
          <cell r="O72">
            <v>1.47</v>
          </cell>
          <cell r="R72">
            <v>72</v>
          </cell>
          <cell r="S72">
            <v>97.26</v>
          </cell>
          <cell r="U72">
            <v>0</v>
          </cell>
          <cell r="Y72">
            <v>965.6</v>
          </cell>
        </row>
        <row r="73">
          <cell r="C73" t="str">
            <v>UPA PAULISTA - CG Nº 003/2022</v>
          </cell>
          <cell r="E73" t="str">
            <v>ELAINE CRISTINA NEVES</v>
          </cell>
          <cell r="F73" t="str">
            <v>3 - Administrativo</v>
          </cell>
          <cell r="G73" t="str">
            <v>4110-05</v>
          </cell>
          <cell r="H73" t="str">
            <v>05/2026</v>
          </cell>
          <cell r="I73" t="str">
            <v>0,00</v>
          </cell>
          <cell r="J73">
            <v>158.47</v>
          </cell>
          <cell r="K73">
            <v>0</v>
          </cell>
          <cell r="L73">
            <v>203.04</v>
          </cell>
          <cell r="M73">
            <v>32.42</v>
          </cell>
          <cell r="O73">
            <v>1.47</v>
          </cell>
          <cell r="R73">
            <v>7.6</v>
          </cell>
          <cell r="S73">
            <v>107.35</v>
          </cell>
          <cell r="U73">
            <v>0</v>
          </cell>
          <cell r="Y73">
            <v>29.9</v>
          </cell>
        </row>
        <row r="74">
          <cell r="C74" t="str">
            <v>UPA PAULISTA - CG Nº 003/2022</v>
          </cell>
          <cell r="E74" t="str">
            <v>ELIANA DA SILVA BARROS LIRA</v>
          </cell>
          <cell r="F74" t="str">
            <v>2 - Outros Profissionais da Saúde</v>
          </cell>
          <cell r="G74" t="str">
            <v>3222-05</v>
          </cell>
          <cell r="H74" t="str">
            <v>05/2026</v>
          </cell>
          <cell r="I74" t="str">
            <v>0,00</v>
          </cell>
          <cell r="J74">
            <v>159.61000000000001</v>
          </cell>
          <cell r="K74">
            <v>0</v>
          </cell>
          <cell r="L74">
            <v>203.04</v>
          </cell>
          <cell r="M74">
            <v>16.21</v>
          </cell>
          <cell r="O74">
            <v>1.47</v>
          </cell>
          <cell r="R74">
            <v>117</v>
          </cell>
          <cell r="S74">
            <v>97.26</v>
          </cell>
          <cell r="U74">
            <v>0</v>
          </cell>
          <cell r="Y74">
            <v>1704</v>
          </cell>
        </row>
        <row r="75">
          <cell r="C75" t="str">
            <v>UPA PAULISTA - CG Nº 003/2022</v>
          </cell>
          <cell r="E75" t="str">
            <v>ELIANA MARIA DUARTE DA SILVA FRANCA</v>
          </cell>
          <cell r="F75" t="str">
            <v>3 - Administrativo</v>
          </cell>
          <cell r="G75" t="str">
            <v>2234-45</v>
          </cell>
          <cell r="H75" t="str">
            <v>05/2026</v>
          </cell>
          <cell r="I75" t="str">
            <v>0,00</v>
          </cell>
          <cell r="J75">
            <v>498.68</v>
          </cell>
          <cell r="K75">
            <v>0</v>
          </cell>
          <cell r="L75">
            <v>203.04</v>
          </cell>
          <cell r="M75">
            <v>17.75</v>
          </cell>
          <cell r="O75">
            <v>1.47</v>
          </cell>
          <cell r="R75">
            <v>324</v>
          </cell>
          <cell r="S75">
            <v>0</v>
          </cell>
          <cell r="U75">
            <v>0</v>
          </cell>
          <cell r="Y75">
            <v>0</v>
          </cell>
        </row>
        <row r="76">
          <cell r="C76" t="str">
            <v>UPA PAULISTA - CG Nº 003/2022</v>
          </cell>
          <cell r="E76" t="str">
            <v>ELISANGELA MARIA SALES DA SILVA</v>
          </cell>
          <cell r="F76" t="str">
            <v>2 - Outros Profissionais da Saúde</v>
          </cell>
          <cell r="G76" t="str">
            <v>3222-05</v>
          </cell>
          <cell r="H76" t="str">
            <v>05/2026</v>
          </cell>
          <cell r="I76" t="str">
            <v>0,00</v>
          </cell>
          <cell r="J76">
            <v>173.97</v>
          </cell>
          <cell r="K76">
            <v>0</v>
          </cell>
          <cell r="L76">
            <v>203.04</v>
          </cell>
          <cell r="M76">
            <v>16.21</v>
          </cell>
          <cell r="O76">
            <v>1.47</v>
          </cell>
          <cell r="R76">
            <v>135</v>
          </cell>
          <cell r="S76">
            <v>74.569999999999993</v>
          </cell>
          <cell r="U76">
            <v>0</v>
          </cell>
          <cell r="Y76">
            <v>1704</v>
          </cell>
        </row>
        <row r="77">
          <cell r="C77" t="str">
            <v>UPA PAULISTA - CG Nº 003/2022</v>
          </cell>
          <cell r="E77" t="str">
            <v>ELLEN KETLY OLIVEIRA DOS SANTOS</v>
          </cell>
          <cell r="F77" t="str">
            <v>2 - Outros Profissionais da Saúde</v>
          </cell>
          <cell r="G77" t="str">
            <v>3222-05</v>
          </cell>
          <cell r="H77" t="str">
            <v>05/2026</v>
          </cell>
          <cell r="I77" t="str">
            <v>0,00</v>
          </cell>
          <cell r="J77">
            <v>322.36</v>
          </cell>
          <cell r="K77">
            <v>0</v>
          </cell>
          <cell r="L77">
            <v>203.04</v>
          </cell>
          <cell r="M77">
            <v>0</v>
          </cell>
          <cell r="O77">
            <v>1.47</v>
          </cell>
          <cell r="R77">
            <v>117</v>
          </cell>
          <cell r="S77">
            <v>0</v>
          </cell>
          <cell r="U77">
            <v>81.02</v>
          </cell>
          <cell r="Y77">
            <v>1704</v>
          </cell>
        </row>
        <row r="78">
          <cell r="C78" t="str">
            <v>UPA PAULISTA - CG Nº 003/2022</v>
          </cell>
          <cell r="E78" t="str">
            <v xml:space="preserve">ELON FERREIRA DE ARAUJO </v>
          </cell>
          <cell r="F78" t="str">
            <v>2 - Outros Profissionais da Saúde</v>
          </cell>
          <cell r="G78" t="str">
            <v>3222-05</v>
          </cell>
          <cell r="H78" t="str">
            <v>05/2026</v>
          </cell>
          <cell r="I78" t="str">
            <v>0,00</v>
          </cell>
          <cell r="J78">
            <v>237.34</v>
          </cell>
          <cell r="K78">
            <v>0</v>
          </cell>
          <cell r="L78">
            <v>203.04</v>
          </cell>
          <cell r="M78">
            <v>0</v>
          </cell>
          <cell r="O78">
            <v>1.47</v>
          </cell>
          <cell r="R78">
            <v>144</v>
          </cell>
          <cell r="S78">
            <v>0</v>
          </cell>
          <cell r="U78">
            <v>0</v>
          </cell>
          <cell r="Y78">
            <v>1704</v>
          </cell>
        </row>
        <row r="79">
          <cell r="C79" t="str">
            <v>UPA PAULISTA - CG Nº 003/2022</v>
          </cell>
          <cell r="E79" t="str">
            <v>ELTON JOSE OLIVEIRA DO NASCIMENTO</v>
          </cell>
          <cell r="F79" t="str">
            <v>2 - Outros Profissionais da Saúde</v>
          </cell>
          <cell r="G79" t="str">
            <v>2235-05</v>
          </cell>
          <cell r="H79" t="str">
            <v>05/2026</v>
          </cell>
          <cell r="I79" t="str">
            <v>0,00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O79">
            <v>0</v>
          </cell>
          <cell r="R79">
            <v>270</v>
          </cell>
          <cell r="S79">
            <v>0</v>
          </cell>
          <cell r="U79">
            <v>0</v>
          </cell>
          <cell r="Y79">
            <v>542.76</v>
          </cell>
        </row>
        <row r="80">
          <cell r="C80" t="str">
            <v>UPA PAULISTA - CG Nº 003/2022</v>
          </cell>
          <cell r="E80" t="str">
            <v>EMERSON DA SILVA SINESIO</v>
          </cell>
          <cell r="F80" t="str">
            <v>2 - Outros Profissionais da Saúde</v>
          </cell>
          <cell r="G80" t="str">
            <v>3222-05</v>
          </cell>
          <cell r="H80" t="str">
            <v>05/2026</v>
          </cell>
          <cell r="I80" t="str">
            <v>0,00</v>
          </cell>
          <cell r="J80">
            <v>91.43</v>
          </cell>
          <cell r="K80">
            <v>0</v>
          </cell>
          <cell r="L80">
            <v>203.04</v>
          </cell>
          <cell r="M80">
            <v>16.21</v>
          </cell>
          <cell r="O80">
            <v>0</v>
          </cell>
          <cell r="R80">
            <v>135</v>
          </cell>
          <cell r="S80">
            <v>0</v>
          </cell>
          <cell r="U80">
            <v>0</v>
          </cell>
          <cell r="Y80">
            <v>0</v>
          </cell>
        </row>
        <row r="81">
          <cell r="C81" t="str">
            <v>UPA PAULISTA - CG Nº 003/2022</v>
          </cell>
          <cell r="E81" t="str">
            <v>EMERSON LEANDRO ARAUJO BARBOSA</v>
          </cell>
          <cell r="F81" t="str">
            <v>2 - Outros Profissionais da Saúde</v>
          </cell>
          <cell r="G81" t="str">
            <v>3222-05</v>
          </cell>
          <cell r="H81" t="str">
            <v>05/2026</v>
          </cell>
          <cell r="I81" t="str">
            <v>0,00</v>
          </cell>
          <cell r="J81">
            <v>177.64</v>
          </cell>
          <cell r="K81">
            <v>0</v>
          </cell>
          <cell r="L81">
            <v>203.04</v>
          </cell>
          <cell r="M81">
            <v>16.21</v>
          </cell>
          <cell r="O81">
            <v>1.47</v>
          </cell>
          <cell r="R81">
            <v>270</v>
          </cell>
          <cell r="S81">
            <v>97.26</v>
          </cell>
          <cell r="U81">
            <v>0</v>
          </cell>
          <cell r="Y81">
            <v>1704</v>
          </cell>
        </row>
        <row r="82">
          <cell r="C82" t="str">
            <v>UPA PAULISTA - CG Nº 003/2022</v>
          </cell>
          <cell r="E82" t="str">
            <v>EMILLY FERREIRA VIANNA DA SILVA</v>
          </cell>
          <cell r="F82" t="str">
            <v>3 - Administrativo</v>
          </cell>
          <cell r="G82" t="str">
            <v>4221-10</v>
          </cell>
          <cell r="H82" t="str">
            <v>05/2026</v>
          </cell>
          <cell r="I82" t="str">
            <v>0,00</v>
          </cell>
          <cell r="J82">
            <v>15.23</v>
          </cell>
          <cell r="K82">
            <v>0</v>
          </cell>
          <cell r="L82">
            <v>203.04</v>
          </cell>
          <cell r="M82">
            <v>16.21</v>
          </cell>
          <cell r="O82">
            <v>1.47</v>
          </cell>
          <cell r="R82">
            <v>8.6</v>
          </cell>
          <cell r="S82">
            <v>45.69</v>
          </cell>
          <cell r="U82">
            <v>0</v>
          </cell>
          <cell r="Y82">
            <v>29.9</v>
          </cell>
        </row>
        <row r="83">
          <cell r="C83" t="str">
            <v>UPA PAULISTA - CG Nº 003/2022</v>
          </cell>
          <cell r="E83" t="str">
            <v>EMILY MICHELI DA SILVA</v>
          </cell>
          <cell r="F83" t="str">
            <v>3 - Administrativo</v>
          </cell>
          <cell r="G83" t="str">
            <v>4221-10</v>
          </cell>
          <cell r="H83" t="str">
            <v>05/2026</v>
          </cell>
          <cell r="I83" t="str">
            <v>0,00</v>
          </cell>
          <cell r="J83">
            <v>159.93</v>
          </cell>
          <cell r="K83">
            <v>0</v>
          </cell>
          <cell r="L83">
            <v>203.04</v>
          </cell>
          <cell r="M83">
            <v>16.21</v>
          </cell>
          <cell r="O83">
            <v>1.47</v>
          </cell>
          <cell r="R83">
            <v>144</v>
          </cell>
          <cell r="S83">
            <v>0</v>
          </cell>
          <cell r="U83">
            <v>0</v>
          </cell>
          <cell r="Y83">
            <v>29.9</v>
          </cell>
        </row>
        <row r="84">
          <cell r="C84" t="str">
            <v>UPA PAULISTA - CG Nº 003/2022</v>
          </cell>
          <cell r="E84" t="str">
            <v>ESTER FELIX DE OLIVEIRA FREIRE ALBUQUERQUE</v>
          </cell>
          <cell r="F84" t="str">
            <v>2 - Outros Profissionais da Saúde</v>
          </cell>
          <cell r="G84" t="str">
            <v>2235-05</v>
          </cell>
          <cell r="H84" t="str">
            <v>05/2026</v>
          </cell>
          <cell r="I84" t="str">
            <v>0,00</v>
          </cell>
          <cell r="J84">
            <v>275.54000000000002</v>
          </cell>
          <cell r="K84">
            <v>0</v>
          </cell>
          <cell r="L84">
            <v>203.04</v>
          </cell>
          <cell r="M84">
            <v>0</v>
          </cell>
          <cell r="O84">
            <v>2.95</v>
          </cell>
          <cell r="R84">
            <v>144</v>
          </cell>
          <cell r="S84">
            <v>0</v>
          </cell>
          <cell r="U84">
            <v>0</v>
          </cell>
          <cell r="Y84">
            <v>2459.15</v>
          </cell>
        </row>
        <row r="85">
          <cell r="C85" t="str">
            <v>UPA PAULISTA - CG Nº 003/2022</v>
          </cell>
          <cell r="E85" t="str">
            <v>EVELI RANIELE DA SILVA RAMOS</v>
          </cell>
          <cell r="F85" t="str">
            <v>2 - Outros Profissionais da Saúde</v>
          </cell>
          <cell r="G85" t="str">
            <v>3222-05</v>
          </cell>
          <cell r="H85" t="str">
            <v>05/2026</v>
          </cell>
          <cell r="I85" t="str">
            <v>0,00</v>
          </cell>
          <cell r="J85">
            <v>163.61000000000001</v>
          </cell>
          <cell r="K85">
            <v>0</v>
          </cell>
          <cell r="L85">
            <v>203.04</v>
          </cell>
          <cell r="M85">
            <v>16.21</v>
          </cell>
          <cell r="O85">
            <v>1.47</v>
          </cell>
          <cell r="R85">
            <v>144</v>
          </cell>
          <cell r="S85">
            <v>97.26</v>
          </cell>
          <cell r="U85">
            <v>0</v>
          </cell>
          <cell r="Y85">
            <v>1704</v>
          </cell>
        </row>
        <row r="86">
          <cell r="C86" t="str">
            <v>UPA PAULISTA - CG Nº 003/2022</v>
          </cell>
          <cell r="E86" t="str">
            <v>EVELLYN EDUARDA ELIAS DE MENDONCA</v>
          </cell>
          <cell r="F86" t="str">
            <v>2 - Outros Profissionais da Saúde</v>
          </cell>
          <cell r="G86" t="str">
            <v>2235-05</v>
          </cell>
          <cell r="H86" t="str">
            <v>05/2026</v>
          </cell>
          <cell r="I86" t="str">
            <v>0,00</v>
          </cell>
          <cell r="J86">
            <v>223.99</v>
          </cell>
          <cell r="K86">
            <v>0</v>
          </cell>
          <cell r="L86">
            <v>203.04</v>
          </cell>
          <cell r="M86">
            <v>2.79</v>
          </cell>
          <cell r="O86">
            <v>2.95</v>
          </cell>
          <cell r="R86">
            <v>202.5</v>
          </cell>
          <cell r="S86">
            <v>0</v>
          </cell>
          <cell r="U86">
            <v>138.38999999999999</v>
          </cell>
          <cell r="Y86">
            <v>2459.15</v>
          </cell>
        </row>
        <row r="87">
          <cell r="C87" t="str">
            <v>UPA PAULISTA - CG Nº 003/2022</v>
          </cell>
          <cell r="E87" t="str">
            <v>FABIANA MARIA DA SILVA</v>
          </cell>
          <cell r="F87" t="str">
            <v>2 - Outros Profissionais da Saúde</v>
          </cell>
          <cell r="G87" t="str">
            <v>3222-05</v>
          </cell>
          <cell r="H87" t="str">
            <v>05/2026</v>
          </cell>
          <cell r="I87" t="str">
            <v>0,00</v>
          </cell>
          <cell r="J87">
            <v>190.08</v>
          </cell>
          <cell r="K87">
            <v>0</v>
          </cell>
          <cell r="L87">
            <v>203.04</v>
          </cell>
          <cell r="M87">
            <v>16.21</v>
          </cell>
          <cell r="O87">
            <v>1.47</v>
          </cell>
          <cell r="R87">
            <v>270</v>
          </cell>
          <cell r="S87">
            <v>0</v>
          </cell>
          <cell r="U87">
            <v>0</v>
          </cell>
          <cell r="Y87">
            <v>1704</v>
          </cell>
        </row>
        <row r="88">
          <cell r="C88" t="str">
            <v>UPA PAULISTA - CG Nº 003/2022</v>
          </cell>
          <cell r="E88" t="str">
            <v xml:space="preserve">FABIANA SOARES DE FRANCA DOS PRAZERES </v>
          </cell>
          <cell r="F88" t="str">
            <v>2 - Outros Profissionais da Saúde</v>
          </cell>
          <cell r="G88" t="str">
            <v>2235-05</v>
          </cell>
          <cell r="H88" t="str">
            <v>05/2026</v>
          </cell>
          <cell r="I88" t="str">
            <v>0,00</v>
          </cell>
          <cell r="J88">
            <v>253.62</v>
          </cell>
          <cell r="K88">
            <v>0</v>
          </cell>
          <cell r="L88">
            <v>203.04</v>
          </cell>
          <cell r="M88">
            <v>2.79</v>
          </cell>
          <cell r="O88">
            <v>2.95</v>
          </cell>
          <cell r="R88">
            <v>135</v>
          </cell>
          <cell r="S88">
            <v>0</v>
          </cell>
          <cell r="U88">
            <v>0</v>
          </cell>
          <cell r="Y88">
            <v>2459.15</v>
          </cell>
        </row>
        <row r="89">
          <cell r="C89" t="str">
            <v>UPA PAULISTA - CG Nº 003/2022</v>
          </cell>
          <cell r="E89" t="str">
            <v>FABIOLA RIBEIRO FERREIRA DA SILVA VILA NOVA</v>
          </cell>
          <cell r="F89" t="str">
            <v>2 - Outros Profissionais da Saúde</v>
          </cell>
          <cell r="G89" t="str">
            <v>3222-05</v>
          </cell>
          <cell r="H89" t="str">
            <v>05/2026</v>
          </cell>
          <cell r="I89" t="str">
            <v>0,00</v>
          </cell>
          <cell r="J89">
            <v>155.61000000000001</v>
          </cell>
          <cell r="K89">
            <v>0</v>
          </cell>
          <cell r="L89">
            <v>203.04</v>
          </cell>
          <cell r="M89">
            <v>16.21</v>
          </cell>
          <cell r="O89">
            <v>1.47</v>
          </cell>
          <cell r="R89">
            <v>135</v>
          </cell>
          <cell r="S89">
            <v>87.53</v>
          </cell>
          <cell r="U89">
            <v>0</v>
          </cell>
          <cell r="Y89">
            <v>1704</v>
          </cell>
        </row>
        <row r="90">
          <cell r="C90" t="str">
            <v>UPA PAULISTA - CG Nº 003/2022</v>
          </cell>
          <cell r="E90" t="str">
            <v>FERNANDA CECILIA DE FREITAS</v>
          </cell>
          <cell r="F90" t="str">
            <v>3 - Administrativo</v>
          </cell>
          <cell r="G90" t="str">
            <v>4221-10</v>
          </cell>
          <cell r="H90" t="str">
            <v>05/2026</v>
          </cell>
          <cell r="I90" t="str">
            <v>0,00</v>
          </cell>
          <cell r="J90">
            <v>236.61</v>
          </cell>
          <cell r="K90">
            <v>0</v>
          </cell>
          <cell r="L90">
            <v>203.04</v>
          </cell>
          <cell r="M90">
            <v>0</v>
          </cell>
          <cell r="O90">
            <v>1.47</v>
          </cell>
          <cell r="R90">
            <v>270</v>
          </cell>
          <cell r="S90">
            <v>0</v>
          </cell>
          <cell r="U90">
            <v>0</v>
          </cell>
          <cell r="Y90">
            <v>29.9</v>
          </cell>
        </row>
        <row r="91">
          <cell r="C91" t="str">
            <v>UPA PAULISTA - CG Nº 003/2022</v>
          </cell>
          <cell r="E91" t="str">
            <v>FERNANDA SOARES DA SILVA</v>
          </cell>
          <cell r="F91" t="str">
            <v>3 - Administrativo</v>
          </cell>
          <cell r="G91" t="str">
            <v>4221-10</v>
          </cell>
          <cell r="H91" t="str">
            <v>05/2026</v>
          </cell>
          <cell r="I91" t="str">
            <v>0,00</v>
          </cell>
          <cell r="J91">
            <v>180.98</v>
          </cell>
          <cell r="K91">
            <v>0</v>
          </cell>
          <cell r="L91">
            <v>203.04</v>
          </cell>
          <cell r="M91">
            <v>16.21</v>
          </cell>
          <cell r="O91">
            <v>1.47</v>
          </cell>
          <cell r="R91">
            <v>144</v>
          </cell>
          <cell r="S91">
            <v>97.26</v>
          </cell>
          <cell r="U91">
            <v>0</v>
          </cell>
          <cell r="Y91">
            <v>29.9</v>
          </cell>
        </row>
        <row r="92">
          <cell r="C92" t="str">
            <v>UPA PAULISTA - CG Nº 003/2022</v>
          </cell>
          <cell r="E92" t="str">
            <v>FERNANDO LUCENA CORREIA DE BARROS E SILVA</v>
          </cell>
          <cell r="F92" t="str">
            <v>2 - Outros Profissionais da Saúde</v>
          </cell>
          <cell r="G92" t="str">
            <v>3241-15</v>
          </cell>
          <cell r="H92" t="str">
            <v>05/2026</v>
          </cell>
          <cell r="I92" t="str">
            <v>0,00</v>
          </cell>
          <cell r="J92">
            <v>366.73</v>
          </cell>
          <cell r="K92">
            <v>0</v>
          </cell>
          <cell r="L92">
            <v>203.04</v>
          </cell>
          <cell r="M92">
            <v>2.73</v>
          </cell>
          <cell r="O92">
            <v>1.47</v>
          </cell>
          <cell r="R92">
            <v>405</v>
          </cell>
          <cell r="S92">
            <v>81</v>
          </cell>
          <cell r="U92">
            <v>0</v>
          </cell>
          <cell r="Y92">
            <v>0</v>
          </cell>
        </row>
        <row r="93">
          <cell r="C93" t="str">
            <v>UPA PAULISTA - CG Nº 003/2022</v>
          </cell>
          <cell r="E93" t="str">
            <v>FLAVIA DANIELA CAMPOS LIMA</v>
          </cell>
          <cell r="F93" t="str">
            <v>2 - Outros Profissionais da Saúde</v>
          </cell>
          <cell r="G93" t="str">
            <v>3222-05</v>
          </cell>
          <cell r="H93" t="str">
            <v>05/2026</v>
          </cell>
          <cell r="I93" t="str">
            <v>0,00</v>
          </cell>
          <cell r="J93">
            <v>188.98</v>
          </cell>
          <cell r="K93">
            <v>0</v>
          </cell>
          <cell r="L93">
            <v>203.04</v>
          </cell>
          <cell r="M93">
            <v>16.21</v>
          </cell>
          <cell r="O93">
            <v>1.47</v>
          </cell>
          <cell r="R93">
            <v>270</v>
          </cell>
          <cell r="S93">
            <v>11.2</v>
          </cell>
          <cell r="U93">
            <v>0</v>
          </cell>
          <cell r="Y93">
            <v>1704</v>
          </cell>
        </row>
        <row r="94">
          <cell r="C94" t="str">
            <v>UPA PAULISTA - CG Nº 003/2022</v>
          </cell>
          <cell r="E94" t="str">
            <v xml:space="preserve">FLAVIA FRANCISCA DE ASSIS </v>
          </cell>
          <cell r="F94" t="str">
            <v>2 - Outros Profissionais da Saúde</v>
          </cell>
          <cell r="G94" t="str">
            <v>3222-05</v>
          </cell>
          <cell r="H94" t="str">
            <v>05/2026</v>
          </cell>
          <cell r="I94" t="str">
            <v>0,00</v>
          </cell>
          <cell r="J94">
            <v>184.66</v>
          </cell>
          <cell r="K94">
            <v>0</v>
          </cell>
          <cell r="L94">
            <v>203.04</v>
          </cell>
          <cell r="M94">
            <v>16.21</v>
          </cell>
          <cell r="O94">
            <v>1.47</v>
          </cell>
          <cell r="R94">
            <v>144</v>
          </cell>
          <cell r="S94">
            <v>97.26</v>
          </cell>
          <cell r="U94">
            <v>0</v>
          </cell>
          <cell r="Y94">
            <v>1704</v>
          </cell>
        </row>
        <row r="95">
          <cell r="C95" t="str">
            <v>UPA PAULISTA - CG Nº 003/2022</v>
          </cell>
          <cell r="E95" t="str">
            <v>GABRIEL MOURA POLARI DE MELO</v>
          </cell>
          <cell r="F95" t="str">
            <v>2 - Outros Profissionais da Saúde</v>
          </cell>
          <cell r="G95" t="str">
            <v>3222-05</v>
          </cell>
          <cell r="H95" t="str">
            <v>05/2026</v>
          </cell>
          <cell r="I95" t="str">
            <v>0,00</v>
          </cell>
          <cell r="J95">
            <v>178.06</v>
          </cell>
          <cell r="K95">
            <v>0</v>
          </cell>
          <cell r="L95">
            <v>203.04</v>
          </cell>
          <cell r="M95">
            <v>16.21</v>
          </cell>
          <cell r="O95">
            <v>1.47</v>
          </cell>
          <cell r="R95">
            <v>90</v>
          </cell>
          <cell r="S95">
            <v>97.26</v>
          </cell>
          <cell r="U95">
            <v>0</v>
          </cell>
          <cell r="Y95">
            <v>1704</v>
          </cell>
        </row>
        <row r="96">
          <cell r="C96" t="str">
            <v>UPA PAULISTA - CG Nº 003/2022</v>
          </cell>
          <cell r="E96" t="str">
            <v>GIRLEYDE MUNIZ DOS SANTOS</v>
          </cell>
          <cell r="F96" t="str">
            <v>2 - Outros Profissionais da Saúde</v>
          </cell>
          <cell r="G96" t="str">
            <v>3222-05</v>
          </cell>
          <cell r="H96" t="str">
            <v>05/2026</v>
          </cell>
          <cell r="I96" t="str">
            <v>0,00</v>
          </cell>
          <cell r="J96">
            <v>180.66</v>
          </cell>
          <cell r="K96">
            <v>0</v>
          </cell>
          <cell r="L96">
            <v>203.04</v>
          </cell>
          <cell r="M96">
            <v>16.21</v>
          </cell>
          <cell r="O96">
            <v>1.47</v>
          </cell>
          <cell r="R96">
            <v>135</v>
          </cell>
          <cell r="S96">
            <v>0</v>
          </cell>
          <cell r="U96">
            <v>0</v>
          </cell>
          <cell r="Y96">
            <v>1704</v>
          </cell>
        </row>
        <row r="97">
          <cell r="C97" t="str">
            <v>UPA PAULISTA - CG Nº 003/2022</v>
          </cell>
          <cell r="E97" t="str">
            <v>GIRLIANA GALINDO DOS SANTOS FERREIRA</v>
          </cell>
          <cell r="F97" t="str">
            <v>2 - Outros Profissionais da Saúde</v>
          </cell>
          <cell r="G97" t="str">
            <v>3222-05</v>
          </cell>
          <cell r="H97" t="str">
            <v>05/2026</v>
          </cell>
          <cell r="I97" t="str">
            <v>0,00</v>
          </cell>
          <cell r="J97">
            <v>187.58</v>
          </cell>
          <cell r="K97">
            <v>0</v>
          </cell>
          <cell r="L97">
            <v>203.04</v>
          </cell>
          <cell r="M97">
            <v>16.21</v>
          </cell>
          <cell r="O97">
            <v>1.47</v>
          </cell>
          <cell r="R97">
            <v>270</v>
          </cell>
          <cell r="S97">
            <v>0</v>
          </cell>
          <cell r="U97">
            <v>0</v>
          </cell>
          <cell r="Y97">
            <v>1704</v>
          </cell>
        </row>
        <row r="98">
          <cell r="C98" t="str">
            <v>UPA PAULISTA - CG Nº 003/2022</v>
          </cell>
          <cell r="E98" t="str">
            <v>GIULIETH LUIZA MARTINS CANDIDO DOS SANTOS</v>
          </cell>
          <cell r="F98" t="str">
            <v>2 - Outros Profissionais da Saúde</v>
          </cell>
          <cell r="G98" t="str">
            <v>3222-05</v>
          </cell>
          <cell r="H98" t="str">
            <v>05/2026</v>
          </cell>
          <cell r="I98" t="str">
            <v>0,00</v>
          </cell>
          <cell r="J98">
            <v>155.61000000000001</v>
          </cell>
          <cell r="K98">
            <v>0</v>
          </cell>
          <cell r="L98">
            <v>203.04</v>
          </cell>
          <cell r="M98">
            <v>16.21</v>
          </cell>
          <cell r="O98">
            <v>1.47</v>
          </cell>
          <cell r="R98">
            <v>144</v>
          </cell>
          <cell r="S98">
            <v>94.02</v>
          </cell>
          <cell r="U98">
            <v>0</v>
          </cell>
          <cell r="Y98">
            <v>1704</v>
          </cell>
        </row>
        <row r="99">
          <cell r="C99" t="str">
            <v>UPA PAULISTA - CG Nº 003/2022</v>
          </cell>
          <cell r="E99" t="str">
            <v>GRACIENE DOS SANTOS VENTURA</v>
          </cell>
          <cell r="F99" t="str">
            <v>3 - Administrativo</v>
          </cell>
          <cell r="G99" t="str">
            <v>5135-05</v>
          </cell>
          <cell r="H99" t="str">
            <v>05/2026</v>
          </cell>
          <cell r="I99" t="str">
            <v>0,00</v>
          </cell>
          <cell r="J99">
            <v>179.58</v>
          </cell>
          <cell r="K99">
            <v>0</v>
          </cell>
          <cell r="L99">
            <v>203.04</v>
          </cell>
          <cell r="M99">
            <v>16.21</v>
          </cell>
          <cell r="O99">
            <v>1.47</v>
          </cell>
          <cell r="R99">
            <v>180</v>
          </cell>
          <cell r="S99">
            <v>97.26</v>
          </cell>
          <cell r="U99">
            <v>0</v>
          </cell>
          <cell r="Y99">
            <v>29.9</v>
          </cell>
        </row>
        <row r="100">
          <cell r="C100" t="str">
            <v>UPA PAULISTA - CG Nº 003/2022</v>
          </cell>
          <cell r="E100" t="str">
            <v>GUILHERME HENRIQUE CORREIA DOS SANTOS</v>
          </cell>
          <cell r="F100" t="str">
            <v>3 - Administrativo</v>
          </cell>
          <cell r="G100" t="str">
            <v>7823-20</v>
          </cell>
          <cell r="H100" t="str">
            <v>05/2026</v>
          </cell>
          <cell r="I100" t="str">
            <v>0,00</v>
          </cell>
          <cell r="J100">
            <v>157.80000000000001</v>
          </cell>
          <cell r="K100">
            <v>0</v>
          </cell>
          <cell r="L100">
            <v>203.04</v>
          </cell>
          <cell r="M100">
            <v>16.21</v>
          </cell>
          <cell r="O100">
            <v>1.47</v>
          </cell>
          <cell r="R100">
            <v>108</v>
          </cell>
          <cell r="S100">
            <v>0</v>
          </cell>
          <cell r="U100">
            <v>0</v>
          </cell>
          <cell r="Y100">
            <v>0</v>
          </cell>
        </row>
        <row r="101">
          <cell r="C101" t="str">
            <v>UPA PAULISTA - CG Nº 003/2022</v>
          </cell>
          <cell r="E101" t="str">
            <v>HANNA MARTINIANO LIMA</v>
          </cell>
          <cell r="F101" t="str">
            <v>3 - Administrativo</v>
          </cell>
          <cell r="G101" t="str">
            <v>4221-10</v>
          </cell>
          <cell r="H101" t="str">
            <v>05/2026</v>
          </cell>
          <cell r="I101" t="str">
            <v>0,00</v>
          </cell>
          <cell r="J101">
            <v>14.72</v>
          </cell>
          <cell r="K101">
            <v>0</v>
          </cell>
          <cell r="L101">
            <v>203.04</v>
          </cell>
          <cell r="M101">
            <v>16.21</v>
          </cell>
          <cell r="O101">
            <v>1.47</v>
          </cell>
          <cell r="R101">
            <v>288</v>
          </cell>
          <cell r="S101">
            <v>45.69</v>
          </cell>
          <cell r="U101">
            <v>0</v>
          </cell>
          <cell r="Y101">
            <v>29.9</v>
          </cell>
        </row>
        <row r="102">
          <cell r="C102" t="str">
            <v>UPA PAULISTA - CG Nº 003/2022</v>
          </cell>
          <cell r="E102" t="str">
            <v>HEITOR CESAR RODRIGUES CAVALCANTI</v>
          </cell>
          <cell r="F102" t="str">
            <v>3 - Administrativo</v>
          </cell>
          <cell r="G102" t="str">
            <v>7823-20</v>
          </cell>
          <cell r="H102" t="str">
            <v>05/2026</v>
          </cell>
          <cell r="I102" t="str">
            <v>0,00</v>
          </cell>
          <cell r="J102">
            <v>158</v>
          </cell>
          <cell r="K102">
            <v>0</v>
          </cell>
          <cell r="L102">
            <v>203.04</v>
          </cell>
          <cell r="M102">
            <v>16.21</v>
          </cell>
          <cell r="O102">
            <v>1.47</v>
          </cell>
          <cell r="R102">
            <v>288</v>
          </cell>
          <cell r="S102">
            <v>0</v>
          </cell>
          <cell r="U102">
            <v>0</v>
          </cell>
          <cell r="Y102">
            <v>0</v>
          </cell>
        </row>
        <row r="103">
          <cell r="C103" t="str">
            <v>UPA PAULISTA - CG Nº 003/2022</v>
          </cell>
          <cell r="E103" t="str">
            <v xml:space="preserve">IRANEIDE URSULINO DOS SANTOS </v>
          </cell>
          <cell r="F103" t="str">
            <v>2 - Outros Profissionais da Saúde</v>
          </cell>
          <cell r="G103" t="str">
            <v>2235-05</v>
          </cell>
          <cell r="H103" t="str">
            <v>05/2026</v>
          </cell>
          <cell r="I103" t="str">
            <v>0,00</v>
          </cell>
          <cell r="J103">
            <v>215.25</v>
          </cell>
          <cell r="K103">
            <v>0</v>
          </cell>
          <cell r="L103">
            <v>203.04</v>
          </cell>
          <cell r="M103">
            <v>3.05</v>
          </cell>
          <cell r="O103">
            <v>2.95</v>
          </cell>
          <cell r="R103">
            <v>270</v>
          </cell>
          <cell r="S103">
            <v>0</v>
          </cell>
          <cell r="U103">
            <v>0</v>
          </cell>
          <cell r="Y103">
            <v>2282.8200000000002</v>
          </cell>
        </row>
        <row r="104">
          <cell r="C104" t="str">
            <v>UPA PAULISTA - CG Nº 003/2022</v>
          </cell>
          <cell r="E104" t="str">
            <v>ISAQUE VALONGUEIRO CAVALCANTI FILHO</v>
          </cell>
          <cell r="F104" t="str">
            <v>3 - Administrativo</v>
          </cell>
          <cell r="G104" t="str">
            <v>7823-20</v>
          </cell>
          <cell r="H104" t="str">
            <v>05/2026</v>
          </cell>
          <cell r="I104" t="str">
            <v>0,00</v>
          </cell>
          <cell r="J104">
            <v>165.19</v>
          </cell>
          <cell r="K104">
            <v>0</v>
          </cell>
          <cell r="L104">
            <v>203.04</v>
          </cell>
          <cell r="M104">
            <v>16.21</v>
          </cell>
          <cell r="O104">
            <v>1.47</v>
          </cell>
          <cell r="R104">
            <v>288</v>
          </cell>
          <cell r="S104">
            <v>0</v>
          </cell>
          <cell r="U104">
            <v>0</v>
          </cell>
          <cell r="Y104">
            <v>0</v>
          </cell>
        </row>
        <row r="105">
          <cell r="C105" t="str">
            <v>UPA PAULISTA - CG Nº 003/2022</v>
          </cell>
          <cell r="E105" t="str">
            <v>IZABEL MARIA DA SILVA</v>
          </cell>
          <cell r="F105" t="str">
            <v>2 - Outros Profissionais da Saúde</v>
          </cell>
          <cell r="G105" t="str">
            <v>2235-05</v>
          </cell>
          <cell r="H105" t="str">
            <v>05/2026</v>
          </cell>
          <cell r="I105" t="str">
            <v>0,00</v>
          </cell>
          <cell r="J105">
            <v>215.79</v>
          </cell>
          <cell r="K105">
            <v>0</v>
          </cell>
          <cell r="L105">
            <v>203.04</v>
          </cell>
          <cell r="M105">
            <v>2.79</v>
          </cell>
          <cell r="O105">
            <v>2.95</v>
          </cell>
          <cell r="R105">
            <v>144</v>
          </cell>
          <cell r="S105">
            <v>92.95</v>
          </cell>
          <cell r="U105">
            <v>0</v>
          </cell>
          <cell r="Y105">
            <v>2459.15</v>
          </cell>
        </row>
        <row r="106">
          <cell r="C106" t="str">
            <v>UPA PAULISTA - CG Nº 003/2022</v>
          </cell>
          <cell r="E106" t="str">
            <v>IZABELLE RAMONA BEZERRA DOS SANTOS</v>
          </cell>
          <cell r="F106" t="str">
            <v>2 - Outros Profissionais da Saúde</v>
          </cell>
          <cell r="G106" t="str">
            <v>2235-05</v>
          </cell>
          <cell r="H106" t="str">
            <v>05/2026</v>
          </cell>
          <cell r="I106" t="str">
            <v>0,00</v>
          </cell>
          <cell r="J106">
            <v>267.02</v>
          </cell>
          <cell r="K106">
            <v>0</v>
          </cell>
          <cell r="L106">
            <v>203.04</v>
          </cell>
          <cell r="M106">
            <v>3.05</v>
          </cell>
          <cell r="O106">
            <v>2.95</v>
          </cell>
          <cell r="R106">
            <v>135</v>
          </cell>
          <cell r="S106">
            <v>0</v>
          </cell>
          <cell r="U106">
            <v>0</v>
          </cell>
          <cell r="Y106">
            <v>2282.8200000000002</v>
          </cell>
        </row>
        <row r="107">
          <cell r="C107" t="str">
            <v>UPA PAULISTA - CG Nº 003/2022</v>
          </cell>
          <cell r="E107" t="str">
            <v>JACIRA MARIA DA SILVA</v>
          </cell>
          <cell r="F107" t="str">
            <v>2 - Outros Profissionais da Saúde</v>
          </cell>
          <cell r="G107" t="str">
            <v>3222-05</v>
          </cell>
          <cell r="H107" t="str">
            <v>05/2026</v>
          </cell>
          <cell r="I107" t="str">
            <v>0,00</v>
          </cell>
          <cell r="J107">
            <v>191.48</v>
          </cell>
          <cell r="K107">
            <v>0</v>
          </cell>
          <cell r="L107">
            <v>203.04</v>
          </cell>
          <cell r="M107">
            <v>16.21</v>
          </cell>
          <cell r="O107">
            <v>1.47</v>
          </cell>
          <cell r="R107">
            <v>18.399999999999999</v>
          </cell>
          <cell r="S107">
            <v>97.26</v>
          </cell>
          <cell r="U107">
            <v>0</v>
          </cell>
          <cell r="Y107">
            <v>1704</v>
          </cell>
        </row>
        <row r="108">
          <cell r="C108" t="str">
            <v>UPA PAULISTA - CG Nº 003/2022</v>
          </cell>
          <cell r="E108" t="str">
            <v>JANAINA CARLA DA COSTA CAVALCANTI</v>
          </cell>
          <cell r="F108" t="str">
            <v>2 - Outros Profissionais da Saúde</v>
          </cell>
          <cell r="G108" t="str">
            <v>2235-05</v>
          </cell>
          <cell r="H108" t="str">
            <v>05/2026</v>
          </cell>
          <cell r="I108" t="str">
            <v>0,00</v>
          </cell>
          <cell r="J108">
            <v>198.05</v>
          </cell>
          <cell r="K108">
            <v>0</v>
          </cell>
          <cell r="L108">
            <v>203.04</v>
          </cell>
          <cell r="M108">
            <v>2.79</v>
          </cell>
          <cell r="O108">
            <v>2.95</v>
          </cell>
          <cell r="R108">
            <v>135</v>
          </cell>
          <cell r="S108">
            <v>0</v>
          </cell>
          <cell r="U108">
            <v>0</v>
          </cell>
          <cell r="Y108">
            <v>2459.15</v>
          </cell>
        </row>
        <row r="109">
          <cell r="C109" t="str">
            <v>UPA PAULISTA - CG Nº 003/2022</v>
          </cell>
          <cell r="E109" t="str">
            <v>JANAINA MARIA GOMES</v>
          </cell>
          <cell r="F109" t="str">
            <v>2 - Outros Profissionais da Saúde</v>
          </cell>
          <cell r="G109" t="str">
            <v>2235-05</v>
          </cell>
          <cell r="H109" t="str">
            <v>05/2026</v>
          </cell>
          <cell r="I109" t="str">
            <v>0,00</v>
          </cell>
          <cell r="J109">
            <v>230.1</v>
          </cell>
          <cell r="K109">
            <v>0</v>
          </cell>
          <cell r="L109">
            <v>203.04</v>
          </cell>
          <cell r="M109">
            <v>2.79</v>
          </cell>
          <cell r="O109">
            <v>2.95</v>
          </cell>
          <cell r="S109">
            <v>0</v>
          </cell>
          <cell r="U109">
            <v>0</v>
          </cell>
          <cell r="Y109">
            <v>2459.15</v>
          </cell>
        </row>
        <row r="110">
          <cell r="C110" t="str">
            <v>UPA PAULISTA - CG Nº 003/2022</v>
          </cell>
          <cell r="E110" t="str">
            <v>JAQUEANNY BARBOSA DOS SANTOS</v>
          </cell>
          <cell r="F110" t="str">
            <v>2 - Outros Profissionais da Saúde</v>
          </cell>
          <cell r="G110" t="str">
            <v>2235-05</v>
          </cell>
          <cell r="H110" t="str">
            <v>05/2026</v>
          </cell>
          <cell r="I110" t="str">
            <v>0,00</v>
          </cell>
          <cell r="J110">
            <v>250.35</v>
          </cell>
          <cell r="K110">
            <v>0</v>
          </cell>
          <cell r="L110">
            <v>203.04</v>
          </cell>
          <cell r="M110">
            <v>3.05</v>
          </cell>
          <cell r="O110">
            <v>2.95</v>
          </cell>
          <cell r="S110">
            <v>0</v>
          </cell>
          <cell r="U110">
            <v>0</v>
          </cell>
          <cell r="Y110">
            <v>2282.8200000000002</v>
          </cell>
        </row>
        <row r="111">
          <cell r="C111" t="str">
            <v>UPA PAULISTA - CG Nº 003/2022</v>
          </cell>
          <cell r="E111" t="str">
            <v>JAQUELINE INACIO DA SILVA</v>
          </cell>
          <cell r="F111" t="str">
            <v>2 - Outros Profissionais da Saúde</v>
          </cell>
          <cell r="G111" t="str">
            <v>3222-05</v>
          </cell>
          <cell r="H111" t="str">
            <v>05/2026</v>
          </cell>
          <cell r="I111" t="str">
            <v>0,00</v>
          </cell>
          <cell r="J111">
            <v>167.93</v>
          </cell>
          <cell r="K111">
            <v>0</v>
          </cell>
          <cell r="L111">
            <v>203.04</v>
          </cell>
          <cell r="M111">
            <v>16.21</v>
          </cell>
          <cell r="O111">
            <v>1.47</v>
          </cell>
          <cell r="S111">
            <v>97.26</v>
          </cell>
          <cell r="U111">
            <v>0</v>
          </cell>
          <cell r="Y111">
            <v>1704</v>
          </cell>
        </row>
        <row r="112">
          <cell r="C112" t="str">
            <v>UPA PAULISTA - CG Nº 003/2022</v>
          </cell>
          <cell r="E112" t="str">
            <v>JESSICA DOMINGOS DA SILVA NUNES</v>
          </cell>
          <cell r="F112" t="str">
            <v>3 - Administrativo</v>
          </cell>
          <cell r="G112" t="str">
            <v>5211-30</v>
          </cell>
          <cell r="H112" t="str">
            <v>05/2026</v>
          </cell>
          <cell r="I112" t="str">
            <v>0,00</v>
          </cell>
          <cell r="J112">
            <v>148.30000000000001</v>
          </cell>
          <cell r="K112">
            <v>0</v>
          </cell>
          <cell r="L112">
            <v>203.04</v>
          </cell>
          <cell r="M112">
            <v>32.42</v>
          </cell>
          <cell r="O112">
            <v>1.47</v>
          </cell>
          <cell r="S112">
            <v>102.03</v>
          </cell>
          <cell r="U112">
            <v>160</v>
          </cell>
          <cell r="Y112">
            <v>29.9</v>
          </cell>
        </row>
        <row r="113">
          <cell r="C113" t="str">
            <v>UPA PAULISTA - CG Nº 003/2022</v>
          </cell>
          <cell r="E113" t="str">
            <v>JESSICA KELLY FERREIRA CAMPOS</v>
          </cell>
          <cell r="F113" t="str">
            <v>2 - Outros Profissionais da Saúde</v>
          </cell>
          <cell r="G113" t="str">
            <v>3222-05</v>
          </cell>
          <cell r="H113" t="str">
            <v>05/2026</v>
          </cell>
          <cell r="I113" t="str">
            <v>0,00</v>
          </cell>
          <cell r="J113">
            <v>169.8</v>
          </cell>
          <cell r="K113">
            <v>0</v>
          </cell>
          <cell r="L113">
            <v>203.04</v>
          </cell>
          <cell r="M113">
            <v>16.21</v>
          </cell>
          <cell r="O113">
            <v>1.47</v>
          </cell>
          <cell r="S113">
            <v>11.2</v>
          </cell>
          <cell r="U113">
            <v>81.02</v>
          </cell>
          <cell r="Y113">
            <v>1704</v>
          </cell>
        </row>
        <row r="114">
          <cell r="C114" t="str">
            <v>UPA PAULISTA - CG Nº 003/2022</v>
          </cell>
          <cell r="E114" t="str">
            <v>JESSICA ULIANE SILVA DO NASCIMENTO</v>
          </cell>
          <cell r="F114" t="str">
            <v>2 - Outros Profissionais da Saúde</v>
          </cell>
          <cell r="G114" t="str">
            <v>3222-05</v>
          </cell>
          <cell r="H114" t="str">
            <v>05/2026</v>
          </cell>
          <cell r="I114" t="str">
            <v>0,00</v>
          </cell>
          <cell r="J114">
            <v>167.93</v>
          </cell>
          <cell r="K114">
            <v>0</v>
          </cell>
          <cell r="L114">
            <v>203.04</v>
          </cell>
          <cell r="M114">
            <v>16.21</v>
          </cell>
          <cell r="O114">
            <v>1.47</v>
          </cell>
          <cell r="S114">
            <v>0</v>
          </cell>
          <cell r="U114">
            <v>0</v>
          </cell>
          <cell r="Y114">
            <v>1704</v>
          </cell>
        </row>
        <row r="115">
          <cell r="C115" t="str">
            <v>UPA PAULISTA - CG Nº 003/2022</v>
          </cell>
          <cell r="E115" t="str">
            <v>JHONATA SILVA BARBOSA</v>
          </cell>
          <cell r="F115" t="str">
            <v>2 - Outros Profissionais da Saúde</v>
          </cell>
          <cell r="G115" t="str">
            <v>3222-05</v>
          </cell>
          <cell r="H115" t="str">
            <v>05/2026</v>
          </cell>
          <cell r="I115" t="str">
            <v>0,00</v>
          </cell>
          <cell r="J115">
            <v>183.58</v>
          </cell>
          <cell r="K115">
            <v>0</v>
          </cell>
          <cell r="L115">
            <v>203.04</v>
          </cell>
          <cell r="M115">
            <v>16.21</v>
          </cell>
          <cell r="O115">
            <v>1.47</v>
          </cell>
          <cell r="S115">
            <v>94.02</v>
          </cell>
          <cell r="U115">
            <v>0</v>
          </cell>
          <cell r="Y115">
            <v>1704</v>
          </cell>
        </row>
        <row r="116">
          <cell r="C116" t="str">
            <v>UPA PAULISTA - CG Nº 003/2022</v>
          </cell>
          <cell r="E116" t="str">
            <v>JOANA KARLA MELO DOS SANTOS</v>
          </cell>
          <cell r="F116" t="str">
            <v>2 - Outros Profissionais da Saúde</v>
          </cell>
          <cell r="G116" t="str">
            <v>2235-05</v>
          </cell>
          <cell r="H116" t="str">
            <v>05/2026</v>
          </cell>
          <cell r="I116" t="str">
            <v>0,00</v>
          </cell>
          <cell r="J116">
            <v>174.65</v>
          </cell>
          <cell r="K116">
            <v>0</v>
          </cell>
          <cell r="L116">
            <v>203.04</v>
          </cell>
          <cell r="M116">
            <v>2.79</v>
          </cell>
          <cell r="O116">
            <v>2.95</v>
          </cell>
          <cell r="S116">
            <v>0</v>
          </cell>
          <cell r="U116">
            <v>0</v>
          </cell>
          <cell r="Y116">
            <v>2459.15</v>
          </cell>
        </row>
        <row r="117">
          <cell r="C117" t="str">
            <v>UPA PAULISTA - CG Nº 003/2022</v>
          </cell>
          <cell r="E117" t="str">
            <v>JOAO BISPO DOS SANTOS</v>
          </cell>
          <cell r="F117" t="str">
            <v>3 - Administrativo</v>
          </cell>
          <cell r="G117" t="str">
            <v>7823-20</v>
          </cell>
          <cell r="H117" t="str">
            <v>05/2026</v>
          </cell>
          <cell r="I117" t="str">
            <v>0,00</v>
          </cell>
          <cell r="J117">
            <v>219.24</v>
          </cell>
          <cell r="K117">
            <v>0</v>
          </cell>
          <cell r="L117">
            <v>203.04</v>
          </cell>
          <cell r="M117">
            <v>0</v>
          </cell>
          <cell r="O117">
            <v>1.47</v>
          </cell>
          <cell r="S117">
            <v>0</v>
          </cell>
          <cell r="U117">
            <v>0</v>
          </cell>
          <cell r="Y117">
            <v>0</v>
          </cell>
        </row>
        <row r="118">
          <cell r="C118" t="str">
            <v>UPA PAULISTA - CG Nº 003/2022</v>
          </cell>
          <cell r="E118" t="str">
            <v>JOAO GABRIEL PACHECO RAPOSO</v>
          </cell>
          <cell r="F118" t="str">
            <v>3 - Administrativo</v>
          </cell>
          <cell r="G118" t="str">
            <v>4221-10</v>
          </cell>
          <cell r="H118" t="str">
            <v>05/2026</v>
          </cell>
          <cell r="I118" t="str">
            <v>0,00</v>
          </cell>
          <cell r="J118">
            <v>15.23</v>
          </cell>
          <cell r="K118">
            <v>0</v>
          </cell>
          <cell r="L118">
            <v>203.04</v>
          </cell>
          <cell r="M118">
            <v>16.21</v>
          </cell>
          <cell r="O118">
            <v>1.47</v>
          </cell>
          <cell r="S118">
            <v>45.69</v>
          </cell>
          <cell r="U118">
            <v>0</v>
          </cell>
          <cell r="Y118">
            <v>29.9</v>
          </cell>
        </row>
        <row r="119">
          <cell r="C119" t="str">
            <v>UPA PAULISTA - CG Nº 003/2022</v>
          </cell>
          <cell r="E119" t="str">
            <v>JOAO PAULO LIRA DE SOUZA</v>
          </cell>
          <cell r="F119" t="str">
            <v>2 - Outros Profissionais da Saúde</v>
          </cell>
          <cell r="G119" t="str">
            <v>3222-05</v>
          </cell>
          <cell r="H119" t="str">
            <v>05/2026</v>
          </cell>
          <cell r="I119" t="str">
            <v>0,00</v>
          </cell>
          <cell r="J119">
            <v>180.98</v>
          </cell>
          <cell r="K119">
            <v>0</v>
          </cell>
          <cell r="L119">
            <v>203.04</v>
          </cell>
          <cell r="M119">
            <v>16.21</v>
          </cell>
          <cell r="O119">
            <v>1.47</v>
          </cell>
          <cell r="S119">
            <v>0</v>
          </cell>
          <cell r="U119">
            <v>0</v>
          </cell>
          <cell r="Y119">
            <v>1704</v>
          </cell>
        </row>
        <row r="120">
          <cell r="C120" t="str">
            <v>UPA PAULISTA - CG Nº 003/2022</v>
          </cell>
          <cell r="E120" t="str">
            <v>JOHNATTAN HENRIQUE RAMOS MUNIZ</v>
          </cell>
          <cell r="F120" t="str">
            <v>2 - Outros Profissionais da Saúde</v>
          </cell>
          <cell r="G120" t="str">
            <v>3222-05</v>
          </cell>
          <cell r="H120" t="str">
            <v>05/2026</v>
          </cell>
          <cell r="I120" t="str">
            <v>0,00</v>
          </cell>
          <cell r="J120">
            <v>163.61000000000001</v>
          </cell>
          <cell r="K120">
            <v>0</v>
          </cell>
          <cell r="L120">
            <v>203.04</v>
          </cell>
          <cell r="M120">
            <v>16.21</v>
          </cell>
          <cell r="O120">
            <v>1.47</v>
          </cell>
          <cell r="S120">
            <v>94.02</v>
          </cell>
          <cell r="U120">
            <v>0</v>
          </cell>
          <cell r="Y120">
            <v>1704</v>
          </cell>
        </row>
        <row r="121">
          <cell r="C121" t="str">
            <v>UPA PAULISTA - CG Nº 003/2022</v>
          </cell>
          <cell r="E121" t="str">
            <v xml:space="preserve">JOSE EDSON FERNANDES DA SILVA </v>
          </cell>
          <cell r="F121" t="str">
            <v>3 - Administrativo</v>
          </cell>
          <cell r="G121" t="str">
            <v>5143-10</v>
          </cell>
          <cell r="H121" t="str">
            <v>05/2026</v>
          </cell>
          <cell r="I121" t="str">
            <v>0,00</v>
          </cell>
          <cell r="J121">
            <v>247.13</v>
          </cell>
          <cell r="K121">
            <v>0</v>
          </cell>
          <cell r="L121">
            <v>203.04</v>
          </cell>
          <cell r="M121">
            <v>32.42</v>
          </cell>
          <cell r="O121">
            <v>1.47</v>
          </cell>
          <cell r="S121">
            <v>10.54</v>
          </cell>
          <cell r="U121">
            <v>0</v>
          </cell>
          <cell r="Y121">
            <v>29.9</v>
          </cell>
        </row>
        <row r="122">
          <cell r="C122" t="str">
            <v>UPA PAULISTA - CG Nº 003/2022</v>
          </cell>
          <cell r="E122" t="str">
            <v>JOSE EDSON SILVA NASCIMENTO</v>
          </cell>
          <cell r="F122" t="str">
            <v>2 - Outros Profissionais da Saúde</v>
          </cell>
          <cell r="G122" t="str">
            <v>3241-15</v>
          </cell>
          <cell r="H122" t="str">
            <v>05/2026</v>
          </cell>
          <cell r="I122" t="str">
            <v>0,00</v>
          </cell>
          <cell r="J122">
            <v>343.96</v>
          </cell>
          <cell r="K122">
            <v>0</v>
          </cell>
          <cell r="L122">
            <v>203.04</v>
          </cell>
          <cell r="M122">
            <v>2.73</v>
          </cell>
          <cell r="O122">
            <v>1.47</v>
          </cell>
          <cell r="S122">
            <v>0</v>
          </cell>
          <cell r="U122">
            <v>0</v>
          </cell>
          <cell r="Y122">
            <v>0</v>
          </cell>
        </row>
        <row r="123">
          <cell r="C123" t="str">
            <v>UPA PAULISTA - CG Nº 003/2022</v>
          </cell>
          <cell r="E123" t="str">
            <v>JOSELANIA MARIA DA SILVA</v>
          </cell>
          <cell r="F123" t="str">
            <v>3 - Administrativo</v>
          </cell>
          <cell r="G123" t="str">
            <v>4101-05</v>
          </cell>
          <cell r="H123" t="str">
            <v>05/2026</v>
          </cell>
          <cell r="I123" t="str">
            <v>0,00</v>
          </cell>
          <cell r="J123">
            <v>297.92</v>
          </cell>
          <cell r="K123">
            <v>0</v>
          </cell>
          <cell r="L123">
            <v>203.04</v>
          </cell>
          <cell r="M123">
            <v>32.42</v>
          </cell>
          <cell r="O123">
            <v>1.47</v>
          </cell>
          <cell r="S123">
            <v>0</v>
          </cell>
          <cell r="U123">
            <v>160</v>
          </cell>
          <cell r="Y123">
            <v>29.9</v>
          </cell>
        </row>
        <row r="124">
          <cell r="C124" t="str">
            <v>UPA PAULISTA - CG Nº 003/2022</v>
          </cell>
          <cell r="E124" t="str">
            <v>JOSENILDA MARIA DA SILVA</v>
          </cell>
          <cell r="F124" t="str">
            <v>3 - Administrativo</v>
          </cell>
          <cell r="G124" t="str">
            <v>4221-10</v>
          </cell>
          <cell r="H124" t="str">
            <v>05/2026</v>
          </cell>
          <cell r="I124" t="str">
            <v>0,00</v>
          </cell>
          <cell r="J124">
            <v>155.61000000000001</v>
          </cell>
          <cell r="K124">
            <v>0</v>
          </cell>
          <cell r="L124">
            <v>203.04</v>
          </cell>
          <cell r="M124">
            <v>16.21</v>
          </cell>
          <cell r="O124">
            <v>1.47</v>
          </cell>
          <cell r="S124">
            <v>97.26</v>
          </cell>
          <cell r="U124">
            <v>0</v>
          </cell>
          <cell r="Y124">
            <v>29.9</v>
          </cell>
        </row>
        <row r="125">
          <cell r="C125" t="str">
            <v>UPA PAULISTA - CG Nº 003/2022</v>
          </cell>
          <cell r="E125" t="str">
            <v>JOSENILSON FERREIRA DA SILVA</v>
          </cell>
          <cell r="F125" t="str">
            <v>3 - Administrativo</v>
          </cell>
          <cell r="G125" t="str">
            <v>5143-10</v>
          </cell>
          <cell r="H125" t="str">
            <v>05/2026</v>
          </cell>
          <cell r="I125" t="str">
            <v>0,00</v>
          </cell>
          <cell r="J125">
            <v>200.38</v>
          </cell>
          <cell r="K125">
            <v>0</v>
          </cell>
          <cell r="L125">
            <v>203.04</v>
          </cell>
          <cell r="M125">
            <v>32.42</v>
          </cell>
          <cell r="O125">
            <v>1.47</v>
          </cell>
          <cell r="S125">
            <v>0</v>
          </cell>
          <cell r="U125">
            <v>0</v>
          </cell>
          <cell r="Y125">
            <v>29.9</v>
          </cell>
        </row>
        <row r="126">
          <cell r="C126" t="str">
            <v>UPA PAULISTA - CG Nº 003/2022</v>
          </cell>
          <cell r="E126" t="str">
            <v>JOSIANE LIMA RIBEIRO DE OLIVEIRA</v>
          </cell>
          <cell r="F126" t="str">
            <v>2 - Outros Profissionais da Saúde</v>
          </cell>
          <cell r="G126" t="str">
            <v>3222-05</v>
          </cell>
          <cell r="H126" t="str">
            <v>05/2026</v>
          </cell>
          <cell r="I126" t="str">
            <v>0,00</v>
          </cell>
          <cell r="J126">
            <v>237.16</v>
          </cell>
          <cell r="K126">
            <v>0</v>
          </cell>
          <cell r="L126">
            <v>203.04</v>
          </cell>
          <cell r="M126">
            <v>16.21</v>
          </cell>
          <cell r="O126">
            <v>1.47</v>
          </cell>
          <cell r="S126">
            <v>97.26</v>
          </cell>
          <cell r="U126">
            <v>0</v>
          </cell>
          <cell r="Y126">
            <v>1704</v>
          </cell>
        </row>
        <row r="127">
          <cell r="C127" t="str">
            <v>UPA PAULISTA - CG Nº 003/2022</v>
          </cell>
          <cell r="E127" t="str">
            <v>JOYCE DAS GRACAS SILVA</v>
          </cell>
          <cell r="F127" t="str">
            <v>3 - Administrativo</v>
          </cell>
          <cell r="G127" t="str">
            <v>4221-10</v>
          </cell>
          <cell r="H127" t="str">
            <v>05/2026</v>
          </cell>
          <cell r="I127" t="str">
            <v>0,00</v>
          </cell>
          <cell r="J127">
            <v>180.98</v>
          </cell>
          <cell r="K127">
            <v>0</v>
          </cell>
          <cell r="L127">
            <v>203.04</v>
          </cell>
          <cell r="M127">
            <v>16.21</v>
          </cell>
          <cell r="O127">
            <v>1.47</v>
          </cell>
          <cell r="S127">
            <v>0</v>
          </cell>
          <cell r="U127">
            <v>0</v>
          </cell>
          <cell r="Y127">
            <v>29.9</v>
          </cell>
        </row>
        <row r="128">
          <cell r="C128" t="str">
            <v>UPA PAULISTA - CG Nº 003/2022</v>
          </cell>
          <cell r="E128" t="str">
            <v>JUAN DAVI TENORIO</v>
          </cell>
          <cell r="F128" t="str">
            <v>2 - Outros Profissionais da Saúde</v>
          </cell>
          <cell r="G128" t="str">
            <v>2235-05</v>
          </cell>
          <cell r="H128" t="str">
            <v>05/2026</v>
          </cell>
          <cell r="I128" t="str">
            <v>0,00</v>
          </cell>
          <cell r="J128">
            <v>187.15</v>
          </cell>
          <cell r="K128">
            <v>0</v>
          </cell>
          <cell r="L128">
            <v>203.04</v>
          </cell>
          <cell r="M128">
            <v>2.79</v>
          </cell>
          <cell r="O128">
            <v>2.95</v>
          </cell>
          <cell r="S128">
            <v>0</v>
          </cell>
          <cell r="U128">
            <v>0</v>
          </cell>
          <cell r="Y128">
            <v>2459.15</v>
          </cell>
        </row>
        <row r="129">
          <cell r="C129" t="str">
            <v>UPA PAULISTA - CG Nº 003/2022</v>
          </cell>
          <cell r="E129" t="str">
            <v>JUCIELMA ALVES DOS SANTOS</v>
          </cell>
          <cell r="F129" t="str">
            <v>2 - Outros Profissionais da Saúde</v>
          </cell>
          <cell r="G129" t="str">
            <v>3222-05</v>
          </cell>
          <cell r="H129" t="str">
            <v>05/2026</v>
          </cell>
          <cell r="I129" t="str">
            <v>0,00</v>
          </cell>
          <cell r="J129">
            <v>163.61000000000001</v>
          </cell>
          <cell r="K129">
            <v>0</v>
          </cell>
          <cell r="L129">
            <v>203.04</v>
          </cell>
          <cell r="M129">
            <v>16.21</v>
          </cell>
          <cell r="O129">
            <v>1.47</v>
          </cell>
          <cell r="S129">
            <v>97.26</v>
          </cell>
          <cell r="U129">
            <v>81.02</v>
          </cell>
          <cell r="Y129">
            <v>1704</v>
          </cell>
        </row>
        <row r="130">
          <cell r="C130" t="str">
            <v>UPA PAULISTA - CG Nº 003/2022</v>
          </cell>
          <cell r="E130" t="str">
            <v>JULIA PANTA PINHEIRO DE SOUZA</v>
          </cell>
          <cell r="F130" t="str">
            <v>2 - Outros Profissionais da Saúde</v>
          </cell>
          <cell r="G130" t="str">
            <v>5152-05</v>
          </cell>
          <cell r="H130" t="str">
            <v>05/2026</v>
          </cell>
          <cell r="I130" t="str">
            <v>0,00</v>
          </cell>
          <cell r="J130">
            <v>178.41</v>
          </cell>
          <cell r="K130">
            <v>0</v>
          </cell>
          <cell r="L130">
            <v>203.04</v>
          </cell>
          <cell r="M130">
            <v>16.21</v>
          </cell>
          <cell r="O130">
            <v>1.47</v>
          </cell>
          <cell r="S130">
            <v>0</v>
          </cell>
          <cell r="U130">
            <v>0</v>
          </cell>
          <cell r="Y130">
            <v>0</v>
          </cell>
        </row>
        <row r="131">
          <cell r="C131" t="str">
            <v>UPA PAULISTA - CG Nº 003/2022</v>
          </cell>
          <cell r="E131" t="str">
            <v>JULIANA ALICE SOUSA DE SANTANA</v>
          </cell>
          <cell r="F131" t="str">
            <v>2 - Outros Profissionais da Saúde</v>
          </cell>
          <cell r="G131" t="str">
            <v>2236-05</v>
          </cell>
          <cell r="H131" t="str">
            <v>05/2026</v>
          </cell>
          <cell r="I131" t="str">
            <v>0,00</v>
          </cell>
          <cell r="J131">
            <v>208.11</v>
          </cell>
          <cell r="K131">
            <v>0</v>
          </cell>
          <cell r="L131">
            <v>203.04</v>
          </cell>
          <cell r="M131">
            <v>2.95</v>
          </cell>
          <cell r="O131">
            <v>2.95</v>
          </cell>
          <cell r="S131">
            <v>0</v>
          </cell>
          <cell r="U131">
            <v>0</v>
          </cell>
          <cell r="Y131">
            <v>0</v>
          </cell>
        </row>
        <row r="132">
          <cell r="C132" t="str">
            <v>UPA PAULISTA - CG Nº 003/2022</v>
          </cell>
          <cell r="E132" t="str">
            <v>JULIANA ALVES DE LEMOS</v>
          </cell>
          <cell r="F132" t="str">
            <v>2 - Outros Profissionais da Saúde</v>
          </cell>
          <cell r="G132" t="str">
            <v>2235-05</v>
          </cell>
          <cell r="H132" t="str">
            <v>05/2026</v>
          </cell>
          <cell r="I132" t="str">
            <v>0,00</v>
          </cell>
          <cell r="J132">
            <v>219.61</v>
          </cell>
          <cell r="K132">
            <v>0</v>
          </cell>
          <cell r="L132">
            <v>203.04</v>
          </cell>
          <cell r="M132">
            <v>2.79</v>
          </cell>
          <cell r="O132">
            <v>2.95</v>
          </cell>
          <cell r="S132">
            <v>0</v>
          </cell>
          <cell r="U132">
            <v>0</v>
          </cell>
          <cell r="Y132">
            <v>2459.15</v>
          </cell>
        </row>
        <row r="133">
          <cell r="C133" t="str">
            <v>UPA PAULISTA - CG Nº 003/2022</v>
          </cell>
          <cell r="E133" t="str">
            <v>JULIANA OLIVEIRA DE CARVALHO</v>
          </cell>
          <cell r="F133" t="str">
            <v>2 - Outros Profissionais da Saúde</v>
          </cell>
          <cell r="G133" t="str">
            <v>2235-05</v>
          </cell>
          <cell r="H133" t="str">
            <v>05/2026</v>
          </cell>
          <cell r="I133" t="str">
            <v>0,00</v>
          </cell>
          <cell r="J133">
            <v>198.39</v>
          </cell>
          <cell r="K133">
            <v>0</v>
          </cell>
          <cell r="L133">
            <v>203.04</v>
          </cell>
          <cell r="M133">
            <v>2.79</v>
          </cell>
          <cell r="O133">
            <v>1.47</v>
          </cell>
          <cell r="S133">
            <v>0</v>
          </cell>
          <cell r="U133">
            <v>0</v>
          </cell>
          <cell r="Y133">
            <v>2459.15</v>
          </cell>
        </row>
        <row r="134">
          <cell r="C134" t="str">
            <v>UPA PAULISTA - CG Nº 003/2022</v>
          </cell>
          <cell r="E134" t="str">
            <v>JULIANA PAREDES BEZERRA</v>
          </cell>
          <cell r="F134" t="str">
            <v>2 - Outros Profissionais da Saúde</v>
          </cell>
          <cell r="G134" t="str">
            <v>3222-05</v>
          </cell>
          <cell r="H134" t="str">
            <v>05/2026</v>
          </cell>
          <cell r="I134" t="str">
            <v>0,00</v>
          </cell>
          <cell r="J134">
            <v>183.25</v>
          </cell>
          <cell r="K134">
            <v>0</v>
          </cell>
          <cell r="L134">
            <v>203.04</v>
          </cell>
          <cell r="M134">
            <v>16.21</v>
          </cell>
          <cell r="O134">
            <v>1.47</v>
          </cell>
          <cell r="S134">
            <v>0</v>
          </cell>
          <cell r="U134">
            <v>0</v>
          </cell>
          <cell r="Y134">
            <v>1704</v>
          </cell>
        </row>
        <row r="135">
          <cell r="C135" t="str">
            <v>UPA PAULISTA - CG Nº 003/2022</v>
          </cell>
          <cell r="E135" t="str">
            <v>JULIANA RAMOS DA SILVA</v>
          </cell>
          <cell r="F135" t="str">
            <v>2 - Outros Profissionais da Saúde</v>
          </cell>
          <cell r="G135" t="str">
            <v>2235-05</v>
          </cell>
          <cell r="H135" t="str">
            <v>05/2026</v>
          </cell>
          <cell r="I135" t="str">
            <v>0,00</v>
          </cell>
          <cell r="J135">
            <v>338.08</v>
          </cell>
          <cell r="K135">
            <v>0</v>
          </cell>
          <cell r="L135">
            <v>203.04</v>
          </cell>
          <cell r="M135">
            <v>0</v>
          </cell>
          <cell r="O135">
            <v>2.95</v>
          </cell>
          <cell r="S135">
            <v>0</v>
          </cell>
          <cell r="U135">
            <v>0</v>
          </cell>
          <cell r="Y135">
            <v>1924.07</v>
          </cell>
        </row>
        <row r="136">
          <cell r="C136" t="str">
            <v>UPA PAULISTA - CG Nº 003/2022</v>
          </cell>
          <cell r="E136" t="str">
            <v>KALINE AMARAL SENA DO NASCIMENTO</v>
          </cell>
          <cell r="F136" t="str">
            <v>4 - Assistência Odontológica</v>
          </cell>
          <cell r="G136" t="str">
            <v>3224-15</v>
          </cell>
          <cell r="H136" t="str">
            <v>05/2026</v>
          </cell>
          <cell r="I136" t="str">
            <v>0,00</v>
          </cell>
          <cell r="J136">
            <v>163.72999999999999</v>
          </cell>
          <cell r="K136">
            <v>0</v>
          </cell>
          <cell r="L136">
            <v>203.04</v>
          </cell>
          <cell r="M136">
            <v>32.42</v>
          </cell>
          <cell r="O136">
            <v>1.47</v>
          </cell>
          <cell r="S136">
            <v>103.35</v>
          </cell>
          <cell r="U136">
            <v>0</v>
          </cell>
          <cell r="Y136">
            <v>0</v>
          </cell>
        </row>
        <row r="137">
          <cell r="C137" t="str">
            <v>UPA PAULISTA - CG Nº 003/2022</v>
          </cell>
          <cell r="E137" t="str">
            <v>KALLYNE CHRISTYNNE TIMOTEO DA SILVA</v>
          </cell>
          <cell r="F137" t="str">
            <v>2 - Outros Profissionais da Saúde</v>
          </cell>
          <cell r="G137" t="str">
            <v>5152-05</v>
          </cell>
          <cell r="H137" t="str">
            <v>05/2026</v>
          </cell>
          <cell r="I137" t="str">
            <v>0,00</v>
          </cell>
          <cell r="J137">
            <v>176.66</v>
          </cell>
          <cell r="K137">
            <v>0</v>
          </cell>
          <cell r="L137">
            <v>203.04</v>
          </cell>
          <cell r="M137">
            <v>16.21</v>
          </cell>
          <cell r="O137">
            <v>1.47</v>
          </cell>
          <cell r="S137">
            <v>0</v>
          </cell>
          <cell r="U137">
            <v>0</v>
          </cell>
          <cell r="Y137">
            <v>0</v>
          </cell>
        </row>
        <row r="138">
          <cell r="C138" t="str">
            <v>UPA PAULISTA - CG Nº 003/2022</v>
          </cell>
          <cell r="E138" t="str">
            <v>KAMYLLA MARIA ALCANTARA SILVA ALVES DE MORAES</v>
          </cell>
          <cell r="F138" t="str">
            <v>2 - Outros Profissionais da Saúde</v>
          </cell>
          <cell r="G138" t="str">
            <v>2236-05</v>
          </cell>
          <cell r="H138" t="str">
            <v>05/2026</v>
          </cell>
          <cell r="I138" t="str">
            <v>0,00</v>
          </cell>
          <cell r="J138">
            <v>204.35</v>
          </cell>
          <cell r="K138">
            <v>0</v>
          </cell>
          <cell r="L138">
            <v>203.04</v>
          </cell>
          <cell r="M138">
            <v>2.95</v>
          </cell>
          <cell r="O138">
            <v>2.95</v>
          </cell>
          <cell r="S138">
            <v>0</v>
          </cell>
          <cell r="U138">
            <v>121.1</v>
          </cell>
          <cell r="Y138">
            <v>0</v>
          </cell>
        </row>
        <row r="139">
          <cell r="C139" t="str">
            <v>UPA PAULISTA - CG Nº 003/2022</v>
          </cell>
          <cell r="E139" t="str">
            <v>KAROLINE LAIS FERNANDES DA SILVA</v>
          </cell>
          <cell r="F139" t="str">
            <v>3 - Administrativo</v>
          </cell>
          <cell r="G139" t="str">
            <v>5211-30</v>
          </cell>
          <cell r="H139" t="str">
            <v>05/2026</v>
          </cell>
          <cell r="I139" t="str">
            <v>0,00</v>
          </cell>
          <cell r="J139">
            <v>151.97999999999999</v>
          </cell>
          <cell r="K139">
            <v>0</v>
          </cell>
          <cell r="L139">
            <v>203.04</v>
          </cell>
          <cell r="M139">
            <v>32.42</v>
          </cell>
          <cell r="O139">
            <v>1.47</v>
          </cell>
          <cell r="S139">
            <v>102.03</v>
          </cell>
          <cell r="U139">
            <v>0</v>
          </cell>
          <cell r="Y139">
            <v>29.9</v>
          </cell>
        </row>
        <row r="140">
          <cell r="C140" t="str">
            <v>UPA PAULISTA - CG Nº 003/2022</v>
          </cell>
          <cell r="E140" t="str">
            <v>KATIUCHE MARY SILVA</v>
          </cell>
          <cell r="F140" t="str">
            <v>2 - Outros Profissionais da Saúde</v>
          </cell>
          <cell r="G140" t="str">
            <v>3222-05</v>
          </cell>
          <cell r="H140" t="str">
            <v>05/2026</v>
          </cell>
          <cell r="I140" t="str">
            <v>0,00</v>
          </cell>
          <cell r="J140">
            <v>163.61000000000001</v>
          </cell>
          <cell r="K140">
            <v>0</v>
          </cell>
          <cell r="L140">
            <v>203.04</v>
          </cell>
          <cell r="M140">
            <v>16.21</v>
          </cell>
          <cell r="O140">
            <v>1.47</v>
          </cell>
          <cell r="S140">
            <v>0</v>
          </cell>
          <cell r="U140">
            <v>0</v>
          </cell>
          <cell r="Y140">
            <v>1704</v>
          </cell>
        </row>
        <row r="141">
          <cell r="C141" t="str">
            <v>UPA PAULISTA - CG Nº 003/2022</v>
          </cell>
          <cell r="E141" t="str">
            <v>LAIANE DE OLIVEIRA MONTEIRO</v>
          </cell>
          <cell r="F141" t="str">
            <v>3 - Administrativo</v>
          </cell>
          <cell r="G141" t="str">
            <v>4110-30</v>
          </cell>
          <cell r="H141" t="str">
            <v>05/2026</v>
          </cell>
          <cell r="I141" t="str">
            <v>0,00</v>
          </cell>
          <cell r="J141">
            <v>238.23</v>
          </cell>
          <cell r="K141">
            <v>0</v>
          </cell>
          <cell r="L141">
            <v>203.04</v>
          </cell>
          <cell r="M141">
            <v>32.42</v>
          </cell>
          <cell r="O141">
            <v>1.47</v>
          </cell>
          <cell r="S141">
            <v>67.44</v>
          </cell>
          <cell r="U141">
            <v>160</v>
          </cell>
          <cell r="Y141">
            <v>29.9</v>
          </cell>
        </row>
        <row r="142">
          <cell r="C142" t="str">
            <v>UPA PAULISTA - CG Nº 003/2022</v>
          </cell>
          <cell r="E142" t="str">
            <v>LARISSA NATALY DE SOUSA</v>
          </cell>
          <cell r="F142" t="str">
            <v>2 - Outros Profissionais da Saúde</v>
          </cell>
          <cell r="G142" t="str">
            <v>3222-05</v>
          </cell>
          <cell r="H142" t="str">
            <v>05/2026</v>
          </cell>
          <cell r="I142" t="str">
            <v>0,00</v>
          </cell>
          <cell r="J142">
            <v>188.98</v>
          </cell>
          <cell r="K142">
            <v>0</v>
          </cell>
          <cell r="L142">
            <v>203.04</v>
          </cell>
          <cell r="M142">
            <v>16.21</v>
          </cell>
          <cell r="O142">
            <v>1.47</v>
          </cell>
          <cell r="S142">
            <v>0</v>
          </cell>
          <cell r="U142">
            <v>0</v>
          </cell>
          <cell r="Y142">
            <v>1704</v>
          </cell>
        </row>
        <row r="143">
          <cell r="C143" t="str">
            <v>UPA PAULISTA - CG Nº 003/2022</v>
          </cell>
          <cell r="E143" t="str">
            <v xml:space="preserve">LARISSA PEREIRA BISPO </v>
          </cell>
          <cell r="F143" t="str">
            <v>2 - Outros Profissionais da Saúde</v>
          </cell>
          <cell r="G143" t="str">
            <v>3222-05</v>
          </cell>
          <cell r="H143" t="str">
            <v>05/2026</v>
          </cell>
          <cell r="I143" t="str">
            <v>0,00</v>
          </cell>
          <cell r="J143">
            <v>184.66</v>
          </cell>
          <cell r="K143">
            <v>0</v>
          </cell>
          <cell r="L143">
            <v>203.04</v>
          </cell>
          <cell r="M143">
            <v>16.21</v>
          </cell>
          <cell r="O143">
            <v>1.47</v>
          </cell>
          <cell r="S143">
            <v>0</v>
          </cell>
          <cell r="U143">
            <v>0</v>
          </cell>
          <cell r="Y143">
            <v>1704</v>
          </cell>
        </row>
        <row r="144">
          <cell r="C144" t="str">
            <v>UPA PAULISTA - CG Nº 003/2022</v>
          </cell>
          <cell r="E144" t="str">
            <v>LAYANE DE LIMA FELICIANO BEZERRA</v>
          </cell>
          <cell r="F144" t="str">
            <v>2 - Outros Profissionais da Saúde</v>
          </cell>
          <cell r="G144" t="str">
            <v>2235-05</v>
          </cell>
          <cell r="H144" t="str">
            <v>05/2026</v>
          </cell>
          <cell r="I144" t="str">
            <v>0,00</v>
          </cell>
          <cell r="J144">
            <v>231.01</v>
          </cell>
          <cell r="K144">
            <v>0</v>
          </cell>
          <cell r="L144">
            <v>203.04</v>
          </cell>
          <cell r="M144">
            <v>2.79</v>
          </cell>
          <cell r="O144">
            <v>2.95</v>
          </cell>
          <cell r="S144">
            <v>0</v>
          </cell>
          <cell r="U144">
            <v>0</v>
          </cell>
          <cell r="Y144">
            <v>1475.49</v>
          </cell>
        </row>
        <row r="145">
          <cell r="C145" t="str">
            <v>UPA PAULISTA - CG Nº 003/2022</v>
          </cell>
          <cell r="E145" t="str">
            <v>LAYANE RIBEIRO COSTA</v>
          </cell>
          <cell r="F145" t="str">
            <v>2 - Outros Profissionais da Saúde</v>
          </cell>
          <cell r="G145" t="str">
            <v>3222-05</v>
          </cell>
          <cell r="H145" t="str">
            <v>05/2026</v>
          </cell>
          <cell r="I145" t="str">
            <v>0,00</v>
          </cell>
          <cell r="J145">
            <v>163.61000000000001</v>
          </cell>
          <cell r="K145">
            <v>0</v>
          </cell>
          <cell r="L145">
            <v>203.04</v>
          </cell>
          <cell r="M145">
            <v>16.21</v>
          </cell>
          <cell r="O145">
            <v>1.47</v>
          </cell>
          <cell r="S145">
            <v>29.2</v>
          </cell>
          <cell r="U145">
            <v>0</v>
          </cell>
          <cell r="Y145">
            <v>1704</v>
          </cell>
        </row>
        <row r="146">
          <cell r="C146" t="str">
            <v>UPA PAULISTA - CG Nº 003/2022</v>
          </cell>
          <cell r="E146" t="str">
            <v>LEANDRO DE ARAUJO SILVA</v>
          </cell>
          <cell r="F146" t="str">
            <v>3 - Administrativo</v>
          </cell>
          <cell r="G146" t="str">
            <v>5151-10</v>
          </cell>
          <cell r="H146" t="str">
            <v>05/2026</v>
          </cell>
          <cell r="I146" t="str">
            <v>0,00</v>
          </cell>
          <cell r="J146">
            <v>162.34</v>
          </cell>
          <cell r="K146">
            <v>0</v>
          </cell>
          <cell r="L146">
            <v>203.04</v>
          </cell>
          <cell r="M146">
            <v>16.21</v>
          </cell>
          <cell r="O146">
            <v>1.47</v>
          </cell>
          <cell r="S146">
            <v>0</v>
          </cell>
          <cell r="U146">
            <v>0</v>
          </cell>
          <cell r="Y146">
            <v>29.9</v>
          </cell>
        </row>
        <row r="147">
          <cell r="C147" t="str">
            <v>UPA PAULISTA - CG Nº 003/2022</v>
          </cell>
          <cell r="E147" t="str">
            <v>LEILA ROBERTA LINS DO NASCIMENTO</v>
          </cell>
          <cell r="F147" t="str">
            <v>2 - Outros Profissionais da Saúde</v>
          </cell>
          <cell r="G147" t="str">
            <v>3222-05</v>
          </cell>
          <cell r="H147" t="str">
            <v>05/2026</v>
          </cell>
          <cell r="I147" t="str">
            <v>0,00</v>
          </cell>
          <cell r="J147">
            <v>288.7</v>
          </cell>
          <cell r="K147">
            <v>0</v>
          </cell>
          <cell r="L147">
            <v>203.04</v>
          </cell>
          <cell r="M147">
            <v>0</v>
          </cell>
          <cell r="O147">
            <v>1.47</v>
          </cell>
          <cell r="S147">
            <v>0</v>
          </cell>
          <cell r="U147">
            <v>0</v>
          </cell>
          <cell r="Y147">
            <v>1704</v>
          </cell>
        </row>
        <row r="148">
          <cell r="C148" t="str">
            <v>UPA PAULISTA - CG Nº 003/2022</v>
          </cell>
          <cell r="E148" t="str">
            <v>LETICIA DA SILVA TRAJANO</v>
          </cell>
          <cell r="F148" t="str">
            <v>2 - Outros Profissionais da Saúde</v>
          </cell>
          <cell r="G148" t="str">
            <v>3222-05</v>
          </cell>
          <cell r="H148" t="str">
            <v>05/2026</v>
          </cell>
          <cell r="I148" t="str">
            <v>0,00</v>
          </cell>
          <cell r="J148">
            <v>159.61000000000001</v>
          </cell>
          <cell r="K148">
            <v>0</v>
          </cell>
          <cell r="L148">
            <v>203.04</v>
          </cell>
          <cell r="M148">
            <v>16.21</v>
          </cell>
          <cell r="O148">
            <v>1.47</v>
          </cell>
          <cell r="S148">
            <v>0</v>
          </cell>
          <cell r="U148">
            <v>0</v>
          </cell>
          <cell r="Y148">
            <v>1704</v>
          </cell>
        </row>
        <row r="149">
          <cell r="C149" t="str">
            <v>UPA PAULISTA - CG Nº 003/2022</v>
          </cell>
          <cell r="E149" t="str">
            <v>LIDIANE CORRÊA DE LIMA</v>
          </cell>
          <cell r="F149" t="str">
            <v>3 - Administrativo</v>
          </cell>
          <cell r="G149" t="str">
            <v>2521-05</v>
          </cell>
          <cell r="H149" t="str">
            <v>05/2026</v>
          </cell>
          <cell r="I149" t="str">
            <v>0,00</v>
          </cell>
          <cell r="J149">
            <v>283.66000000000003</v>
          </cell>
          <cell r="K149">
            <v>0</v>
          </cell>
          <cell r="L149">
            <v>203.04</v>
          </cell>
          <cell r="M149">
            <v>32.42</v>
          </cell>
          <cell r="O149">
            <v>1.47</v>
          </cell>
          <cell r="S149">
            <v>0</v>
          </cell>
          <cell r="U149">
            <v>0</v>
          </cell>
          <cell r="Y149">
            <v>29.9</v>
          </cell>
        </row>
        <row r="150">
          <cell r="C150" t="str">
            <v>UPA PAULISTA - CG Nº 003/2022</v>
          </cell>
          <cell r="E150" t="str">
            <v>LISANGELA MARIA DA SILVA GAZZOTTI</v>
          </cell>
          <cell r="F150" t="str">
            <v>2 - Outros Profissionais da Saúde</v>
          </cell>
          <cell r="G150" t="str">
            <v>3222-05</v>
          </cell>
          <cell r="H150" t="str">
            <v>05/2026</v>
          </cell>
          <cell r="I150" t="str">
            <v>0,00</v>
          </cell>
          <cell r="J150">
            <v>103.09</v>
          </cell>
          <cell r="K150">
            <v>0</v>
          </cell>
          <cell r="L150">
            <v>203.04</v>
          </cell>
          <cell r="M150">
            <v>16.21</v>
          </cell>
          <cell r="O150">
            <v>1.47</v>
          </cell>
          <cell r="S150">
            <v>0</v>
          </cell>
          <cell r="U150">
            <v>0</v>
          </cell>
          <cell r="Y150">
            <v>0</v>
          </cell>
        </row>
        <row r="151">
          <cell r="C151" t="str">
            <v>UPA PAULISTA - CG Nº 003/2022</v>
          </cell>
          <cell r="E151" t="str">
            <v>LIVIA VITORIA SOUZA DOS SANTOS</v>
          </cell>
          <cell r="F151" t="str">
            <v>3 - Administrativo</v>
          </cell>
          <cell r="G151" t="str">
            <v>4221-10</v>
          </cell>
          <cell r="H151" t="str">
            <v>05/2026</v>
          </cell>
          <cell r="I151" t="str">
            <v>0,00</v>
          </cell>
          <cell r="J151">
            <v>169.64</v>
          </cell>
          <cell r="K151">
            <v>0</v>
          </cell>
          <cell r="L151">
            <v>203.04</v>
          </cell>
          <cell r="M151">
            <v>16.21</v>
          </cell>
          <cell r="O151">
            <v>1.47</v>
          </cell>
          <cell r="S151">
            <v>97.26</v>
          </cell>
          <cell r="U151">
            <v>0</v>
          </cell>
          <cell r="Y151">
            <v>29.9</v>
          </cell>
        </row>
        <row r="152">
          <cell r="C152" t="str">
            <v>UPA PAULISTA - CG Nº 003/2022</v>
          </cell>
          <cell r="E152" t="str">
            <v>LUCAS FELIPE DA SILVA BARROS</v>
          </cell>
          <cell r="F152" t="str">
            <v>2 - Outros Profissionais da Saúde</v>
          </cell>
          <cell r="G152" t="str">
            <v>2236-05</v>
          </cell>
          <cell r="H152" t="str">
            <v>05/2026</v>
          </cell>
          <cell r="I152" t="str">
            <v>0,00</v>
          </cell>
          <cell r="J152">
            <v>260.41000000000003</v>
          </cell>
          <cell r="K152">
            <v>0</v>
          </cell>
          <cell r="L152">
            <v>203.04</v>
          </cell>
          <cell r="M152">
            <v>2.95</v>
          </cell>
          <cell r="O152">
            <v>2.95</v>
          </cell>
          <cell r="S152">
            <v>0</v>
          </cell>
          <cell r="U152">
            <v>0</v>
          </cell>
          <cell r="Y152">
            <v>0</v>
          </cell>
        </row>
        <row r="153">
          <cell r="C153" t="str">
            <v>UPA PAULISTA - CG Nº 003/2022</v>
          </cell>
          <cell r="E153" t="str">
            <v>LUCAS LAFAYETTE LAVRA</v>
          </cell>
          <cell r="F153" t="str">
            <v>4 - Assistência Odontológica</v>
          </cell>
          <cell r="G153" t="str">
            <v>2232-08</v>
          </cell>
          <cell r="H153" t="str">
            <v>05/2026</v>
          </cell>
          <cell r="I153" t="str">
            <v>0,00</v>
          </cell>
          <cell r="J153">
            <v>312.79000000000002</v>
          </cell>
          <cell r="K153">
            <v>0</v>
          </cell>
          <cell r="L153">
            <v>203.04</v>
          </cell>
          <cell r="M153">
            <v>32.42</v>
          </cell>
          <cell r="O153">
            <v>1.47</v>
          </cell>
          <cell r="S153">
            <v>0</v>
          </cell>
          <cell r="U153">
            <v>0</v>
          </cell>
          <cell r="Y153">
            <v>29.9</v>
          </cell>
        </row>
        <row r="154">
          <cell r="C154" t="str">
            <v>UPA PAULISTA - CG Nº 003/2022</v>
          </cell>
          <cell r="E154" t="str">
            <v>LUCAS VENANCIO VASCONCELOS LINS DE SOUZA</v>
          </cell>
          <cell r="F154" t="str">
            <v>3 - Administrativo</v>
          </cell>
          <cell r="G154" t="str">
            <v>1312-05</v>
          </cell>
          <cell r="H154" t="str">
            <v>05/2026</v>
          </cell>
          <cell r="I154" t="str">
            <v>0,00</v>
          </cell>
          <cell r="J154">
            <v>1968.25</v>
          </cell>
          <cell r="K154">
            <v>0</v>
          </cell>
          <cell r="L154">
            <v>203.04</v>
          </cell>
          <cell r="M154">
            <v>32.42</v>
          </cell>
          <cell r="O154">
            <v>14.01</v>
          </cell>
          <cell r="S154">
            <v>0</v>
          </cell>
          <cell r="U154">
            <v>0</v>
          </cell>
          <cell r="Y154">
            <v>29.9</v>
          </cell>
        </row>
        <row r="155">
          <cell r="C155" t="str">
            <v>UPA PAULISTA - CG Nº 003/2022</v>
          </cell>
          <cell r="E155" t="str">
            <v>LUCIANA AZEVEDO DE SOUZA</v>
          </cell>
          <cell r="F155" t="str">
            <v>3 - Administrativo</v>
          </cell>
          <cell r="G155" t="str">
            <v>5135-05</v>
          </cell>
          <cell r="H155" t="str">
            <v>05/2026</v>
          </cell>
          <cell r="I155" t="str">
            <v>0,00</v>
          </cell>
          <cell r="J155">
            <v>176.66</v>
          </cell>
          <cell r="K155">
            <v>0</v>
          </cell>
          <cell r="L155">
            <v>203.04</v>
          </cell>
          <cell r="M155">
            <v>16.21</v>
          </cell>
          <cell r="O155">
            <v>1.47</v>
          </cell>
          <cell r="S155">
            <v>97.26</v>
          </cell>
          <cell r="U155">
            <v>0</v>
          </cell>
          <cell r="Y155">
            <v>29.9</v>
          </cell>
        </row>
        <row r="156">
          <cell r="C156" t="str">
            <v>UPA PAULISTA - CG Nº 003/2022</v>
          </cell>
          <cell r="E156" t="str">
            <v>LUCIDALVA MARIA DOS SANTOS</v>
          </cell>
          <cell r="F156" t="str">
            <v>2 - Outros Profissionais da Saúde</v>
          </cell>
          <cell r="G156" t="str">
            <v>3222-05</v>
          </cell>
          <cell r="H156" t="str">
            <v>05/2026</v>
          </cell>
          <cell r="I156" t="str">
            <v>0,00</v>
          </cell>
          <cell r="J156">
            <v>167.93</v>
          </cell>
          <cell r="K156">
            <v>0</v>
          </cell>
          <cell r="L156">
            <v>203.04</v>
          </cell>
          <cell r="M156">
            <v>16.21</v>
          </cell>
          <cell r="O156">
            <v>1.47</v>
          </cell>
          <cell r="S156">
            <v>97.26</v>
          </cell>
          <cell r="U156">
            <v>0</v>
          </cell>
          <cell r="Y156">
            <v>1704</v>
          </cell>
        </row>
        <row r="157">
          <cell r="C157" t="str">
            <v>UPA PAULISTA - CG Nº 003/2022</v>
          </cell>
          <cell r="E157" t="str">
            <v>LUCIELE SILVA SANTOS</v>
          </cell>
          <cell r="F157" t="str">
            <v>2 - Outros Profissionais da Saúde</v>
          </cell>
          <cell r="G157" t="str">
            <v>5152-05</v>
          </cell>
          <cell r="H157" t="str">
            <v>05/2026</v>
          </cell>
          <cell r="I157" t="str">
            <v>0,00</v>
          </cell>
          <cell r="J157">
            <v>155.61000000000001</v>
          </cell>
          <cell r="K157">
            <v>0</v>
          </cell>
          <cell r="L157">
            <v>203.04</v>
          </cell>
          <cell r="M157">
            <v>16.21</v>
          </cell>
          <cell r="O157">
            <v>1.47</v>
          </cell>
          <cell r="S157">
            <v>0</v>
          </cell>
          <cell r="U157">
            <v>0</v>
          </cell>
          <cell r="Y157">
            <v>0</v>
          </cell>
        </row>
        <row r="158">
          <cell r="C158" t="str">
            <v>UPA PAULISTA - CG Nº 003/2022</v>
          </cell>
          <cell r="E158" t="str">
            <v>LUCINALVA MARIA DA SILVA</v>
          </cell>
          <cell r="F158" t="str">
            <v>2 - Outros Profissionais da Saúde</v>
          </cell>
          <cell r="G158" t="str">
            <v>3222-05</v>
          </cell>
          <cell r="H158" t="str">
            <v>05/2026</v>
          </cell>
          <cell r="I158" t="str">
            <v>0,00</v>
          </cell>
          <cell r="J158">
            <v>206.8</v>
          </cell>
          <cell r="K158">
            <v>0</v>
          </cell>
          <cell r="L158">
            <v>203.04</v>
          </cell>
          <cell r="M158">
            <v>16.21</v>
          </cell>
          <cell r="O158">
            <v>1.47</v>
          </cell>
          <cell r="S158">
            <v>97.26</v>
          </cell>
          <cell r="U158">
            <v>0</v>
          </cell>
          <cell r="Y158">
            <v>1704</v>
          </cell>
        </row>
        <row r="159">
          <cell r="C159" t="str">
            <v>UPA PAULISTA - CG Nº 003/2022</v>
          </cell>
          <cell r="E159" t="str">
            <v>MAIANE MILANI VASCONCELOS FERREIRA</v>
          </cell>
          <cell r="F159" t="str">
            <v>2 - Outros Profissionais da Saúde</v>
          </cell>
          <cell r="G159" t="str">
            <v>2516-05</v>
          </cell>
          <cell r="H159" t="str">
            <v>05/2026</v>
          </cell>
          <cell r="I159" t="str">
            <v>0,00</v>
          </cell>
          <cell r="J159">
            <v>336.82</v>
          </cell>
          <cell r="K159">
            <v>0</v>
          </cell>
          <cell r="L159">
            <v>203.04</v>
          </cell>
          <cell r="M159">
            <v>32.42</v>
          </cell>
          <cell r="O159">
            <v>1.47</v>
          </cell>
          <cell r="S159">
            <v>0</v>
          </cell>
          <cell r="U159">
            <v>160</v>
          </cell>
          <cell r="Y159">
            <v>29.9</v>
          </cell>
        </row>
        <row r="160">
          <cell r="C160" t="str">
            <v>UPA PAULISTA - CG Nº 003/2022</v>
          </cell>
          <cell r="E160" t="str">
            <v>MANOEL VICTOR LIMA DE SANTANA</v>
          </cell>
          <cell r="F160" t="str">
            <v>2 - Outros Profissionais da Saúde</v>
          </cell>
          <cell r="G160" t="str">
            <v>2234-05</v>
          </cell>
          <cell r="H160" t="str">
            <v>05/2026</v>
          </cell>
          <cell r="I160" t="str">
            <v>0,00</v>
          </cell>
          <cell r="J160">
            <v>123.92</v>
          </cell>
          <cell r="K160">
            <v>0</v>
          </cell>
          <cell r="L160">
            <v>203.04</v>
          </cell>
          <cell r="M160">
            <v>21.12</v>
          </cell>
          <cell r="O160">
            <v>0</v>
          </cell>
          <cell r="S160">
            <v>0</v>
          </cell>
          <cell r="U160">
            <v>0</v>
          </cell>
          <cell r="Y160">
            <v>0</v>
          </cell>
        </row>
        <row r="161">
          <cell r="C161" t="str">
            <v>UPA PAULISTA - CG Nº 003/2022</v>
          </cell>
          <cell r="E161" t="str">
            <v>MARCELLA TAYNARA SILVA</v>
          </cell>
          <cell r="F161" t="str">
            <v>3 - Administrativo</v>
          </cell>
          <cell r="G161" t="str">
            <v>5211-30</v>
          </cell>
          <cell r="H161" t="str">
            <v>05/2026</v>
          </cell>
          <cell r="I161" t="str">
            <v>0,00</v>
          </cell>
          <cell r="J161">
            <v>136.03</v>
          </cell>
          <cell r="K161">
            <v>0</v>
          </cell>
          <cell r="L161">
            <v>203.04</v>
          </cell>
          <cell r="M161">
            <v>32.42</v>
          </cell>
          <cell r="O161">
            <v>1.47</v>
          </cell>
          <cell r="S161">
            <v>102.03</v>
          </cell>
          <cell r="U161">
            <v>0</v>
          </cell>
          <cell r="Y161">
            <v>29.9</v>
          </cell>
        </row>
        <row r="162">
          <cell r="C162" t="str">
            <v>UPA PAULISTA - CG Nº 003/2022</v>
          </cell>
          <cell r="E162" t="str">
            <v>MARCELO FERREIRA DA SILVA</v>
          </cell>
          <cell r="F162" t="str">
            <v>3 - Administrativo</v>
          </cell>
          <cell r="G162" t="str">
            <v>7823-20</v>
          </cell>
          <cell r="H162" t="str">
            <v>05/2026</v>
          </cell>
          <cell r="I162" t="str">
            <v>0,00</v>
          </cell>
          <cell r="J162">
            <v>178.31</v>
          </cell>
          <cell r="K162">
            <v>0</v>
          </cell>
          <cell r="L162">
            <v>203.04</v>
          </cell>
          <cell r="M162">
            <v>16.21</v>
          </cell>
          <cell r="O162">
            <v>1.47</v>
          </cell>
          <cell r="S162">
            <v>0</v>
          </cell>
          <cell r="U162">
            <v>0</v>
          </cell>
          <cell r="Y162">
            <v>0</v>
          </cell>
        </row>
        <row r="163">
          <cell r="C163" t="str">
            <v>UPA PAULISTA - CG Nº 003/2022</v>
          </cell>
          <cell r="E163" t="str">
            <v>MARCILIO ALVES SEABRA</v>
          </cell>
          <cell r="F163" t="str">
            <v>3 - Administrativo</v>
          </cell>
          <cell r="G163" t="str">
            <v>7823-20</v>
          </cell>
          <cell r="H163" t="str">
            <v>05/2026</v>
          </cell>
          <cell r="I163" t="str">
            <v>0,00</v>
          </cell>
          <cell r="J163">
            <v>176.66</v>
          </cell>
          <cell r="K163">
            <v>0</v>
          </cell>
          <cell r="L163">
            <v>203.04</v>
          </cell>
          <cell r="M163">
            <v>16.21</v>
          </cell>
          <cell r="O163">
            <v>1.47</v>
          </cell>
          <cell r="S163">
            <v>0</v>
          </cell>
          <cell r="U163">
            <v>0</v>
          </cell>
          <cell r="Y163">
            <v>0</v>
          </cell>
        </row>
        <row r="164">
          <cell r="C164" t="str">
            <v>UPA PAULISTA - CG Nº 003/2022</v>
          </cell>
          <cell r="E164" t="str">
            <v>MARIA ANDREA DA SILVA</v>
          </cell>
          <cell r="F164" t="str">
            <v>2 - Outros Profissionais da Saúde</v>
          </cell>
          <cell r="G164" t="str">
            <v>3222-05</v>
          </cell>
          <cell r="H164" t="str">
            <v>05/2026</v>
          </cell>
          <cell r="I164" t="str">
            <v>0,00</v>
          </cell>
          <cell r="J164">
            <v>163.61000000000001</v>
          </cell>
          <cell r="K164">
            <v>0</v>
          </cell>
          <cell r="L164">
            <v>203.04</v>
          </cell>
          <cell r="M164">
            <v>16.21</v>
          </cell>
          <cell r="O164">
            <v>1.47</v>
          </cell>
          <cell r="S164">
            <v>97.26</v>
          </cell>
          <cell r="U164">
            <v>0</v>
          </cell>
          <cell r="Y164">
            <v>1704</v>
          </cell>
        </row>
        <row r="165">
          <cell r="C165" t="str">
            <v>UPA PAULISTA - CG Nº 003/2022</v>
          </cell>
          <cell r="E165" t="str">
            <v>MARIA BERNADETE BARBOSA DA SILVA</v>
          </cell>
          <cell r="F165" t="str">
            <v>2 - Outros Profissionais da Saúde</v>
          </cell>
          <cell r="G165" t="str">
            <v>3241-15</v>
          </cell>
          <cell r="H165" t="str">
            <v>05/2026</v>
          </cell>
          <cell r="I165" t="str">
            <v>0,00</v>
          </cell>
          <cell r="J165">
            <v>328.78</v>
          </cell>
          <cell r="K165">
            <v>0</v>
          </cell>
          <cell r="L165">
            <v>203.04</v>
          </cell>
          <cell r="M165">
            <v>2.73</v>
          </cell>
          <cell r="O165">
            <v>1.47</v>
          </cell>
          <cell r="S165">
            <v>72</v>
          </cell>
          <cell r="U165">
            <v>0</v>
          </cell>
          <cell r="Y165">
            <v>0</v>
          </cell>
        </row>
        <row r="166">
          <cell r="C166" t="str">
            <v>UPA PAULISTA - CG Nº 003/2022</v>
          </cell>
          <cell r="E166" t="str">
            <v>MARIA CICERA CAVALCANTE DE LIMA</v>
          </cell>
          <cell r="F166" t="str">
            <v>2 - Outros Profissionais da Saúde</v>
          </cell>
          <cell r="G166" t="str">
            <v>5152-05</v>
          </cell>
          <cell r="H166" t="str">
            <v>05/2026</v>
          </cell>
          <cell r="I166" t="str">
            <v>0,00</v>
          </cell>
          <cell r="J166">
            <v>176.66</v>
          </cell>
          <cell r="K166">
            <v>0</v>
          </cell>
          <cell r="L166">
            <v>203.04</v>
          </cell>
          <cell r="M166">
            <v>16.21</v>
          </cell>
          <cell r="O166">
            <v>1.47</v>
          </cell>
          <cell r="S166">
            <v>0</v>
          </cell>
          <cell r="U166">
            <v>0</v>
          </cell>
          <cell r="Y166">
            <v>0</v>
          </cell>
        </row>
        <row r="167">
          <cell r="C167" t="str">
            <v>UPA PAULISTA - CG Nº 003/2022</v>
          </cell>
          <cell r="E167" t="str">
            <v>MARIA DA CONCEICAO FERNANDES DE OLIVEIRA</v>
          </cell>
          <cell r="F167" t="str">
            <v>3 - Administrativo</v>
          </cell>
          <cell r="G167" t="str">
            <v>5211-30</v>
          </cell>
          <cell r="H167" t="str">
            <v>05/2026</v>
          </cell>
          <cell r="I167" t="str">
            <v>0,00</v>
          </cell>
          <cell r="J167">
            <v>140.56</v>
          </cell>
          <cell r="K167">
            <v>0</v>
          </cell>
          <cell r="L167">
            <v>203.04</v>
          </cell>
          <cell r="M167">
            <v>32.42</v>
          </cell>
          <cell r="O167">
            <v>1.47</v>
          </cell>
          <cell r="S167">
            <v>7.6</v>
          </cell>
          <cell r="U167">
            <v>0</v>
          </cell>
          <cell r="Y167">
            <v>29.9</v>
          </cell>
        </row>
        <row r="168">
          <cell r="C168" t="str">
            <v>UPA PAULISTA - CG Nº 003/2022</v>
          </cell>
          <cell r="E168" t="str">
            <v>MARIA EDUARDA DO NASCIMENTO MOREIRA DE SA</v>
          </cell>
          <cell r="F168" t="str">
            <v>2 - Outros Profissionais da Saúde</v>
          </cell>
          <cell r="G168" t="str">
            <v>2235-05</v>
          </cell>
          <cell r="H168" t="str">
            <v>05/2026</v>
          </cell>
          <cell r="I168" t="str">
            <v>0,00</v>
          </cell>
          <cell r="J168">
            <v>213.72</v>
          </cell>
          <cell r="K168">
            <v>0</v>
          </cell>
          <cell r="L168">
            <v>203.04</v>
          </cell>
          <cell r="M168">
            <v>3.05</v>
          </cell>
          <cell r="O168">
            <v>2.95</v>
          </cell>
          <cell r="S168">
            <v>117</v>
          </cell>
          <cell r="U168">
            <v>138.38999999999999</v>
          </cell>
          <cell r="Y168">
            <v>2282.8200000000002</v>
          </cell>
        </row>
        <row r="169">
          <cell r="C169" t="str">
            <v>UPA PAULISTA - CG Nº 003/2022</v>
          </cell>
          <cell r="E169" t="str">
            <v>MARIA HELENA FERREIRA MALAFAIA</v>
          </cell>
          <cell r="F169" t="str">
            <v>2 - Outros Profissionais da Saúde</v>
          </cell>
          <cell r="G169" t="str">
            <v>2234-05</v>
          </cell>
          <cell r="H169" t="str">
            <v>05/2026</v>
          </cell>
          <cell r="I169" t="str">
            <v>0,00</v>
          </cell>
          <cell r="J169">
            <v>446.87</v>
          </cell>
          <cell r="K169">
            <v>0</v>
          </cell>
          <cell r="L169">
            <v>203.04</v>
          </cell>
          <cell r="M169">
            <v>0</v>
          </cell>
          <cell r="O169">
            <v>1.47</v>
          </cell>
          <cell r="S169">
            <v>0</v>
          </cell>
          <cell r="U169">
            <v>184.07</v>
          </cell>
          <cell r="Y169">
            <v>0</v>
          </cell>
        </row>
        <row r="170">
          <cell r="C170" t="str">
            <v>UPA PAULISTA - CG Nº 003/2022</v>
          </cell>
          <cell r="E170" t="str">
            <v>MARIA JOSE DA SILVA LIMA</v>
          </cell>
          <cell r="F170" t="str">
            <v>2 - Outros Profissionais da Saúde</v>
          </cell>
          <cell r="G170" t="str">
            <v>3222-05</v>
          </cell>
          <cell r="H170" t="str">
            <v>05/2026</v>
          </cell>
          <cell r="I170" t="str">
            <v>0,00</v>
          </cell>
          <cell r="J170">
            <v>208.2</v>
          </cell>
          <cell r="K170">
            <v>0</v>
          </cell>
          <cell r="L170">
            <v>203.04</v>
          </cell>
          <cell r="M170">
            <v>16.21</v>
          </cell>
          <cell r="O170">
            <v>1.47</v>
          </cell>
          <cell r="S170">
            <v>0</v>
          </cell>
          <cell r="U170">
            <v>81.02</v>
          </cell>
          <cell r="Y170">
            <v>1704</v>
          </cell>
        </row>
        <row r="171">
          <cell r="C171" t="str">
            <v>UPA PAULISTA - CG Nº 003/2022</v>
          </cell>
          <cell r="E171" t="str">
            <v>MARIA LUIZA BIM MOTA DE VASCONCELOS</v>
          </cell>
          <cell r="F171" t="str">
            <v>2 - Outros Profissionais da Saúde</v>
          </cell>
          <cell r="G171" t="str">
            <v>3222-05</v>
          </cell>
          <cell r="H171" t="str">
            <v>05/2026</v>
          </cell>
          <cell r="I171" t="str">
            <v>0,00</v>
          </cell>
          <cell r="J171">
            <v>188.98</v>
          </cell>
          <cell r="K171">
            <v>0</v>
          </cell>
          <cell r="L171">
            <v>203.04</v>
          </cell>
          <cell r="M171">
            <v>16.21</v>
          </cell>
          <cell r="O171">
            <v>1.47</v>
          </cell>
          <cell r="S171">
            <v>0</v>
          </cell>
          <cell r="U171">
            <v>0</v>
          </cell>
          <cell r="Y171">
            <v>1704</v>
          </cell>
        </row>
        <row r="172">
          <cell r="C172" t="str">
            <v>UPA PAULISTA - CG Nº 003/2022</v>
          </cell>
          <cell r="E172" t="str">
            <v>MARIA MARIANE GALINDO SANTOS</v>
          </cell>
          <cell r="F172" t="str">
            <v>2 - Outros Profissionais da Saúde</v>
          </cell>
          <cell r="G172" t="str">
            <v>3222-05</v>
          </cell>
          <cell r="H172" t="str">
            <v>05/2026</v>
          </cell>
          <cell r="I172" t="str">
            <v>0,00</v>
          </cell>
          <cell r="J172">
            <v>77.16</v>
          </cell>
          <cell r="K172">
            <v>0</v>
          </cell>
          <cell r="L172">
            <v>203.04</v>
          </cell>
          <cell r="M172">
            <v>16.21</v>
          </cell>
          <cell r="O172">
            <v>1.47</v>
          </cell>
          <cell r="S172">
            <v>0</v>
          </cell>
          <cell r="U172">
            <v>0</v>
          </cell>
          <cell r="Y172">
            <v>0</v>
          </cell>
        </row>
        <row r="173">
          <cell r="C173" t="str">
            <v>UPA PAULISTA - CG Nº 003/2022</v>
          </cell>
          <cell r="E173" t="str">
            <v>MARIA ORMINDA LUSTOSA DE ANDRADE LIMA</v>
          </cell>
          <cell r="F173" t="str">
            <v>4 - Assistência Odontológica</v>
          </cell>
          <cell r="G173" t="str">
            <v>2232-08</v>
          </cell>
          <cell r="H173" t="str">
            <v>05/2026</v>
          </cell>
          <cell r="I173" t="str">
            <v>0,00</v>
          </cell>
          <cell r="J173">
            <v>312.79000000000002</v>
          </cell>
          <cell r="K173">
            <v>0</v>
          </cell>
          <cell r="L173">
            <v>203.04</v>
          </cell>
          <cell r="M173">
            <v>32.42</v>
          </cell>
          <cell r="O173">
            <v>1.47</v>
          </cell>
          <cell r="S173">
            <v>0</v>
          </cell>
          <cell r="U173">
            <v>0</v>
          </cell>
          <cell r="Y173">
            <v>29.9</v>
          </cell>
        </row>
        <row r="174">
          <cell r="C174" t="str">
            <v>UPA PAULISTA - CG Nº 003/2022</v>
          </cell>
          <cell r="E174" t="str">
            <v>MARIANA CLARA LIMOEIRO DOS SANTOS</v>
          </cell>
          <cell r="F174" t="str">
            <v>2 - Outros Profissionais da Saúde</v>
          </cell>
          <cell r="G174" t="str">
            <v>2235-05</v>
          </cell>
          <cell r="H174" t="str">
            <v>05/2026</v>
          </cell>
          <cell r="I174" t="str">
            <v>0,00</v>
          </cell>
          <cell r="J174">
            <v>221.03</v>
          </cell>
          <cell r="K174">
            <v>0</v>
          </cell>
          <cell r="L174">
            <v>203.04</v>
          </cell>
          <cell r="M174">
            <v>2.79</v>
          </cell>
          <cell r="O174">
            <v>2.95</v>
          </cell>
          <cell r="S174">
            <v>0</v>
          </cell>
          <cell r="U174">
            <v>0</v>
          </cell>
          <cell r="Y174">
            <v>2459.15</v>
          </cell>
        </row>
        <row r="175">
          <cell r="C175" t="str">
            <v>UPA PAULISTA - CG Nº 003/2022</v>
          </cell>
          <cell r="E175" t="str">
            <v>MARIANA OLIVEIRA BARBOSA</v>
          </cell>
          <cell r="F175" t="str">
            <v>2 - Outros Profissionais da Saúde</v>
          </cell>
          <cell r="G175" t="str">
            <v>2235-05</v>
          </cell>
          <cell r="H175" t="str">
            <v>05/2026</v>
          </cell>
          <cell r="I175" t="str">
            <v>0,00</v>
          </cell>
          <cell r="J175">
            <v>197.41</v>
          </cell>
          <cell r="K175">
            <v>0</v>
          </cell>
          <cell r="L175">
            <v>203.04</v>
          </cell>
          <cell r="M175">
            <v>2.79</v>
          </cell>
          <cell r="O175">
            <v>2.95</v>
          </cell>
          <cell r="S175">
            <v>111.54</v>
          </cell>
          <cell r="U175">
            <v>138.38999999999999</v>
          </cell>
          <cell r="Y175">
            <v>2459.15</v>
          </cell>
        </row>
        <row r="176">
          <cell r="C176" t="str">
            <v>UPA PAULISTA - CG Nº 003/2022</v>
          </cell>
          <cell r="E176" t="str">
            <v>MARILENE DA CONCEICAO GOMES</v>
          </cell>
          <cell r="F176" t="str">
            <v>2 - Outros Profissionais da Saúde</v>
          </cell>
          <cell r="G176" t="str">
            <v>3222-05</v>
          </cell>
          <cell r="H176" t="str">
            <v>05/2026</v>
          </cell>
          <cell r="I176" t="str">
            <v>0,00</v>
          </cell>
          <cell r="J176">
            <v>256.39</v>
          </cell>
          <cell r="K176">
            <v>0</v>
          </cell>
          <cell r="L176">
            <v>203.04</v>
          </cell>
          <cell r="M176">
            <v>16.21</v>
          </cell>
          <cell r="O176">
            <v>1.47</v>
          </cell>
          <cell r="S176">
            <v>97.26</v>
          </cell>
          <cell r="U176">
            <v>0</v>
          </cell>
          <cell r="Y176">
            <v>1704</v>
          </cell>
        </row>
        <row r="177">
          <cell r="C177" t="str">
            <v>UPA PAULISTA - CG Nº 003/2022</v>
          </cell>
          <cell r="E177" t="str">
            <v>MARTA MICAELA FERREIRA VIEIRA DE MELO</v>
          </cell>
          <cell r="F177" t="str">
            <v>2 - Outros Profissionais da Saúde</v>
          </cell>
          <cell r="G177" t="str">
            <v>2235-05</v>
          </cell>
          <cell r="H177" t="str">
            <v>05/2026</v>
          </cell>
          <cell r="I177" t="str">
            <v>0,00</v>
          </cell>
          <cell r="J177">
            <v>182.65</v>
          </cell>
          <cell r="K177">
            <v>0</v>
          </cell>
          <cell r="L177">
            <v>203.04</v>
          </cell>
          <cell r="M177">
            <v>2.79</v>
          </cell>
          <cell r="O177">
            <v>2.95</v>
          </cell>
          <cell r="S177">
            <v>0</v>
          </cell>
          <cell r="U177">
            <v>0</v>
          </cell>
          <cell r="Y177">
            <v>2459.15</v>
          </cell>
        </row>
        <row r="178">
          <cell r="C178" t="str">
            <v>UPA PAULISTA - CG Nº 003/2022</v>
          </cell>
          <cell r="E178" t="str">
            <v>MATHEUS HENRIQUE FERREIRA SIMOES</v>
          </cell>
          <cell r="F178" t="str">
            <v>2 - Outros Profissionais da Saúde</v>
          </cell>
          <cell r="G178" t="str">
            <v>2235-05</v>
          </cell>
          <cell r="H178" t="str">
            <v>05/2026</v>
          </cell>
          <cell r="I178" t="str">
            <v>0,00</v>
          </cell>
          <cell r="J178">
            <v>249.88</v>
          </cell>
          <cell r="K178">
            <v>0</v>
          </cell>
          <cell r="L178">
            <v>203.04</v>
          </cell>
          <cell r="M178">
            <v>2.79</v>
          </cell>
          <cell r="O178">
            <v>2.95</v>
          </cell>
          <cell r="S178">
            <v>111.54</v>
          </cell>
          <cell r="U178">
            <v>0</v>
          </cell>
          <cell r="Y178">
            <v>2459.15</v>
          </cell>
        </row>
        <row r="179">
          <cell r="C179" t="str">
            <v>UPA PAULISTA - CG Nº 003/2022</v>
          </cell>
          <cell r="E179" t="str">
            <v>MAX ALESSANDRO ROCHA GOMES</v>
          </cell>
          <cell r="F179" t="str">
            <v>3 - Administrativo</v>
          </cell>
          <cell r="G179" t="str">
            <v>5151-10</v>
          </cell>
          <cell r="H179" t="str">
            <v>05/2026</v>
          </cell>
          <cell r="I179" t="str">
            <v>0,00</v>
          </cell>
          <cell r="J179">
            <v>173.97</v>
          </cell>
          <cell r="K179">
            <v>0</v>
          </cell>
          <cell r="L179">
            <v>203.04</v>
          </cell>
          <cell r="M179">
            <v>16.21</v>
          </cell>
          <cell r="O179">
            <v>1.47</v>
          </cell>
          <cell r="S179">
            <v>0</v>
          </cell>
          <cell r="U179">
            <v>0</v>
          </cell>
          <cell r="Y179">
            <v>29.9</v>
          </cell>
        </row>
        <row r="180">
          <cell r="C180" t="str">
            <v>UPA PAULISTA - CG Nº 003/2022</v>
          </cell>
          <cell r="E180" t="str">
            <v>MAYANE BATISTA DA SILVA</v>
          </cell>
          <cell r="F180" t="str">
            <v>3 - Administrativo</v>
          </cell>
          <cell r="G180" t="str">
            <v>3132-20</v>
          </cell>
          <cell r="H180" t="str">
            <v>05/2026</v>
          </cell>
          <cell r="I180" t="str">
            <v>0,00</v>
          </cell>
          <cell r="J180">
            <v>260.58</v>
          </cell>
          <cell r="K180">
            <v>0</v>
          </cell>
          <cell r="L180">
            <v>203.04</v>
          </cell>
          <cell r="M180">
            <v>32.42</v>
          </cell>
          <cell r="O180">
            <v>1.47</v>
          </cell>
          <cell r="S180">
            <v>0</v>
          </cell>
          <cell r="U180">
            <v>0</v>
          </cell>
          <cell r="Y180">
            <v>29.9</v>
          </cell>
        </row>
        <row r="181">
          <cell r="C181" t="str">
            <v>UPA PAULISTA - CG Nº 003/2022</v>
          </cell>
          <cell r="E181" t="str">
            <v>MAYARA BORGES DE LIRA</v>
          </cell>
          <cell r="F181" t="str">
            <v>2 - Outros Profissionais da Saúde</v>
          </cell>
          <cell r="G181" t="str">
            <v>2235-05</v>
          </cell>
          <cell r="H181" t="str">
            <v>05/2026</v>
          </cell>
          <cell r="I181" t="str">
            <v>0,00</v>
          </cell>
          <cell r="J181">
            <v>188.92</v>
          </cell>
          <cell r="K181">
            <v>0</v>
          </cell>
          <cell r="L181">
            <v>203.04</v>
          </cell>
          <cell r="M181">
            <v>2.79</v>
          </cell>
          <cell r="O181">
            <v>2.95</v>
          </cell>
          <cell r="S181">
            <v>0</v>
          </cell>
          <cell r="U181">
            <v>0</v>
          </cell>
          <cell r="Y181">
            <v>2459.15</v>
          </cell>
        </row>
        <row r="182">
          <cell r="C182" t="str">
            <v>UPA PAULISTA - CG Nº 003/2022</v>
          </cell>
          <cell r="E182" t="str">
            <v>MAYARA SILVA ALMEIDA</v>
          </cell>
          <cell r="F182" t="str">
            <v>2 - Outros Profissionais da Saúde</v>
          </cell>
          <cell r="G182" t="str">
            <v>3222-05</v>
          </cell>
          <cell r="H182" t="str">
            <v>05/2026</v>
          </cell>
          <cell r="I182" t="str">
            <v>0,00</v>
          </cell>
          <cell r="J182">
            <v>159.61000000000001</v>
          </cell>
          <cell r="K182">
            <v>0</v>
          </cell>
          <cell r="L182">
            <v>203.04</v>
          </cell>
          <cell r="M182">
            <v>16.21</v>
          </cell>
          <cell r="O182">
            <v>1.47</v>
          </cell>
          <cell r="S182">
            <v>0</v>
          </cell>
          <cell r="U182">
            <v>0</v>
          </cell>
          <cell r="Y182">
            <v>1704</v>
          </cell>
        </row>
        <row r="183">
          <cell r="C183" t="str">
            <v>UPA PAULISTA - CG Nº 003/2022</v>
          </cell>
          <cell r="E183" t="str">
            <v>MAYARA VITORIA SILVA MARQUES</v>
          </cell>
          <cell r="F183" t="str">
            <v>3 - Administrativo</v>
          </cell>
          <cell r="G183" t="str">
            <v>4110-05</v>
          </cell>
          <cell r="H183" t="str">
            <v>05/2026</v>
          </cell>
          <cell r="I183" t="str">
            <v>0,00</v>
          </cell>
          <cell r="J183">
            <v>158.47</v>
          </cell>
          <cell r="K183">
            <v>0</v>
          </cell>
          <cell r="L183">
            <v>203.04</v>
          </cell>
          <cell r="M183">
            <v>32.42</v>
          </cell>
          <cell r="O183">
            <v>1.47</v>
          </cell>
          <cell r="S183">
            <v>0</v>
          </cell>
          <cell r="U183">
            <v>0</v>
          </cell>
          <cell r="Y183">
            <v>29.9</v>
          </cell>
        </row>
        <row r="184">
          <cell r="C184" t="str">
            <v>UPA PAULISTA - CG Nº 003/2022</v>
          </cell>
          <cell r="E184" t="str">
            <v xml:space="preserve">MERCIA CRISTIANE DE SOUZA </v>
          </cell>
          <cell r="F184" t="str">
            <v>2 - Outros Profissionais da Saúde</v>
          </cell>
          <cell r="G184" t="str">
            <v>3222-05</v>
          </cell>
          <cell r="H184" t="str">
            <v>05/2026</v>
          </cell>
          <cell r="I184" t="str">
            <v>0,00</v>
          </cell>
          <cell r="J184">
            <v>175.04</v>
          </cell>
          <cell r="K184">
            <v>0</v>
          </cell>
          <cell r="L184">
            <v>203.04</v>
          </cell>
          <cell r="M184">
            <v>16.21</v>
          </cell>
          <cell r="O184">
            <v>1.47</v>
          </cell>
          <cell r="S184">
            <v>74.569999999999993</v>
          </cell>
          <cell r="U184">
            <v>0</v>
          </cell>
          <cell r="Y184">
            <v>1704</v>
          </cell>
        </row>
        <row r="185">
          <cell r="C185" t="str">
            <v>UPA PAULISTA - CG Nº 003/2022</v>
          </cell>
          <cell r="E185" t="str">
            <v>MICHELLE GOMES DE SOUSA DA SILVA</v>
          </cell>
          <cell r="F185" t="str">
            <v>3 - Administrativo</v>
          </cell>
          <cell r="G185" t="str">
            <v>4221-10</v>
          </cell>
          <cell r="H185" t="str">
            <v>05/2026</v>
          </cell>
          <cell r="I185" t="str">
            <v>0,00</v>
          </cell>
          <cell r="J185">
            <v>155.61000000000001</v>
          </cell>
          <cell r="K185">
            <v>0</v>
          </cell>
          <cell r="L185">
            <v>203.04</v>
          </cell>
          <cell r="M185">
            <v>16.21</v>
          </cell>
          <cell r="O185">
            <v>1.47</v>
          </cell>
          <cell r="S185">
            <v>0</v>
          </cell>
          <cell r="U185">
            <v>0</v>
          </cell>
          <cell r="Y185">
            <v>29.9</v>
          </cell>
        </row>
        <row r="186">
          <cell r="C186" t="str">
            <v>UPA PAULISTA - CG Nº 003/2022</v>
          </cell>
          <cell r="E186" t="str">
            <v>MICHELLINE LOPES BRASIL</v>
          </cell>
          <cell r="F186" t="str">
            <v>2 - Outros Profissionais da Saúde</v>
          </cell>
          <cell r="G186" t="str">
            <v>5152-05</v>
          </cell>
          <cell r="H186" t="str">
            <v>05/2026</v>
          </cell>
          <cell r="I186" t="str">
            <v>0,00</v>
          </cell>
          <cell r="J186">
            <v>162.63</v>
          </cell>
          <cell r="K186">
            <v>0</v>
          </cell>
          <cell r="L186">
            <v>203.04</v>
          </cell>
          <cell r="M186">
            <v>16.21</v>
          </cell>
          <cell r="O186">
            <v>1.47</v>
          </cell>
          <cell r="S186">
            <v>97.26</v>
          </cell>
          <cell r="U186">
            <v>0</v>
          </cell>
          <cell r="Y186">
            <v>0</v>
          </cell>
        </row>
        <row r="187">
          <cell r="C187" t="str">
            <v>UPA PAULISTA - CG Nº 003/2022</v>
          </cell>
          <cell r="E187" t="str">
            <v>MICHELLY CRISTINE DE MACEDO CRUZ</v>
          </cell>
          <cell r="F187" t="str">
            <v>2 - Outros Profissionais da Saúde</v>
          </cell>
          <cell r="G187" t="str">
            <v>5152-05</v>
          </cell>
          <cell r="H187" t="str">
            <v>05/2026</v>
          </cell>
          <cell r="I187" t="str">
            <v>0,00</v>
          </cell>
          <cell r="J187">
            <v>175.25</v>
          </cell>
          <cell r="K187">
            <v>0</v>
          </cell>
          <cell r="L187">
            <v>203.04</v>
          </cell>
          <cell r="M187">
            <v>16.21</v>
          </cell>
          <cell r="O187">
            <v>1.47</v>
          </cell>
          <cell r="S187">
            <v>0</v>
          </cell>
          <cell r="U187">
            <v>0</v>
          </cell>
          <cell r="Y187">
            <v>0</v>
          </cell>
        </row>
        <row r="188">
          <cell r="C188" t="str">
            <v>UPA PAULISTA - CG Nº 003/2022</v>
          </cell>
          <cell r="E188" t="str">
            <v xml:space="preserve">MICLEIDE MARTINIANO DA SILVA </v>
          </cell>
          <cell r="F188" t="str">
            <v>2 - Outros Profissionais da Saúde</v>
          </cell>
          <cell r="G188" t="str">
            <v>5152-05</v>
          </cell>
          <cell r="H188" t="str">
            <v>05/2026</v>
          </cell>
          <cell r="I188" t="str">
            <v>0,00</v>
          </cell>
          <cell r="J188">
            <v>180.71</v>
          </cell>
          <cell r="K188">
            <v>0</v>
          </cell>
          <cell r="L188">
            <v>203.04</v>
          </cell>
          <cell r="M188">
            <v>16.21</v>
          </cell>
          <cell r="O188">
            <v>1.47</v>
          </cell>
          <cell r="S188">
            <v>97.26</v>
          </cell>
          <cell r="U188">
            <v>0</v>
          </cell>
          <cell r="Y188">
            <v>0</v>
          </cell>
        </row>
        <row r="189">
          <cell r="C189" t="str">
            <v>UPA PAULISTA - CG Nº 003/2022</v>
          </cell>
          <cell r="E189" t="str">
            <v>MIDIAN PEREIRA DOS PRAZERES</v>
          </cell>
          <cell r="F189" t="str">
            <v>4 - Assistência Odontológica</v>
          </cell>
          <cell r="G189" t="str">
            <v>3224-15</v>
          </cell>
          <cell r="H189" t="str">
            <v>05/2026</v>
          </cell>
          <cell r="I189" t="str">
            <v>0,00</v>
          </cell>
          <cell r="J189">
            <v>168.33</v>
          </cell>
          <cell r="K189">
            <v>0</v>
          </cell>
          <cell r="L189">
            <v>203.04</v>
          </cell>
          <cell r="M189">
            <v>32.42</v>
          </cell>
          <cell r="O189">
            <v>1.47</v>
          </cell>
          <cell r="S189">
            <v>103.35</v>
          </cell>
          <cell r="U189">
            <v>0</v>
          </cell>
          <cell r="Y189">
            <v>29.9</v>
          </cell>
        </row>
        <row r="190">
          <cell r="C190" t="str">
            <v>UPA PAULISTA - CG Nº 003/2022</v>
          </cell>
          <cell r="E190" t="str">
            <v>MIKAELA SHEYLA FERREIRA DA SILVA</v>
          </cell>
          <cell r="F190" t="str">
            <v>2 - Outros Profissionais da Saúde</v>
          </cell>
          <cell r="G190" t="str">
            <v>3222-05</v>
          </cell>
          <cell r="H190" t="str">
            <v>05/2026</v>
          </cell>
          <cell r="I190" t="str">
            <v>0,00</v>
          </cell>
          <cell r="J190">
            <v>188.98</v>
          </cell>
          <cell r="K190">
            <v>0</v>
          </cell>
          <cell r="L190">
            <v>203.04</v>
          </cell>
          <cell r="M190">
            <v>16.21</v>
          </cell>
          <cell r="O190">
            <v>1.47</v>
          </cell>
          <cell r="S190">
            <v>8.6</v>
          </cell>
          <cell r="U190">
            <v>0</v>
          </cell>
          <cell r="Y190">
            <v>1704</v>
          </cell>
        </row>
        <row r="191">
          <cell r="C191" t="str">
            <v>UPA PAULISTA - CG Nº 003/2022</v>
          </cell>
          <cell r="E191" t="str">
            <v xml:space="preserve">MIKAELLA BUARQUE CORDEIRO </v>
          </cell>
          <cell r="F191" t="str">
            <v>2 - Outros Profissionais da Saúde</v>
          </cell>
          <cell r="G191" t="str">
            <v>2516-05</v>
          </cell>
          <cell r="H191" t="str">
            <v>05/2026</v>
          </cell>
          <cell r="I191" t="str">
            <v>0,00</v>
          </cell>
          <cell r="J191">
            <v>445.46</v>
          </cell>
          <cell r="K191">
            <v>0</v>
          </cell>
          <cell r="L191">
            <v>203.04</v>
          </cell>
          <cell r="M191">
            <v>0</v>
          </cell>
          <cell r="O191">
            <v>1.47</v>
          </cell>
          <cell r="S191">
            <v>0</v>
          </cell>
          <cell r="U191">
            <v>0</v>
          </cell>
          <cell r="Y191">
            <v>29.9</v>
          </cell>
        </row>
        <row r="192">
          <cell r="C192" t="str">
            <v>UPA PAULISTA - CG Nº 003/2022</v>
          </cell>
          <cell r="E192" t="str">
            <v>MIRTH HELANE DA SILVA SANTOS PRADO</v>
          </cell>
          <cell r="F192" t="str">
            <v>2 - Outros Profissionais da Saúde</v>
          </cell>
          <cell r="G192" t="str">
            <v>2235-05</v>
          </cell>
          <cell r="H192" t="str">
            <v>05/2026</v>
          </cell>
          <cell r="I192" t="str">
            <v>0,00</v>
          </cell>
          <cell r="J192">
            <v>233.22</v>
          </cell>
          <cell r="K192">
            <v>0</v>
          </cell>
          <cell r="L192">
            <v>203.04</v>
          </cell>
          <cell r="M192">
            <v>3.05</v>
          </cell>
          <cell r="O192">
            <v>2.95</v>
          </cell>
          <cell r="S192">
            <v>0</v>
          </cell>
          <cell r="U192">
            <v>0</v>
          </cell>
          <cell r="Y192">
            <v>2282.8200000000002</v>
          </cell>
        </row>
        <row r="193">
          <cell r="C193" t="str">
            <v>UPA PAULISTA - CG Nº 003/2022</v>
          </cell>
          <cell r="E193" t="str">
            <v>MONICA PATRICIA DA SILVA ARAUJO</v>
          </cell>
          <cell r="F193" t="str">
            <v>2 - Outros Profissionais da Saúde</v>
          </cell>
          <cell r="G193" t="str">
            <v>2236-05</v>
          </cell>
          <cell r="H193" t="str">
            <v>05/2026</v>
          </cell>
          <cell r="I193" t="str">
            <v>0,00</v>
          </cell>
          <cell r="J193">
            <v>204.35</v>
          </cell>
          <cell r="K193">
            <v>0</v>
          </cell>
          <cell r="L193">
            <v>203.04</v>
          </cell>
          <cell r="M193">
            <v>2.95</v>
          </cell>
          <cell r="O193">
            <v>2.95</v>
          </cell>
          <cell r="S193">
            <v>0</v>
          </cell>
          <cell r="U193">
            <v>0</v>
          </cell>
          <cell r="Y193">
            <v>0</v>
          </cell>
        </row>
        <row r="194">
          <cell r="C194" t="str">
            <v>UPA PAULISTA - CG Nº 003/2022</v>
          </cell>
          <cell r="E194" t="str">
            <v>NATALICIO AUGUSTO DA SILVA LIMA</v>
          </cell>
          <cell r="F194" t="str">
            <v>2 - Outros Profissionais da Saúde</v>
          </cell>
          <cell r="G194" t="str">
            <v>3222-05</v>
          </cell>
          <cell r="H194" t="str">
            <v>05/2026</v>
          </cell>
          <cell r="I194" t="str">
            <v>0,00</v>
          </cell>
          <cell r="J194">
            <v>167.93</v>
          </cell>
          <cell r="K194">
            <v>0</v>
          </cell>
          <cell r="L194">
            <v>203.04</v>
          </cell>
          <cell r="M194">
            <v>16.21</v>
          </cell>
          <cell r="O194">
            <v>1.47</v>
          </cell>
          <cell r="S194">
            <v>0</v>
          </cell>
          <cell r="U194">
            <v>0</v>
          </cell>
          <cell r="Y194">
            <v>1704</v>
          </cell>
        </row>
        <row r="195">
          <cell r="C195" t="str">
            <v>UPA PAULISTA - CG Nº 003/2022</v>
          </cell>
          <cell r="E195" t="str">
            <v>NATHALY BIANCA PEREIRA</v>
          </cell>
          <cell r="F195" t="str">
            <v>2 - Outros Profissionais da Saúde</v>
          </cell>
          <cell r="G195" t="str">
            <v>3222-05</v>
          </cell>
          <cell r="H195" t="str">
            <v>05/2026</v>
          </cell>
          <cell r="I195" t="str">
            <v>0,00</v>
          </cell>
          <cell r="J195">
            <v>155.61000000000001</v>
          </cell>
          <cell r="K195">
            <v>0</v>
          </cell>
          <cell r="L195">
            <v>203.04</v>
          </cell>
          <cell r="M195">
            <v>16.21</v>
          </cell>
          <cell r="O195">
            <v>1.47</v>
          </cell>
          <cell r="S195">
            <v>74.569999999999993</v>
          </cell>
          <cell r="U195">
            <v>0</v>
          </cell>
          <cell r="Y195">
            <v>1704</v>
          </cell>
        </row>
        <row r="196">
          <cell r="C196" t="str">
            <v>UPA PAULISTA - CG Nº 003/2022</v>
          </cell>
          <cell r="E196" t="str">
            <v xml:space="preserve">NILCLECIO SOARES AVELINO DOS SANTOS </v>
          </cell>
          <cell r="F196" t="str">
            <v>3 - Administrativo</v>
          </cell>
          <cell r="G196" t="str">
            <v>5163-45</v>
          </cell>
          <cell r="H196" t="str">
            <v>05/2026</v>
          </cell>
          <cell r="I196" t="str">
            <v>0,00</v>
          </cell>
          <cell r="J196">
            <v>155.61000000000001</v>
          </cell>
          <cell r="K196">
            <v>0</v>
          </cell>
          <cell r="L196">
            <v>203.04</v>
          </cell>
          <cell r="M196">
            <v>16.21</v>
          </cell>
          <cell r="O196">
            <v>1.47</v>
          </cell>
          <cell r="S196">
            <v>94.02</v>
          </cell>
          <cell r="U196">
            <v>0</v>
          </cell>
          <cell r="Y196">
            <v>29.9</v>
          </cell>
        </row>
        <row r="197">
          <cell r="C197" t="str">
            <v>UPA PAULISTA - CG Nº 003/2022</v>
          </cell>
          <cell r="E197" t="str">
            <v>PALOMA DANIELA SOARES DE MORAES</v>
          </cell>
          <cell r="F197" t="str">
            <v>2 - Outros Profissionais da Saúde</v>
          </cell>
          <cell r="G197" t="str">
            <v>2236-05</v>
          </cell>
          <cell r="H197" t="str">
            <v>05/2026</v>
          </cell>
          <cell r="I197" t="str">
            <v>0,00</v>
          </cell>
          <cell r="J197">
            <v>211.86</v>
          </cell>
          <cell r="K197">
            <v>0</v>
          </cell>
          <cell r="L197">
            <v>203.04</v>
          </cell>
          <cell r="M197">
            <v>2.95</v>
          </cell>
          <cell r="O197">
            <v>2.95</v>
          </cell>
          <cell r="S197">
            <v>0</v>
          </cell>
          <cell r="U197">
            <v>0</v>
          </cell>
          <cell r="Y197">
            <v>0</v>
          </cell>
        </row>
        <row r="198">
          <cell r="C198" t="str">
            <v>UPA PAULISTA - CG Nº 003/2022</v>
          </cell>
          <cell r="E198" t="str">
            <v>PATRICIA CRISTINA DO NASCIMENTO SILVA</v>
          </cell>
          <cell r="F198" t="str">
            <v>3 - Administrativo</v>
          </cell>
          <cell r="G198" t="str">
            <v>5211-30</v>
          </cell>
          <cell r="H198" t="str">
            <v>05/2026</v>
          </cell>
          <cell r="I198" t="str">
            <v>0,00</v>
          </cell>
          <cell r="J198">
            <v>158.97</v>
          </cell>
          <cell r="K198">
            <v>0</v>
          </cell>
          <cell r="L198">
            <v>203.04</v>
          </cell>
          <cell r="M198">
            <v>32.42</v>
          </cell>
          <cell r="O198">
            <v>1.47</v>
          </cell>
          <cell r="S198">
            <v>102.03</v>
          </cell>
          <cell r="U198">
            <v>0</v>
          </cell>
          <cell r="Y198">
            <v>29.9</v>
          </cell>
        </row>
        <row r="199">
          <cell r="C199" t="str">
            <v>UPA PAULISTA - CG Nº 003/2022</v>
          </cell>
          <cell r="E199" t="str">
            <v>PATRICIA DE FREITAS COUTO VITORINO</v>
          </cell>
          <cell r="F199" t="str">
            <v>2 - Outros Profissionais da Saúde</v>
          </cell>
          <cell r="G199" t="str">
            <v>3222-05</v>
          </cell>
          <cell r="H199" t="str">
            <v>05/2026</v>
          </cell>
          <cell r="I199" t="str">
            <v>0,00</v>
          </cell>
          <cell r="J199">
            <v>190.08</v>
          </cell>
          <cell r="K199">
            <v>0</v>
          </cell>
          <cell r="L199">
            <v>203.04</v>
          </cell>
          <cell r="M199">
            <v>16.21</v>
          </cell>
          <cell r="O199">
            <v>1.47</v>
          </cell>
          <cell r="S199">
            <v>0</v>
          </cell>
          <cell r="U199">
            <v>0</v>
          </cell>
          <cell r="Y199">
            <v>1704</v>
          </cell>
        </row>
        <row r="200">
          <cell r="C200" t="str">
            <v>UPA PAULISTA - CG Nº 003/2022</v>
          </cell>
          <cell r="E200" t="str">
            <v>PATRICIA DE SA LEITAO OLIVEIRA CASTRO</v>
          </cell>
          <cell r="F200" t="str">
            <v>2 - Outros Profissionais da Saúde</v>
          </cell>
          <cell r="G200" t="str">
            <v>3222-05</v>
          </cell>
          <cell r="H200" t="str">
            <v>05/2026</v>
          </cell>
          <cell r="I200" t="str">
            <v>0,00</v>
          </cell>
          <cell r="J200">
            <v>192.3</v>
          </cell>
          <cell r="K200">
            <v>0</v>
          </cell>
          <cell r="L200">
            <v>203.04</v>
          </cell>
          <cell r="M200">
            <v>16.21</v>
          </cell>
          <cell r="O200">
            <v>1.47</v>
          </cell>
          <cell r="S200">
            <v>94.02</v>
          </cell>
          <cell r="U200">
            <v>0</v>
          </cell>
          <cell r="Y200">
            <v>1704</v>
          </cell>
        </row>
        <row r="201">
          <cell r="C201" t="str">
            <v>UPA PAULISTA - CG Nº 003/2022</v>
          </cell>
          <cell r="E201" t="str">
            <v>PEDRO HENRIQUE MOTTA DE PETRIBU</v>
          </cell>
          <cell r="F201" t="str">
            <v>4 - Assistência Odontológica</v>
          </cell>
          <cell r="G201" t="str">
            <v>2232-08</v>
          </cell>
          <cell r="H201" t="str">
            <v>05/2026</v>
          </cell>
          <cell r="I201" t="str">
            <v>0,00</v>
          </cell>
          <cell r="J201">
            <v>312.79000000000002</v>
          </cell>
          <cell r="K201">
            <v>0</v>
          </cell>
          <cell r="L201">
            <v>203.04</v>
          </cell>
          <cell r="M201">
            <v>32.42</v>
          </cell>
          <cell r="O201">
            <v>1.47</v>
          </cell>
          <cell r="S201">
            <v>0</v>
          </cell>
          <cell r="U201">
            <v>0</v>
          </cell>
          <cell r="Y201">
            <v>29.9</v>
          </cell>
        </row>
        <row r="202">
          <cell r="C202" t="str">
            <v>UPA PAULISTA - CG Nº 003/2022</v>
          </cell>
          <cell r="E202" t="str">
            <v>POLLYANNA CHRISTINA BARBOSA E SILVA</v>
          </cell>
          <cell r="F202" t="str">
            <v>2 - Outros Profissionais da Saúde</v>
          </cell>
          <cell r="G202" t="str">
            <v>3222-05</v>
          </cell>
          <cell r="H202" t="str">
            <v>05/2026</v>
          </cell>
          <cell r="I202" t="str">
            <v>0,00</v>
          </cell>
          <cell r="J202">
            <v>233.28</v>
          </cell>
          <cell r="K202">
            <v>0</v>
          </cell>
          <cell r="L202">
            <v>203.04</v>
          </cell>
          <cell r="M202">
            <v>0</v>
          </cell>
          <cell r="O202">
            <v>1.47</v>
          </cell>
          <cell r="S202">
            <v>0</v>
          </cell>
          <cell r="U202">
            <v>0</v>
          </cell>
          <cell r="Y202">
            <v>1704</v>
          </cell>
        </row>
        <row r="203">
          <cell r="C203" t="str">
            <v>UPA PAULISTA - CG Nº 003/2022</v>
          </cell>
          <cell r="E203" t="str">
            <v xml:space="preserve">PRISCILLA TAVARES RODRIGUES </v>
          </cell>
          <cell r="F203" t="str">
            <v>2 - Outros Profissionais da Saúde</v>
          </cell>
          <cell r="G203" t="str">
            <v>2516-05</v>
          </cell>
          <cell r="H203" t="str">
            <v>05/2026</v>
          </cell>
          <cell r="I203" t="str">
            <v>0,00</v>
          </cell>
          <cell r="J203">
            <v>320.36</v>
          </cell>
          <cell r="K203">
            <v>0</v>
          </cell>
          <cell r="L203">
            <v>203.04</v>
          </cell>
          <cell r="M203">
            <v>32.42</v>
          </cell>
          <cell r="O203">
            <v>1.47</v>
          </cell>
          <cell r="S203">
            <v>0</v>
          </cell>
          <cell r="U203">
            <v>0</v>
          </cell>
          <cell r="Y203">
            <v>29.9</v>
          </cell>
        </row>
        <row r="204">
          <cell r="C204" t="str">
            <v>UPA PAULISTA - CG Nº 003/2022</v>
          </cell>
          <cell r="E204" t="str">
            <v>RAFAEL DO NASCIMENTO SANTANA</v>
          </cell>
          <cell r="F204" t="str">
            <v>2 - Outros Profissionais da Saúde</v>
          </cell>
          <cell r="G204" t="str">
            <v>3222-05</v>
          </cell>
          <cell r="H204" t="str">
            <v>05/2026</v>
          </cell>
          <cell r="I204" t="str">
            <v>0,00</v>
          </cell>
          <cell r="J204">
            <v>188.98</v>
          </cell>
          <cell r="K204">
            <v>0</v>
          </cell>
          <cell r="L204">
            <v>203.04</v>
          </cell>
          <cell r="M204">
            <v>16.21</v>
          </cell>
          <cell r="O204">
            <v>1.47</v>
          </cell>
          <cell r="S204">
            <v>0</v>
          </cell>
          <cell r="U204">
            <v>0</v>
          </cell>
          <cell r="Y204">
            <v>1704</v>
          </cell>
        </row>
        <row r="205">
          <cell r="C205" t="str">
            <v>UPA PAULISTA - CG Nº 003/2022</v>
          </cell>
          <cell r="E205" t="str">
            <v>RAFAEL SALES DO NASCIMENTO</v>
          </cell>
          <cell r="F205" t="str">
            <v>3 - Administrativo</v>
          </cell>
          <cell r="G205" t="str">
            <v>5151-10</v>
          </cell>
          <cell r="H205" t="str">
            <v>05/2026</v>
          </cell>
          <cell r="I205" t="str">
            <v>0,00</v>
          </cell>
          <cell r="J205">
            <v>169.64</v>
          </cell>
          <cell r="K205">
            <v>0</v>
          </cell>
          <cell r="L205">
            <v>203.04</v>
          </cell>
          <cell r="M205">
            <v>16.21</v>
          </cell>
          <cell r="O205">
            <v>1.47</v>
          </cell>
          <cell r="S205">
            <v>0</v>
          </cell>
          <cell r="U205">
            <v>0</v>
          </cell>
          <cell r="Y205">
            <v>29.9</v>
          </cell>
        </row>
        <row r="206">
          <cell r="C206" t="str">
            <v>UPA PAULISTA - CG Nº 003/2022</v>
          </cell>
          <cell r="E206" t="str">
            <v>RAFAELA GERMANO DA SILVA</v>
          </cell>
          <cell r="F206" t="str">
            <v>2 - Outros Profissionais da Saúde</v>
          </cell>
          <cell r="G206" t="str">
            <v>3222-05</v>
          </cell>
          <cell r="H206" t="str">
            <v>05/2026</v>
          </cell>
          <cell r="I206" t="str">
            <v>0,00</v>
          </cell>
          <cell r="J206">
            <v>175.25</v>
          </cell>
          <cell r="K206">
            <v>0</v>
          </cell>
          <cell r="L206">
            <v>203.04</v>
          </cell>
          <cell r="M206">
            <v>16.21</v>
          </cell>
          <cell r="O206">
            <v>1.47</v>
          </cell>
          <cell r="S206">
            <v>0</v>
          </cell>
          <cell r="U206">
            <v>0</v>
          </cell>
          <cell r="Y206">
            <v>1704</v>
          </cell>
        </row>
        <row r="207">
          <cell r="C207" t="str">
            <v>UPA PAULISTA - CG Nº 003/2022</v>
          </cell>
          <cell r="E207" t="str">
            <v>RAFAELLY STEPHANY DAMASCENO FERREIRA</v>
          </cell>
          <cell r="F207" t="str">
            <v>2 - Outros Profissionais da Saúde</v>
          </cell>
          <cell r="G207" t="str">
            <v>2235-05</v>
          </cell>
          <cell r="H207" t="str">
            <v>05/2026</v>
          </cell>
          <cell r="I207" t="str">
            <v>0,00</v>
          </cell>
          <cell r="J207">
            <v>212.48</v>
          </cell>
          <cell r="K207">
            <v>0</v>
          </cell>
          <cell r="L207">
            <v>203.04</v>
          </cell>
          <cell r="M207">
            <v>2.79</v>
          </cell>
          <cell r="O207">
            <v>2.95</v>
          </cell>
          <cell r="S207">
            <v>0</v>
          </cell>
          <cell r="U207">
            <v>0</v>
          </cell>
          <cell r="Y207">
            <v>2459.15</v>
          </cell>
        </row>
        <row r="208">
          <cell r="C208" t="str">
            <v>UPA PAULISTA - CG Nº 003/2022</v>
          </cell>
          <cell r="E208" t="str">
            <v>REGINA LUCIENE VENTURA PERNAMBUCO DA SILVA</v>
          </cell>
          <cell r="F208" t="str">
            <v>3 - Administrativo</v>
          </cell>
          <cell r="G208" t="str">
            <v>2235-05</v>
          </cell>
          <cell r="H208" t="str">
            <v>05/2026</v>
          </cell>
          <cell r="I208" t="str">
            <v>0,00</v>
          </cell>
          <cell r="J208">
            <v>930.43</v>
          </cell>
          <cell r="K208">
            <v>0</v>
          </cell>
          <cell r="L208">
            <v>203.04</v>
          </cell>
          <cell r="M208">
            <v>14.9</v>
          </cell>
          <cell r="O208">
            <v>2.95</v>
          </cell>
          <cell r="S208">
            <v>0</v>
          </cell>
          <cell r="U208">
            <v>0</v>
          </cell>
          <cell r="Y208">
            <v>0</v>
          </cell>
        </row>
        <row r="209">
          <cell r="C209" t="str">
            <v>UPA PAULISTA - CG Nº 003/2022</v>
          </cell>
          <cell r="E209" t="str">
            <v>REJILANE MELO FALCAO</v>
          </cell>
          <cell r="F209" t="str">
            <v>2 - Outros Profissionais da Saúde</v>
          </cell>
          <cell r="G209" t="str">
            <v>2234-05</v>
          </cell>
          <cell r="H209" t="str">
            <v>05/2026</v>
          </cell>
          <cell r="I209" t="str">
            <v>0,00</v>
          </cell>
          <cell r="J209">
            <v>398.31</v>
          </cell>
          <cell r="K209">
            <v>0</v>
          </cell>
          <cell r="L209">
            <v>203.04</v>
          </cell>
          <cell r="M209">
            <v>21.12</v>
          </cell>
          <cell r="O209">
            <v>1.47</v>
          </cell>
          <cell r="S209">
            <v>0</v>
          </cell>
          <cell r="U209">
            <v>0</v>
          </cell>
          <cell r="Y209">
            <v>0</v>
          </cell>
        </row>
        <row r="210">
          <cell r="C210" t="str">
            <v>UPA PAULISTA - CG Nº 003/2022</v>
          </cell>
          <cell r="E210" t="str">
            <v>RENATA FERREIRA DA SILVA</v>
          </cell>
          <cell r="F210" t="str">
            <v>2 - Outros Profissionais da Saúde</v>
          </cell>
          <cell r="G210" t="str">
            <v>3222-05</v>
          </cell>
          <cell r="H210" t="str">
            <v>05/2026</v>
          </cell>
          <cell r="I210" t="str">
            <v>0,00</v>
          </cell>
          <cell r="J210">
            <v>211.12</v>
          </cell>
          <cell r="K210">
            <v>0</v>
          </cell>
          <cell r="L210">
            <v>203.04</v>
          </cell>
          <cell r="M210">
            <v>16.21</v>
          </cell>
          <cell r="O210">
            <v>1.47</v>
          </cell>
          <cell r="S210">
            <v>97.26</v>
          </cell>
          <cell r="U210">
            <v>0</v>
          </cell>
          <cell r="Y210">
            <v>1704</v>
          </cell>
        </row>
        <row r="211">
          <cell r="C211" t="str">
            <v>UPA PAULISTA - CG Nº 003/2022</v>
          </cell>
          <cell r="E211" t="str">
            <v>RENATA TATIANE CHAGAS</v>
          </cell>
          <cell r="F211" t="str">
            <v>2 - Outros Profissionais da Saúde</v>
          </cell>
          <cell r="G211" t="str">
            <v>3222-05</v>
          </cell>
          <cell r="H211" t="str">
            <v>05/2026</v>
          </cell>
          <cell r="I211" t="str">
            <v>0,00</v>
          </cell>
          <cell r="J211">
            <v>175.25</v>
          </cell>
          <cell r="K211">
            <v>0</v>
          </cell>
          <cell r="L211">
            <v>203.04</v>
          </cell>
          <cell r="M211">
            <v>16.21</v>
          </cell>
          <cell r="O211">
            <v>1.47</v>
          </cell>
          <cell r="S211">
            <v>0</v>
          </cell>
          <cell r="U211">
            <v>0</v>
          </cell>
          <cell r="Y211">
            <v>1704</v>
          </cell>
        </row>
        <row r="212">
          <cell r="C212" t="str">
            <v>UPA PAULISTA - CG Nº 003/2022</v>
          </cell>
          <cell r="E212" t="str">
            <v>RHALDNEY GOMES CARNEIRO DA SILVA</v>
          </cell>
          <cell r="F212" t="str">
            <v>2 - Outros Profissionais da Saúde</v>
          </cell>
          <cell r="G212" t="str">
            <v>3222-05</v>
          </cell>
          <cell r="H212" t="str">
            <v>05/2026</v>
          </cell>
          <cell r="I212" t="str">
            <v>0,00</v>
          </cell>
          <cell r="J212">
            <v>237.16</v>
          </cell>
          <cell r="K212">
            <v>0</v>
          </cell>
          <cell r="L212">
            <v>203.04</v>
          </cell>
          <cell r="M212">
            <v>16.21</v>
          </cell>
          <cell r="O212">
            <v>1.47</v>
          </cell>
          <cell r="S212">
            <v>97.26</v>
          </cell>
          <cell r="U212">
            <v>0</v>
          </cell>
          <cell r="Y212">
            <v>1704</v>
          </cell>
        </row>
        <row r="213">
          <cell r="C213" t="str">
            <v>UPA PAULISTA - CG Nº 003/2022</v>
          </cell>
          <cell r="E213" t="str">
            <v>RHAMONICK VICTORIA FERREIRA DA SILVA</v>
          </cell>
          <cell r="F213" t="str">
            <v>2 - Outros Profissionais da Saúde</v>
          </cell>
          <cell r="G213" t="str">
            <v>2516-05</v>
          </cell>
          <cell r="H213" t="str">
            <v>05/2026</v>
          </cell>
          <cell r="I213" t="str">
            <v>0,00</v>
          </cell>
          <cell r="J213">
            <v>289.70999999999998</v>
          </cell>
          <cell r="K213">
            <v>0</v>
          </cell>
          <cell r="L213">
            <v>203.04</v>
          </cell>
          <cell r="M213">
            <v>32.42</v>
          </cell>
          <cell r="O213">
            <v>1.47</v>
          </cell>
          <cell r="S213">
            <v>0</v>
          </cell>
          <cell r="U213">
            <v>0</v>
          </cell>
          <cell r="Y213">
            <v>29.9</v>
          </cell>
        </row>
        <row r="214">
          <cell r="C214" t="str">
            <v>UPA PAULISTA - CG Nº 003/2022</v>
          </cell>
          <cell r="E214" t="str">
            <v>RHAYANNE VITHORYA BEZERRA RAMALHO DOS REIS</v>
          </cell>
          <cell r="F214" t="str">
            <v>2 - Outros Profissionais da Saúde</v>
          </cell>
          <cell r="G214" t="str">
            <v>2236-05</v>
          </cell>
          <cell r="H214" t="str">
            <v>05/2026</v>
          </cell>
          <cell r="I214" t="str">
            <v>0,00</v>
          </cell>
          <cell r="J214">
            <v>167.3</v>
          </cell>
          <cell r="K214">
            <v>0</v>
          </cell>
          <cell r="L214">
            <v>203.04</v>
          </cell>
          <cell r="M214">
            <v>2.95</v>
          </cell>
          <cell r="O214">
            <v>2.95</v>
          </cell>
          <cell r="S214">
            <v>0</v>
          </cell>
          <cell r="U214">
            <v>121.1</v>
          </cell>
          <cell r="Y214">
            <v>0</v>
          </cell>
        </row>
        <row r="215">
          <cell r="C215" t="str">
            <v>UPA PAULISTA - CG Nº 003/2022</v>
          </cell>
          <cell r="E215" t="str">
            <v xml:space="preserve">RICHARD DE PAIVA FERNANDES </v>
          </cell>
          <cell r="F215" t="str">
            <v>2 - Outros Profissionais da Saúde</v>
          </cell>
          <cell r="G215" t="str">
            <v>2516-05</v>
          </cell>
          <cell r="H215" t="str">
            <v>05/2026</v>
          </cell>
          <cell r="I215" t="str">
            <v>0,00</v>
          </cell>
          <cell r="J215">
            <v>289.70999999999998</v>
          </cell>
          <cell r="K215">
            <v>0</v>
          </cell>
          <cell r="L215">
            <v>203.04</v>
          </cell>
          <cell r="M215">
            <v>32.42</v>
          </cell>
          <cell r="O215">
            <v>1.47</v>
          </cell>
          <cell r="S215">
            <v>0</v>
          </cell>
          <cell r="U215">
            <v>0</v>
          </cell>
          <cell r="Y215">
            <v>29.9</v>
          </cell>
        </row>
        <row r="216">
          <cell r="C216" t="str">
            <v>UPA PAULISTA - CG Nº 003/2022</v>
          </cell>
          <cell r="E216" t="str">
            <v xml:space="preserve">ROBSON FERNANDO DOS SANTOS </v>
          </cell>
          <cell r="F216" t="str">
            <v>3 - Administrativo</v>
          </cell>
          <cell r="G216" t="str">
            <v>7823-20</v>
          </cell>
          <cell r="H216" t="str">
            <v>05/2026</v>
          </cell>
          <cell r="I216" t="str">
            <v>0,00</v>
          </cell>
          <cell r="J216">
            <v>182.55</v>
          </cell>
          <cell r="K216">
            <v>0</v>
          </cell>
          <cell r="L216">
            <v>203.04</v>
          </cell>
          <cell r="M216">
            <v>16.21</v>
          </cell>
          <cell r="O216">
            <v>1.47</v>
          </cell>
          <cell r="S216">
            <v>0</v>
          </cell>
          <cell r="U216">
            <v>0</v>
          </cell>
          <cell r="Y216">
            <v>0</v>
          </cell>
        </row>
        <row r="217">
          <cell r="C217" t="str">
            <v>UPA PAULISTA - CG Nº 003/2022</v>
          </cell>
          <cell r="E217" t="str">
            <v>ROBSON OLIVEIRA SANTOS</v>
          </cell>
          <cell r="F217" t="str">
            <v>2 - Outros Profissionais da Saúde</v>
          </cell>
          <cell r="G217" t="str">
            <v>3222-05</v>
          </cell>
          <cell r="H217" t="str">
            <v>05/2026</v>
          </cell>
          <cell r="I217" t="str">
            <v>0,00</v>
          </cell>
          <cell r="J217">
            <v>184.66</v>
          </cell>
          <cell r="K217">
            <v>0</v>
          </cell>
          <cell r="L217">
            <v>203.04</v>
          </cell>
          <cell r="M217">
            <v>16.21</v>
          </cell>
          <cell r="O217">
            <v>1.47</v>
          </cell>
          <cell r="S217">
            <v>0</v>
          </cell>
          <cell r="U217">
            <v>0</v>
          </cell>
          <cell r="Y217">
            <v>1704</v>
          </cell>
        </row>
        <row r="218">
          <cell r="C218" t="str">
            <v>UPA PAULISTA - CG Nº 003/2022</v>
          </cell>
          <cell r="E218" t="str">
            <v xml:space="preserve">ROMECIA ELAYNE DA SILVA OLIVEIRA </v>
          </cell>
          <cell r="F218" t="str">
            <v>2 - Outros Profissionais da Saúde</v>
          </cell>
          <cell r="G218" t="str">
            <v>3222-05</v>
          </cell>
          <cell r="H218" t="str">
            <v>05/2026</v>
          </cell>
          <cell r="I218" t="str">
            <v>0,00</v>
          </cell>
          <cell r="J218">
            <v>262.24</v>
          </cell>
          <cell r="K218">
            <v>0</v>
          </cell>
          <cell r="L218">
            <v>203.04</v>
          </cell>
          <cell r="M218">
            <v>0</v>
          </cell>
          <cell r="O218">
            <v>1.47</v>
          </cell>
          <cell r="S218">
            <v>16.21</v>
          </cell>
          <cell r="U218">
            <v>0</v>
          </cell>
          <cell r="Y218">
            <v>1704</v>
          </cell>
        </row>
        <row r="219">
          <cell r="C219" t="str">
            <v>UPA PAULISTA - CG Nº 003/2022</v>
          </cell>
          <cell r="E219" t="str">
            <v>ROSANE FRANCISCA DOS SANTOS ALVES</v>
          </cell>
          <cell r="F219" t="str">
            <v>2 - Outros Profissionais da Saúde</v>
          </cell>
          <cell r="G219" t="str">
            <v>3222-05</v>
          </cell>
          <cell r="H219" t="str">
            <v>05/2026</v>
          </cell>
          <cell r="I219" t="str">
            <v>0,00</v>
          </cell>
          <cell r="J219">
            <v>163.93</v>
          </cell>
          <cell r="K219">
            <v>0</v>
          </cell>
          <cell r="L219">
            <v>203.04</v>
          </cell>
          <cell r="M219">
            <v>16.21</v>
          </cell>
          <cell r="O219">
            <v>1.47</v>
          </cell>
          <cell r="S219">
            <v>0</v>
          </cell>
          <cell r="U219">
            <v>0</v>
          </cell>
          <cell r="Y219">
            <v>1704</v>
          </cell>
        </row>
        <row r="220">
          <cell r="C220" t="str">
            <v>UPA PAULISTA - CG Nº 003/2022</v>
          </cell>
          <cell r="E220" t="str">
            <v xml:space="preserve">ROSILENE SANTOS ROSAS </v>
          </cell>
          <cell r="F220" t="str">
            <v>3 - Administrativo</v>
          </cell>
          <cell r="G220" t="str">
            <v>4221-10</v>
          </cell>
          <cell r="H220" t="str">
            <v>05/2026</v>
          </cell>
          <cell r="I220" t="str">
            <v>0,00</v>
          </cell>
          <cell r="J220">
            <v>180.98</v>
          </cell>
          <cell r="K220">
            <v>0</v>
          </cell>
          <cell r="L220">
            <v>203.04</v>
          </cell>
          <cell r="M220">
            <v>16.21</v>
          </cell>
          <cell r="O220">
            <v>1.47</v>
          </cell>
          <cell r="S220">
            <v>0</v>
          </cell>
          <cell r="U220">
            <v>0</v>
          </cell>
          <cell r="Y220">
            <v>29.9</v>
          </cell>
        </row>
        <row r="221">
          <cell r="C221" t="str">
            <v>UPA PAULISTA - CG Nº 003/2022</v>
          </cell>
          <cell r="E221" t="str">
            <v>SALATIEL ANTONIO DA SILVA</v>
          </cell>
          <cell r="F221" t="str">
            <v>3 - Administrativo</v>
          </cell>
          <cell r="G221" t="str">
            <v>5143-10</v>
          </cell>
          <cell r="H221" t="str">
            <v>05/2026</v>
          </cell>
          <cell r="I221" t="str">
            <v>0,00</v>
          </cell>
          <cell r="J221">
            <v>210.5</v>
          </cell>
          <cell r="K221">
            <v>0</v>
          </cell>
          <cell r="L221">
            <v>203.04</v>
          </cell>
          <cell r="M221">
            <v>32.42</v>
          </cell>
          <cell r="O221">
            <v>1.47</v>
          </cell>
          <cell r="S221">
            <v>105.44</v>
          </cell>
          <cell r="U221">
            <v>0</v>
          </cell>
          <cell r="Y221">
            <v>29.9</v>
          </cell>
        </row>
        <row r="222">
          <cell r="C222" t="str">
            <v>UPA PAULISTA - CG Nº 003/2022</v>
          </cell>
          <cell r="E222" t="str">
            <v>SAMUEL DA SILVA MORAES</v>
          </cell>
          <cell r="F222" t="str">
            <v>3 - Administrativo</v>
          </cell>
          <cell r="G222" t="str">
            <v>3542-10</v>
          </cell>
          <cell r="H222" t="str">
            <v>05/2026</v>
          </cell>
          <cell r="I222" t="str">
            <v>0,00</v>
          </cell>
          <cell r="J222">
            <v>249.91</v>
          </cell>
          <cell r="K222">
            <v>0</v>
          </cell>
          <cell r="L222">
            <v>203.04</v>
          </cell>
          <cell r="M222">
            <v>32.42</v>
          </cell>
          <cell r="O222">
            <v>1.47</v>
          </cell>
          <cell r="S222">
            <v>0</v>
          </cell>
          <cell r="U222">
            <v>0</v>
          </cell>
          <cell r="Y222">
            <v>29.9</v>
          </cell>
        </row>
        <row r="223">
          <cell r="C223" t="str">
            <v>UPA PAULISTA - CG Nº 003/2022</v>
          </cell>
          <cell r="E223" t="str">
            <v>SHAYANA MEURY DA SILVA DE ALBUQUERQUE</v>
          </cell>
          <cell r="F223" t="str">
            <v>2 - Outros Profissionais da Saúde</v>
          </cell>
          <cell r="G223" t="str">
            <v>3222-05</v>
          </cell>
          <cell r="H223" t="str">
            <v>05/2026</v>
          </cell>
          <cell r="I223" t="str">
            <v>0,00</v>
          </cell>
          <cell r="J223">
            <v>187.16</v>
          </cell>
          <cell r="K223">
            <v>0</v>
          </cell>
          <cell r="L223">
            <v>203.04</v>
          </cell>
          <cell r="M223">
            <v>16.21</v>
          </cell>
          <cell r="O223">
            <v>1.47</v>
          </cell>
          <cell r="S223">
            <v>97.26</v>
          </cell>
          <cell r="U223">
            <v>0</v>
          </cell>
          <cell r="Y223">
            <v>1704</v>
          </cell>
        </row>
        <row r="224">
          <cell r="C224" t="str">
            <v>UPA PAULISTA - CG Nº 003/2022</v>
          </cell>
          <cell r="E224" t="str">
            <v>SHAYENNE RAIZA OLIVEIRA</v>
          </cell>
          <cell r="F224" t="str">
            <v>2 - Outros Profissionais da Saúde</v>
          </cell>
          <cell r="G224" t="str">
            <v>2236-05</v>
          </cell>
          <cell r="H224" t="str">
            <v>05/2026</v>
          </cell>
          <cell r="I224" t="str">
            <v>0,00</v>
          </cell>
          <cell r="J224">
            <v>298.27</v>
          </cell>
          <cell r="K224">
            <v>0</v>
          </cell>
          <cell r="L224">
            <v>203.04</v>
          </cell>
          <cell r="M224">
            <v>2.95</v>
          </cell>
          <cell r="O224">
            <v>2.95</v>
          </cell>
          <cell r="S224">
            <v>0</v>
          </cell>
          <cell r="U224">
            <v>0</v>
          </cell>
          <cell r="Y224">
            <v>0</v>
          </cell>
        </row>
        <row r="225">
          <cell r="C225" t="str">
            <v>UPA PAULISTA - CG Nº 003/2022</v>
          </cell>
          <cell r="E225" t="str">
            <v>SIFRONIO PAULO DOS SANTOS NETO</v>
          </cell>
          <cell r="F225" t="str">
            <v>3 - Administrativo</v>
          </cell>
          <cell r="G225" t="str">
            <v>1312-05</v>
          </cell>
          <cell r="H225" t="str">
            <v>05/2026</v>
          </cell>
          <cell r="I225" t="str">
            <v>0,00</v>
          </cell>
          <cell r="J225">
            <v>1048.3</v>
          </cell>
          <cell r="K225">
            <v>0</v>
          </cell>
          <cell r="L225">
            <v>203.04</v>
          </cell>
          <cell r="M225">
            <v>32.42</v>
          </cell>
          <cell r="O225">
            <v>14.01</v>
          </cell>
          <cell r="S225">
            <v>0</v>
          </cell>
          <cell r="U225">
            <v>0</v>
          </cell>
          <cell r="Y225">
            <v>29.9</v>
          </cell>
        </row>
        <row r="226">
          <cell r="C226" t="str">
            <v>UPA PAULISTA - CG Nº 003/2022</v>
          </cell>
          <cell r="E226" t="str">
            <v>SILVANIA ROSENO MUNIZ</v>
          </cell>
          <cell r="F226" t="str">
            <v>3 - Administrativo</v>
          </cell>
          <cell r="G226" t="str">
            <v>5163-45</v>
          </cell>
          <cell r="H226" t="str">
            <v>05/2026</v>
          </cell>
          <cell r="I226" t="str">
            <v>0,00</v>
          </cell>
          <cell r="J226">
            <v>180.98</v>
          </cell>
          <cell r="K226">
            <v>0</v>
          </cell>
          <cell r="L226">
            <v>203.04</v>
          </cell>
          <cell r="M226">
            <v>16.21</v>
          </cell>
          <cell r="O226">
            <v>1.47</v>
          </cell>
          <cell r="S226">
            <v>97.26</v>
          </cell>
          <cell r="U226">
            <v>0</v>
          </cell>
          <cell r="Y226">
            <v>29.9</v>
          </cell>
        </row>
        <row r="227">
          <cell r="C227" t="str">
            <v>UPA PAULISTA - CG Nº 003/2022</v>
          </cell>
          <cell r="E227" t="str">
            <v>STEFANNE MICHELLE BRAGA FRANCO MARINHEIRO</v>
          </cell>
          <cell r="F227" t="str">
            <v>2 - Outros Profissionais da Saúde</v>
          </cell>
          <cell r="G227" t="str">
            <v>3222-05</v>
          </cell>
          <cell r="H227" t="str">
            <v>05/2026</v>
          </cell>
          <cell r="I227" t="str">
            <v>0,00</v>
          </cell>
          <cell r="J227">
            <v>242.21</v>
          </cell>
          <cell r="K227">
            <v>0</v>
          </cell>
          <cell r="L227">
            <v>203.04</v>
          </cell>
          <cell r="M227">
            <v>0</v>
          </cell>
          <cell r="O227">
            <v>1.47</v>
          </cell>
          <cell r="S227">
            <v>0</v>
          </cell>
          <cell r="U227">
            <v>0</v>
          </cell>
          <cell r="Y227">
            <v>1704</v>
          </cell>
        </row>
        <row r="228">
          <cell r="C228" t="str">
            <v>UPA PAULISTA - CG Nº 003/2022</v>
          </cell>
          <cell r="E228" t="str">
            <v>STELLA LUIZA BEZERRA DE MELO</v>
          </cell>
          <cell r="F228" t="str">
            <v>2 - Outros Profissionais da Saúde</v>
          </cell>
          <cell r="G228" t="str">
            <v>3222-05</v>
          </cell>
          <cell r="H228" t="str">
            <v>05/2026</v>
          </cell>
          <cell r="I228" t="str">
            <v>0,00</v>
          </cell>
          <cell r="J228">
            <v>178.17</v>
          </cell>
          <cell r="K228">
            <v>0</v>
          </cell>
          <cell r="L228">
            <v>203.04</v>
          </cell>
          <cell r="M228">
            <v>16.21</v>
          </cell>
          <cell r="O228">
            <v>1.47</v>
          </cell>
          <cell r="S228">
            <v>0</v>
          </cell>
          <cell r="U228">
            <v>0</v>
          </cell>
          <cell r="Y228">
            <v>795.2</v>
          </cell>
        </row>
        <row r="229">
          <cell r="C229" t="str">
            <v>UPA PAULISTA - CG Nº 003/2022</v>
          </cell>
          <cell r="E229" t="str">
            <v>SUELEN CAMILA ALVES DOS SANTOS</v>
          </cell>
          <cell r="F229" t="str">
            <v>3 - Administrativo</v>
          </cell>
          <cell r="G229" t="str">
            <v>5211-30</v>
          </cell>
          <cell r="H229" t="str">
            <v>05/2026</v>
          </cell>
          <cell r="I229" t="str">
            <v>0,00</v>
          </cell>
          <cell r="J229">
            <v>140.56</v>
          </cell>
          <cell r="K229">
            <v>0</v>
          </cell>
          <cell r="L229">
            <v>203.04</v>
          </cell>
          <cell r="M229">
            <v>32.42</v>
          </cell>
          <cell r="O229">
            <v>1.47</v>
          </cell>
          <cell r="S229">
            <v>0</v>
          </cell>
          <cell r="U229">
            <v>160</v>
          </cell>
          <cell r="Y229">
            <v>29.9</v>
          </cell>
        </row>
        <row r="230">
          <cell r="C230" t="str">
            <v>UPA PAULISTA - CG Nº 003/2022</v>
          </cell>
          <cell r="E230" t="str">
            <v>SUELLEN APARECIDA SANTANA ROCHA</v>
          </cell>
          <cell r="F230" t="str">
            <v>2 - Outros Profissionais da Saúde</v>
          </cell>
          <cell r="G230" t="str">
            <v>3222-05</v>
          </cell>
          <cell r="H230" t="str">
            <v>05/2026</v>
          </cell>
          <cell r="I230" t="str">
            <v>0,00</v>
          </cell>
          <cell r="J230">
            <v>190.08</v>
          </cell>
          <cell r="K230">
            <v>0</v>
          </cell>
          <cell r="L230">
            <v>203.04</v>
          </cell>
          <cell r="M230">
            <v>16.21</v>
          </cell>
          <cell r="O230">
            <v>1.47</v>
          </cell>
          <cell r="S230">
            <v>97.26</v>
          </cell>
          <cell r="U230">
            <v>0</v>
          </cell>
          <cell r="Y230">
            <v>1704</v>
          </cell>
        </row>
        <row r="231">
          <cell r="C231" t="str">
            <v>UPA PAULISTA - CG Nº 003/2022</v>
          </cell>
          <cell r="E231" t="str">
            <v>SUELY SANTANA DOS SANTOS MORAIS</v>
          </cell>
          <cell r="F231" t="str">
            <v>3 - Administrativo</v>
          </cell>
          <cell r="G231" t="str">
            <v>4221-10</v>
          </cell>
          <cell r="H231" t="str">
            <v>05/2026</v>
          </cell>
          <cell r="I231" t="str">
            <v>0,00</v>
          </cell>
          <cell r="J231">
            <v>180.98</v>
          </cell>
          <cell r="K231">
            <v>0</v>
          </cell>
          <cell r="L231">
            <v>203.04</v>
          </cell>
          <cell r="M231">
            <v>16.21</v>
          </cell>
          <cell r="O231">
            <v>1.47</v>
          </cell>
          <cell r="S231">
            <v>0</v>
          </cell>
          <cell r="U231">
            <v>0</v>
          </cell>
          <cell r="Y231">
            <v>29.9</v>
          </cell>
        </row>
        <row r="232">
          <cell r="C232" t="str">
            <v>UPA PAULISTA - CG Nº 003/2022</v>
          </cell>
          <cell r="E232" t="str">
            <v>SUZAN ANTONIA DOS SANTOS GOMES</v>
          </cell>
          <cell r="F232" t="str">
            <v>3 - Administrativo</v>
          </cell>
          <cell r="G232" t="str">
            <v>4221-10</v>
          </cell>
          <cell r="H232" t="str">
            <v>05/2026</v>
          </cell>
          <cell r="I232" t="str">
            <v>0,00</v>
          </cell>
          <cell r="J232">
            <v>155.61000000000001</v>
          </cell>
          <cell r="K232">
            <v>0</v>
          </cell>
          <cell r="L232">
            <v>203.04</v>
          </cell>
          <cell r="M232">
            <v>16.21</v>
          </cell>
          <cell r="O232">
            <v>1.47</v>
          </cell>
          <cell r="S232">
            <v>81.05</v>
          </cell>
          <cell r="U232">
            <v>0</v>
          </cell>
          <cell r="Y232">
            <v>29.9</v>
          </cell>
        </row>
        <row r="233">
          <cell r="C233" t="str">
            <v>UPA PAULISTA - CG Nº 003/2022</v>
          </cell>
          <cell r="E233" t="str">
            <v>TALES ABIEZE ALVES</v>
          </cell>
          <cell r="F233" t="str">
            <v>3 - Administrativo</v>
          </cell>
          <cell r="G233" t="str">
            <v>5151-10</v>
          </cell>
          <cell r="H233" t="str">
            <v>05/2026</v>
          </cell>
          <cell r="I233" t="str">
            <v>0,00</v>
          </cell>
          <cell r="J233">
            <v>155.61000000000001</v>
          </cell>
          <cell r="K233">
            <v>0</v>
          </cell>
          <cell r="L233">
            <v>203.04</v>
          </cell>
          <cell r="M233">
            <v>16.21</v>
          </cell>
          <cell r="O233">
            <v>1.47</v>
          </cell>
          <cell r="S233">
            <v>0</v>
          </cell>
          <cell r="U233">
            <v>0</v>
          </cell>
          <cell r="Y233">
            <v>29.9</v>
          </cell>
        </row>
        <row r="234">
          <cell r="C234" t="str">
            <v>UPA PAULISTA - CG Nº 003/2022</v>
          </cell>
          <cell r="E234" t="str">
            <v>TANIA MARIA DA SILVA CAMPOS DE ALBUQUERQUE MELO</v>
          </cell>
          <cell r="F234" t="str">
            <v>2 - Outros Profissionais da Saúde</v>
          </cell>
          <cell r="G234" t="str">
            <v>2234-05</v>
          </cell>
          <cell r="H234" t="str">
            <v>05/2026</v>
          </cell>
          <cell r="I234" t="str">
            <v>0,00</v>
          </cell>
          <cell r="J234">
            <v>388.19</v>
          </cell>
          <cell r="K234">
            <v>0</v>
          </cell>
          <cell r="L234">
            <v>203.04</v>
          </cell>
          <cell r="M234">
            <v>21.12</v>
          </cell>
          <cell r="O234">
            <v>1.47</v>
          </cell>
          <cell r="S234">
            <v>90</v>
          </cell>
          <cell r="U234">
            <v>0</v>
          </cell>
          <cell r="Y234">
            <v>0</v>
          </cell>
        </row>
        <row r="235">
          <cell r="C235" t="str">
            <v>UPA PAULISTA - CG Nº 003/2022</v>
          </cell>
          <cell r="E235" t="str">
            <v>TATIANE SIMAO DE LIMA</v>
          </cell>
          <cell r="F235" t="str">
            <v>3 - Administrativo</v>
          </cell>
          <cell r="G235" t="str">
            <v>5211-30</v>
          </cell>
          <cell r="H235" t="str">
            <v>05/2026</v>
          </cell>
          <cell r="I235" t="str">
            <v>0,00</v>
          </cell>
          <cell r="J235">
            <v>158.97</v>
          </cell>
          <cell r="K235">
            <v>0</v>
          </cell>
          <cell r="L235">
            <v>203.04</v>
          </cell>
          <cell r="M235">
            <v>32.42</v>
          </cell>
          <cell r="O235">
            <v>1.47</v>
          </cell>
          <cell r="S235">
            <v>102.03</v>
          </cell>
          <cell r="U235">
            <v>0</v>
          </cell>
          <cell r="Y235">
            <v>29.9</v>
          </cell>
        </row>
        <row r="236">
          <cell r="C236" t="str">
            <v>UPA PAULISTA - CG Nº 003/2022</v>
          </cell>
          <cell r="E236" t="str">
            <v>TAYNA GOMES DE LIMA</v>
          </cell>
          <cell r="F236" t="str">
            <v>2 - Outros Profissionais da Saúde</v>
          </cell>
          <cell r="G236" t="str">
            <v>3222-05</v>
          </cell>
          <cell r="H236" t="str">
            <v>05/2026</v>
          </cell>
          <cell r="I236" t="str">
            <v>0,00</v>
          </cell>
          <cell r="J236">
            <v>173.54</v>
          </cell>
          <cell r="K236">
            <v>0</v>
          </cell>
          <cell r="L236">
            <v>203.04</v>
          </cell>
          <cell r="M236">
            <v>16.21</v>
          </cell>
          <cell r="O236">
            <v>1.47</v>
          </cell>
          <cell r="S236">
            <v>97.26</v>
          </cell>
          <cell r="U236">
            <v>0</v>
          </cell>
          <cell r="Y236">
            <v>852</v>
          </cell>
        </row>
        <row r="237">
          <cell r="C237" t="str">
            <v>UPA PAULISTA - CG Nº 003/2022</v>
          </cell>
          <cell r="E237" t="str">
            <v>TEREZA CRISTINA RIBEIRO DE LEMOS ROCHA</v>
          </cell>
          <cell r="F237" t="str">
            <v>4 - Assistência Odontológica</v>
          </cell>
          <cell r="G237" t="str">
            <v>2232-08</v>
          </cell>
          <cell r="H237" t="str">
            <v>05/2026</v>
          </cell>
          <cell r="I237" t="str">
            <v>0,00</v>
          </cell>
          <cell r="J237">
            <v>319.76</v>
          </cell>
          <cell r="K237">
            <v>0</v>
          </cell>
          <cell r="L237">
            <v>203.04</v>
          </cell>
          <cell r="M237">
            <v>32.42</v>
          </cell>
          <cell r="O237">
            <v>1.47</v>
          </cell>
          <cell r="S237">
            <v>0</v>
          </cell>
          <cell r="U237">
            <v>0</v>
          </cell>
          <cell r="Y237">
            <v>29.9</v>
          </cell>
        </row>
        <row r="238">
          <cell r="C238" t="str">
            <v>UPA PAULISTA - CG Nº 003/2022</v>
          </cell>
          <cell r="E238" t="str">
            <v>THAINA PAIVA DE LIMA</v>
          </cell>
          <cell r="F238" t="str">
            <v>2 - Outros Profissionais da Saúde</v>
          </cell>
          <cell r="G238" t="str">
            <v>3222-05</v>
          </cell>
          <cell r="H238" t="str">
            <v>05/2026</v>
          </cell>
          <cell r="I238" t="str">
            <v>0,00</v>
          </cell>
          <cell r="J238">
            <v>184.66</v>
          </cell>
          <cell r="K238">
            <v>0</v>
          </cell>
          <cell r="L238">
            <v>203.04</v>
          </cell>
          <cell r="M238">
            <v>16.21</v>
          </cell>
          <cell r="O238">
            <v>1.47</v>
          </cell>
          <cell r="S238">
            <v>97.26</v>
          </cell>
          <cell r="U238">
            <v>0</v>
          </cell>
          <cell r="Y238">
            <v>1704</v>
          </cell>
        </row>
        <row r="239">
          <cell r="C239" t="str">
            <v>UPA PAULISTA - CG Nº 003/2022</v>
          </cell>
          <cell r="E239" t="str">
            <v>THAIS GONCALVES DE MELO</v>
          </cell>
          <cell r="F239" t="str">
            <v>2 - Outros Profissionais da Saúde</v>
          </cell>
          <cell r="G239" t="str">
            <v>3222-05</v>
          </cell>
          <cell r="H239" t="str">
            <v>05/2026</v>
          </cell>
          <cell r="I239" t="str">
            <v>0,00</v>
          </cell>
          <cell r="J239">
            <v>184.66</v>
          </cell>
          <cell r="K239">
            <v>0</v>
          </cell>
          <cell r="L239">
            <v>203.04</v>
          </cell>
          <cell r="M239">
            <v>16.21</v>
          </cell>
          <cell r="O239">
            <v>1.47</v>
          </cell>
          <cell r="S239">
            <v>0</v>
          </cell>
          <cell r="U239">
            <v>81.02</v>
          </cell>
          <cell r="Y239">
            <v>1704</v>
          </cell>
        </row>
        <row r="240">
          <cell r="C240" t="str">
            <v>UPA PAULISTA - CG Nº 003/2022</v>
          </cell>
          <cell r="E240" t="str">
            <v>THAIS MIRELLY SANTOS ALMEIDA BARONI</v>
          </cell>
          <cell r="F240" t="str">
            <v>2 - Outros Profissionais da Saúde</v>
          </cell>
          <cell r="G240" t="str">
            <v>2236-05</v>
          </cell>
          <cell r="H240" t="str">
            <v>05/2026</v>
          </cell>
          <cell r="I240" t="str">
            <v>0,00</v>
          </cell>
          <cell r="J240">
            <v>28.56</v>
          </cell>
          <cell r="K240">
            <v>0</v>
          </cell>
          <cell r="L240">
            <v>203.04</v>
          </cell>
          <cell r="M240">
            <v>2.95</v>
          </cell>
          <cell r="O240">
            <v>0</v>
          </cell>
          <cell r="S240">
            <v>0</v>
          </cell>
          <cell r="U240">
            <v>0</v>
          </cell>
          <cell r="Y240">
            <v>0</v>
          </cell>
        </row>
        <row r="241">
          <cell r="C241" t="str">
            <v>UPA PAULISTA - CG Nº 003/2022</v>
          </cell>
          <cell r="E241" t="str">
            <v xml:space="preserve">THAIS TORRES DIAS </v>
          </cell>
          <cell r="F241" t="str">
            <v>2 - Outros Profissionais da Saúde</v>
          </cell>
          <cell r="G241" t="str">
            <v>3222-05</v>
          </cell>
          <cell r="H241" t="str">
            <v>05/2026</v>
          </cell>
          <cell r="I241" t="str">
            <v>0,00</v>
          </cell>
          <cell r="J241">
            <v>193.87</v>
          </cell>
          <cell r="K241">
            <v>0</v>
          </cell>
          <cell r="L241">
            <v>203.04</v>
          </cell>
          <cell r="M241">
            <v>16.21</v>
          </cell>
          <cell r="O241">
            <v>1.47</v>
          </cell>
          <cell r="S241">
            <v>97.26</v>
          </cell>
          <cell r="U241">
            <v>0</v>
          </cell>
          <cell r="Y241">
            <v>1704</v>
          </cell>
        </row>
        <row r="242">
          <cell r="C242" t="str">
            <v>UPA PAULISTA - CG Nº 003/2022</v>
          </cell>
          <cell r="E242" t="str">
            <v>THAISA HENRIQUE RODRIGUES GOMES</v>
          </cell>
          <cell r="F242" t="str">
            <v>2 - Outros Profissionais da Saúde</v>
          </cell>
          <cell r="G242" t="str">
            <v>2235-05</v>
          </cell>
          <cell r="H242" t="str">
            <v>05/2026</v>
          </cell>
          <cell r="I242" t="str">
            <v>0,00</v>
          </cell>
          <cell r="J242">
            <v>238.23</v>
          </cell>
          <cell r="K242">
            <v>0</v>
          </cell>
          <cell r="L242">
            <v>203.04</v>
          </cell>
          <cell r="M242">
            <v>3.05</v>
          </cell>
          <cell r="O242">
            <v>2.95</v>
          </cell>
          <cell r="S242">
            <v>108</v>
          </cell>
          <cell r="U242">
            <v>0</v>
          </cell>
          <cell r="Y242">
            <v>2282.8200000000002</v>
          </cell>
        </row>
        <row r="243">
          <cell r="C243" t="str">
            <v>UPA PAULISTA - CG Nº 003/2022</v>
          </cell>
          <cell r="E243" t="str">
            <v>THIFANY MORGANI FALCAO SILVA</v>
          </cell>
          <cell r="F243" t="str">
            <v>2 - Outros Profissionais da Saúde</v>
          </cell>
          <cell r="G243" t="str">
            <v>3222-05</v>
          </cell>
          <cell r="H243" t="str">
            <v>05/2026</v>
          </cell>
          <cell r="I243" t="str">
            <v>0,00</v>
          </cell>
          <cell r="J243">
            <v>179.68</v>
          </cell>
          <cell r="K243">
            <v>0</v>
          </cell>
          <cell r="L243">
            <v>203.04</v>
          </cell>
          <cell r="M243">
            <v>16.21</v>
          </cell>
          <cell r="O243">
            <v>1.47</v>
          </cell>
          <cell r="S243">
            <v>81.05</v>
          </cell>
          <cell r="U243">
            <v>0</v>
          </cell>
          <cell r="Y243">
            <v>1704</v>
          </cell>
        </row>
        <row r="244">
          <cell r="C244" t="str">
            <v>UPA PAULISTA - CG Nº 003/2022</v>
          </cell>
          <cell r="E244" t="str">
            <v>ULISSES DE ANDRADE BASTOS</v>
          </cell>
          <cell r="F244" t="str">
            <v>2 - Outros Profissionais da Saúde</v>
          </cell>
          <cell r="G244" t="str">
            <v>2236-05</v>
          </cell>
          <cell r="H244" t="str">
            <v>05/2026</v>
          </cell>
          <cell r="I244" t="str">
            <v>0,00</v>
          </cell>
          <cell r="J244">
            <v>200.59</v>
          </cell>
          <cell r="K244">
            <v>0</v>
          </cell>
          <cell r="L244">
            <v>203.04</v>
          </cell>
          <cell r="M244">
            <v>2.95</v>
          </cell>
          <cell r="O244">
            <v>2.95</v>
          </cell>
          <cell r="S244">
            <v>0</v>
          </cell>
          <cell r="U244">
            <v>0</v>
          </cell>
          <cell r="Y244">
            <v>0</v>
          </cell>
        </row>
        <row r="245">
          <cell r="C245" t="str">
            <v>UPA PAULISTA - CG Nº 003/2022</v>
          </cell>
          <cell r="E245" t="str">
            <v>VANDREYBSON TEODORO DA SILVA</v>
          </cell>
          <cell r="F245" t="str">
            <v>2 - Outros Profissionais da Saúde</v>
          </cell>
          <cell r="G245" t="str">
            <v>3222-05</v>
          </cell>
          <cell r="H245" t="str">
            <v>05/2026</v>
          </cell>
          <cell r="I245" t="str">
            <v>0,00</v>
          </cell>
          <cell r="J245">
            <v>226.82</v>
          </cell>
          <cell r="K245">
            <v>0</v>
          </cell>
          <cell r="L245">
            <v>203.04</v>
          </cell>
          <cell r="M245">
            <v>16.21</v>
          </cell>
          <cell r="O245">
            <v>1.47</v>
          </cell>
          <cell r="S245">
            <v>94.02</v>
          </cell>
          <cell r="U245">
            <v>0</v>
          </cell>
          <cell r="Y245">
            <v>1704</v>
          </cell>
        </row>
        <row r="246">
          <cell r="C246" t="str">
            <v>UPA PAULISTA - CG Nº 003/2022</v>
          </cell>
          <cell r="E246" t="str">
            <v>VANESSA SALVADOR DA SILVA</v>
          </cell>
          <cell r="F246" t="str">
            <v>2 - Outros Profissionais da Saúde</v>
          </cell>
          <cell r="G246" t="str">
            <v>3222-05</v>
          </cell>
          <cell r="H246" t="str">
            <v>05/2026</v>
          </cell>
          <cell r="I246" t="str">
            <v>0,00</v>
          </cell>
          <cell r="J246">
            <v>202.03</v>
          </cell>
          <cell r="K246">
            <v>0</v>
          </cell>
          <cell r="L246">
            <v>203.04</v>
          </cell>
          <cell r="M246">
            <v>16.21</v>
          </cell>
          <cell r="O246">
            <v>1.47</v>
          </cell>
          <cell r="S246">
            <v>97.26</v>
          </cell>
          <cell r="U246">
            <v>0</v>
          </cell>
          <cell r="Y246">
            <v>1704</v>
          </cell>
        </row>
        <row r="247">
          <cell r="C247" t="str">
            <v>UPA PAULISTA - CG Nº 003/2022</v>
          </cell>
          <cell r="E247" t="str">
            <v>VITORIA EMILLI DE SANTANA AVELINO</v>
          </cell>
          <cell r="F247" t="str">
            <v>3 - Administrativo</v>
          </cell>
          <cell r="G247" t="str">
            <v>5211-30</v>
          </cell>
          <cell r="H247" t="str">
            <v>05/2026</v>
          </cell>
          <cell r="I247" t="str">
            <v>0,00</v>
          </cell>
          <cell r="J247">
            <v>136.03</v>
          </cell>
          <cell r="K247">
            <v>0</v>
          </cell>
          <cell r="L247">
            <v>203.04</v>
          </cell>
          <cell r="M247">
            <v>32.42</v>
          </cell>
          <cell r="O247">
            <v>1.47</v>
          </cell>
          <cell r="S247">
            <v>102.03</v>
          </cell>
          <cell r="U247">
            <v>160</v>
          </cell>
          <cell r="Y247">
            <v>29.9</v>
          </cell>
        </row>
        <row r="248">
          <cell r="C248" t="str">
            <v>UPA PAULISTA - CG Nº 003/2022</v>
          </cell>
          <cell r="E248" t="str">
            <v>VIVIAN EVELYN LIMA DE ASSIS</v>
          </cell>
          <cell r="F248" t="str">
            <v>3 - Administrativo</v>
          </cell>
          <cell r="G248" t="str">
            <v>3132-20</v>
          </cell>
          <cell r="H248" t="str">
            <v>05/2026</v>
          </cell>
          <cell r="I248" t="str">
            <v>0,00</v>
          </cell>
          <cell r="J248">
            <v>235.26</v>
          </cell>
          <cell r="K248">
            <v>0</v>
          </cell>
          <cell r="L248">
            <v>203.04</v>
          </cell>
          <cell r="M248">
            <v>32.42</v>
          </cell>
          <cell r="O248">
            <v>1.47</v>
          </cell>
          <cell r="S248">
            <v>0</v>
          </cell>
          <cell r="U248">
            <v>0</v>
          </cell>
          <cell r="Y248">
            <v>29.9</v>
          </cell>
        </row>
        <row r="249">
          <cell r="C249" t="str">
            <v>UPA PAULISTA - CG Nº 003/2022</v>
          </cell>
          <cell r="E249" t="str">
            <v>VIVIANE DE OLIVEIRA MIGUEL</v>
          </cell>
          <cell r="F249" t="str">
            <v>2 - Outros Profissionais da Saúde</v>
          </cell>
          <cell r="G249" t="str">
            <v>3222-05</v>
          </cell>
          <cell r="H249" t="str">
            <v>05/2026</v>
          </cell>
          <cell r="I249" t="str">
            <v>0,00</v>
          </cell>
          <cell r="J249">
            <v>167.93</v>
          </cell>
          <cell r="K249">
            <v>0</v>
          </cell>
          <cell r="L249">
            <v>203.04</v>
          </cell>
          <cell r="M249">
            <v>16.21</v>
          </cell>
          <cell r="O249">
            <v>1.47</v>
          </cell>
          <cell r="S249">
            <v>97.26</v>
          </cell>
          <cell r="U249">
            <v>162.04</v>
          </cell>
          <cell r="Y249">
            <v>1704</v>
          </cell>
        </row>
        <row r="250">
          <cell r="C250" t="str">
            <v>UPA PAULISTA - CG Nº 003/2022</v>
          </cell>
          <cell r="E250" t="str">
            <v>VIVIANE DUARTE DA SILVA</v>
          </cell>
          <cell r="F250" t="str">
            <v>2 - Outros Profissionais da Saúde</v>
          </cell>
          <cell r="G250" t="str">
            <v>3222-05</v>
          </cell>
          <cell r="H250" t="str">
            <v>05/2026</v>
          </cell>
          <cell r="I250" t="str">
            <v>0,00</v>
          </cell>
          <cell r="J250">
            <v>188.98</v>
          </cell>
          <cell r="K250">
            <v>0</v>
          </cell>
          <cell r="L250">
            <v>203.04</v>
          </cell>
          <cell r="M250">
            <v>16.21</v>
          </cell>
          <cell r="O250">
            <v>1.47</v>
          </cell>
          <cell r="S250">
            <v>97.26</v>
          </cell>
          <cell r="U250">
            <v>0</v>
          </cell>
          <cell r="Y250">
            <v>1704</v>
          </cell>
        </row>
        <row r="251">
          <cell r="C251" t="str">
            <v>UPA PAULISTA - CG Nº 003/2022</v>
          </cell>
          <cell r="E251" t="str">
            <v>WALESKA ROSAS SANTOS SOUZA</v>
          </cell>
          <cell r="F251" t="str">
            <v>3 - Administrativo</v>
          </cell>
          <cell r="G251" t="str">
            <v>4221-10</v>
          </cell>
          <cell r="H251" t="str">
            <v>05/2026</v>
          </cell>
          <cell r="I251" t="str">
            <v>0,00</v>
          </cell>
          <cell r="J251">
            <v>13.7</v>
          </cell>
          <cell r="K251">
            <v>0</v>
          </cell>
          <cell r="L251">
            <v>203.04</v>
          </cell>
          <cell r="M251">
            <v>16.21</v>
          </cell>
          <cell r="O251">
            <v>1.47</v>
          </cell>
          <cell r="S251">
            <v>18.399999999999999</v>
          </cell>
          <cell r="U251">
            <v>0</v>
          </cell>
          <cell r="Y251">
            <v>29.9</v>
          </cell>
        </row>
        <row r="252">
          <cell r="C252" t="str">
            <v>UPA PAULISTA - CG Nº 003/2022</v>
          </cell>
          <cell r="E252" t="str">
            <v>WELLINGTON DA SILVA VITORINO</v>
          </cell>
          <cell r="F252" t="str">
            <v>3 - Administrativo</v>
          </cell>
          <cell r="G252" t="str">
            <v>7823-20</v>
          </cell>
          <cell r="H252" t="str">
            <v>05/2026</v>
          </cell>
          <cell r="I252" t="str">
            <v>0,00</v>
          </cell>
          <cell r="J252">
            <v>184.06</v>
          </cell>
          <cell r="K252">
            <v>0</v>
          </cell>
          <cell r="L252">
            <v>203.04</v>
          </cell>
          <cell r="M252">
            <v>16.21</v>
          </cell>
          <cell r="O252">
            <v>1.47</v>
          </cell>
          <cell r="S252">
            <v>0</v>
          </cell>
          <cell r="U252">
            <v>0</v>
          </cell>
          <cell r="Y252">
            <v>0</v>
          </cell>
        </row>
        <row r="253">
          <cell r="C253" t="str">
            <v>UPA PAULISTA - CG Nº 003/2022</v>
          </cell>
          <cell r="E253" t="str">
            <v>WILKER BARBOSA DE MEDEIROS</v>
          </cell>
          <cell r="F253" t="str">
            <v>3 - Administrativo</v>
          </cell>
          <cell r="G253" t="str">
            <v>7823-20</v>
          </cell>
          <cell r="H253" t="str">
            <v>05/2026</v>
          </cell>
          <cell r="I253" t="str">
            <v>0,00</v>
          </cell>
          <cell r="J253">
            <v>160.87</v>
          </cell>
          <cell r="K253">
            <v>0</v>
          </cell>
          <cell r="L253">
            <v>203.04</v>
          </cell>
          <cell r="M253">
            <v>16.21</v>
          </cell>
          <cell r="O253">
            <v>1.47</v>
          </cell>
          <cell r="S253">
            <v>0</v>
          </cell>
          <cell r="U253">
            <v>0</v>
          </cell>
          <cell r="Y253">
            <v>0</v>
          </cell>
        </row>
        <row r="254">
          <cell r="C254" t="str">
            <v>UPA PAULISTA - CG Nº 003/2022</v>
          </cell>
          <cell r="E254" t="str">
            <v>WILSON ANTONIO DO NASCIMENTO</v>
          </cell>
          <cell r="F254" t="str">
            <v>3 - Administrativo</v>
          </cell>
          <cell r="G254" t="str">
            <v>4221-10</v>
          </cell>
          <cell r="H254" t="str">
            <v>05/2026</v>
          </cell>
          <cell r="I254" t="str">
            <v>0,00</v>
          </cell>
          <cell r="J254">
            <v>180.98</v>
          </cell>
          <cell r="K254">
            <v>0</v>
          </cell>
          <cell r="L254">
            <v>203.04</v>
          </cell>
          <cell r="M254">
            <v>16.21</v>
          </cell>
          <cell r="O254">
            <v>1.47</v>
          </cell>
          <cell r="S254">
            <v>97.26</v>
          </cell>
          <cell r="U254">
            <v>0</v>
          </cell>
          <cell r="Y254">
            <v>29.9</v>
          </cell>
        </row>
        <row r="255">
          <cell r="C255" t="str">
            <v>UPA PAULISTA - CG Nº 003/2022</v>
          </cell>
          <cell r="E255" t="str">
            <v xml:space="preserve">YASMINE FREIRE DE MELO E SILVA </v>
          </cell>
          <cell r="F255" t="str">
            <v>2 - Outros Profissionais da Saúde</v>
          </cell>
          <cell r="G255" t="str">
            <v>2237-10</v>
          </cell>
          <cell r="H255" t="str">
            <v>05/2026</v>
          </cell>
          <cell r="I255" t="str">
            <v>0,00</v>
          </cell>
          <cell r="J255">
            <v>310.87</v>
          </cell>
          <cell r="K255">
            <v>0</v>
          </cell>
          <cell r="L255">
            <v>203.2</v>
          </cell>
          <cell r="M255">
            <v>0</v>
          </cell>
          <cell r="O255">
            <v>1.47</v>
          </cell>
          <cell r="S255">
            <v>0</v>
          </cell>
          <cell r="U255">
            <v>0</v>
          </cell>
          <cell r="Y255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A729F4-3114-46FC-90F5-8AE40B8ED3C8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9767633001095</v>
      </c>
      <c r="B3" s="9" t="str">
        <f>'[1]TCE - ANEXO III - Preencher'!C12</f>
        <v>UPA PAULISTA - CG Nº 003/2022</v>
      </c>
      <c r="C3" s="10"/>
      <c r="D3" s="11" t="str">
        <f>'[1]TCE - ANEXO III - Preencher'!E12</f>
        <v>ABRAAO REGIS FERREIRA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 t="str">
        <f>IF('[1]TCE - ANEXO III - Preencher'!H12="","",'[1]TCE - ANEXO III - Preencher'!H12)</f>
        <v>05/2026</v>
      </c>
      <c r="H3" s="14" t="str">
        <f>'[1]TCE - ANEXO III - Preencher'!I12</f>
        <v>0,00</v>
      </c>
      <c r="I3" s="14">
        <f>'[1]TCE - ANEXO III - Preencher'!J12</f>
        <v>184.66</v>
      </c>
      <c r="J3" s="14">
        <f>'[1]TCE - ANEXO III - Preencher'!K12</f>
        <v>0</v>
      </c>
      <c r="K3" s="15">
        <f>'[1]TCE - ANEXO III - Preencher'!L12</f>
        <v>203.04</v>
      </c>
      <c r="L3" s="15">
        <f>'[1]TCE - ANEXO III - Preencher'!M12</f>
        <v>16.21</v>
      </c>
      <c r="M3" s="15">
        <f>K3-L3</f>
        <v>186.82999999999998</v>
      </c>
      <c r="N3" s="15">
        <f>'[1]TCE - ANEXO III - Preencher'!O12</f>
        <v>1.47</v>
      </c>
      <c r="O3" s="15">
        <f>'[1]TCE - ANEXO III - Preencher'!P12</f>
        <v>0</v>
      </c>
      <c r="P3" s="16">
        <f>N3-O3</f>
        <v>1.47</v>
      </c>
      <c r="Q3" s="15">
        <f>'[1]TCE - ANEXO III - Preencher'!R12</f>
        <v>32.299999999999997</v>
      </c>
      <c r="R3" s="15">
        <f>'[1]TCE - ANEXO III - Preencher'!S12</f>
        <v>14.6</v>
      </c>
      <c r="S3" s="16">
        <f>Q3-R3</f>
        <v>17.699999999999996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1704</v>
      </c>
      <c r="Y3" s="15">
        <f>'[1]TCE - ANEXO III - Preencher'!Z12</f>
        <v>0</v>
      </c>
      <c r="Z3" s="16">
        <f>X3-Y3</f>
        <v>1704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2094.66</v>
      </c>
    </row>
    <row r="4" spans="1:28" x14ac:dyDescent="0.2">
      <c r="A4" s="8">
        <f>IFERROR(VLOOKUP(B4,'[1]DADOS (OCULTAR)'!$Q$3:$S$136,3,0),"")</f>
        <v>9767633001095</v>
      </c>
      <c r="B4" s="9" t="str">
        <f>'[1]TCE - ANEXO III - Preencher'!C13</f>
        <v>UPA PAULISTA - CG Nº 003/2022</v>
      </c>
      <c r="C4" s="10"/>
      <c r="D4" s="11" t="str">
        <f>'[1]TCE - ANEXO III - Preencher'!E13</f>
        <v xml:space="preserve">ADENILTON FERREIRA DA SILVA 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3516-05</v>
      </c>
      <c r="G4" s="13" t="str">
        <f>IF('[1]TCE - ANEXO III - Preencher'!H13="","",'[1]TCE - ANEXO III - Preencher'!H13)</f>
        <v>05/2026</v>
      </c>
      <c r="H4" s="14" t="str">
        <f>'[1]TCE - ANEXO III - Preencher'!I13</f>
        <v>0,00</v>
      </c>
      <c r="I4" s="14">
        <f>'[1]TCE - ANEXO III - Preencher'!J13</f>
        <v>169.03</v>
      </c>
      <c r="J4" s="14">
        <f>'[1]TCE - ANEXO III - Preencher'!K13</f>
        <v>0</v>
      </c>
      <c r="K4" s="15">
        <f>'[1]TCE - ANEXO III - Preencher'!L13</f>
        <v>203.04</v>
      </c>
      <c r="L4" s="15">
        <f>'[1]TCE - ANEXO III - Preencher'!M13</f>
        <v>32.42</v>
      </c>
      <c r="M4" s="15">
        <f t="shared" ref="M4:M67" si="1">K4-L4</f>
        <v>170.62</v>
      </c>
      <c r="N4" s="15">
        <f>'[1]TCE - ANEXO III - Preencher'!O13</f>
        <v>1.47</v>
      </c>
      <c r="O4" s="15">
        <f>'[1]TCE - ANEXO III - Preencher'!P13</f>
        <v>0</v>
      </c>
      <c r="P4" s="16">
        <f t="shared" ref="P4:P67" si="2">N4-O4</f>
        <v>1.47</v>
      </c>
      <c r="Q4" s="15">
        <f>'[1]TCE - ANEXO III - Preencher'!R13</f>
        <v>197.7</v>
      </c>
      <c r="R4" s="15">
        <f>'[1]TCE - ANEXO III - Preencher'!S13</f>
        <v>122.69</v>
      </c>
      <c r="S4" s="16">
        <f t="shared" ref="S4:S67" si="3">Q4-R4</f>
        <v>75.009999999999991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29.9</v>
      </c>
      <c r="Y4" s="15">
        <f>'[1]TCE - ANEXO III - Preencher'!Z13</f>
        <v>0</v>
      </c>
      <c r="Z4" s="16">
        <f t="shared" ref="Z4:Z67" si="5">X4-Y4</f>
        <v>29.9</v>
      </c>
      <c r="AA4" s="17" t="str">
        <f>IF('[1]TCE - ANEXO III - Preencher'!AB13="","",'[1]TCE - ANEXO III - Preencher'!AB13)</f>
        <v/>
      </c>
      <c r="AB4" s="15">
        <f t="shared" si="0"/>
        <v>446.03</v>
      </c>
    </row>
    <row r="5" spans="1:28" x14ac:dyDescent="0.2">
      <c r="A5" s="8">
        <f>IFERROR(VLOOKUP(B5,'[1]DADOS (OCULTAR)'!$Q$3:$S$136,3,0),"")</f>
        <v>9767633001095</v>
      </c>
      <c r="B5" s="9" t="str">
        <f>'[1]TCE - ANEXO III - Preencher'!C14</f>
        <v>UPA PAULISTA - CG Nº 003/2022</v>
      </c>
      <c r="C5" s="10"/>
      <c r="D5" s="11" t="str">
        <f>'[1]TCE - ANEXO III - Preencher'!E14</f>
        <v>ADRIANA LIMA DOS SANTOS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05/2026</v>
      </c>
      <c r="H5" s="14" t="str">
        <f>'[1]TCE - ANEXO III - Preencher'!I14</f>
        <v>0,00</v>
      </c>
      <c r="I5" s="14">
        <f>'[1]TCE - ANEXO III - Preencher'!J14</f>
        <v>227.97</v>
      </c>
      <c r="J5" s="14">
        <f>'[1]TCE - ANEXO III - Preencher'!K14</f>
        <v>0</v>
      </c>
      <c r="K5" s="15">
        <f>'[1]TCE - ANEXO III - Preencher'!L14</f>
        <v>203.04</v>
      </c>
      <c r="L5" s="15">
        <f>'[1]TCE - ANEXO III - Preencher'!M14</f>
        <v>0</v>
      </c>
      <c r="M5" s="15">
        <f t="shared" si="1"/>
        <v>203.04</v>
      </c>
      <c r="N5" s="15">
        <f>'[1]TCE - ANEXO III - Preencher'!O14</f>
        <v>1.47</v>
      </c>
      <c r="O5" s="15">
        <f>'[1]TCE - ANEXO III - Preencher'!P14</f>
        <v>0</v>
      </c>
      <c r="P5" s="16">
        <f t="shared" si="2"/>
        <v>1.47</v>
      </c>
      <c r="Q5" s="15">
        <f>'[1]TCE - ANEXO III - Preencher'!R14</f>
        <v>305.7</v>
      </c>
      <c r="R5" s="15">
        <f>'[1]TCE - ANEXO III - Preencher'!S14</f>
        <v>0</v>
      </c>
      <c r="S5" s="16">
        <f t="shared" si="3"/>
        <v>305.7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1704</v>
      </c>
      <c r="Y5" s="15">
        <f>'[1]TCE - ANEXO III - Preencher'!Z14</f>
        <v>0</v>
      </c>
      <c r="Z5" s="16">
        <f t="shared" si="5"/>
        <v>1704</v>
      </c>
      <c r="AA5" s="17" t="str">
        <f>IF('[1]TCE - ANEXO III - Preencher'!AB14="","",'[1]TCE - ANEXO III - Preencher'!AB14)</f>
        <v/>
      </c>
      <c r="AB5" s="15">
        <f t="shared" si="0"/>
        <v>2442.1800000000003</v>
      </c>
    </row>
    <row r="6" spans="1:28" x14ac:dyDescent="0.2">
      <c r="A6" s="8">
        <f>IFERROR(VLOOKUP(B6,'[1]DADOS (OCULTAR)'!$Q$3:$S$136,3,0),"")</f>
        <v>9767633001095</v>
      </c>
      <c r="B6" s="9" t="str">
        <f>'[1]TCE - ANEXO III - Preencher'!C15</f>
        <v>UPA PAULISTA - CG Nº 003/2022</v>
      </c>
      <c r="C6" s="10"/>
      <c r="D6" s="11" t="str">
        <f>'[1]TCE - ANEXO III - Preencher'!E15</f>
        <v>ALAN DOS SANTOS MOURA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05/2026</v>
      </c>
      <c r="H6" s="14" t="str">
        <f>'[1]TCE - ANEXO III - Preencher'!I15</f>
        <v>0,00</v>
      </c>
      <c r="I6" s="14">
        <f>'[1]TCE - ANEXO III - Preencher'!J15</f>
        <v>184.66</v>
      </c>
      <c r="J6" s="14">
        <f>'[1]TCE - ANEXO III - Preencher'!K15</f>
        <v>0</v>
      </c>
      <c r="K6" s="15">
        <f>'[1]TCE - ANEXO III - Preencher'!L15</f>
        <v>203.04</v>
      </c>
      <c r="L6" s="15">
        <f>'[1]TCE - ANEXO III - Preencher'!M15</f>
        <v>16.21</v>
      </c>
      <c r="M6" s="15">
        <f t="shared" si="1"/>
        <v>186.82999999999998</v>
      </c>
      <c r="N6" s="15">
        <f>'[1]TCE - ANEXO III - Preencher'!O15</f>
        <v>1.47</v>
      </c>
      <c r="O6" s="15">
        <f>'[1]TCE - ANEXO III - Preencher'!P15</f>
        <v>0</v>
      </c>
      <c r="P6" s="16">
        <f t="shared" si="2"/>
        <v>1.47</v>
      </c>
      <c r="Q6" s="15">
        <f>'[1]TCE - ANEXO III - Preencher'!R15</f>
        <v>161.9</v>
      </c>
      <c r="R6" s="15">
        <f>'[1]TCE - ANEXO III - Preencher'!S15</f>
        <v>0</v>
      </c>
      <c r="S6" s="16">
        <f t="shared" si="3"/>
        <v>161.9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1704</v>
      </c>
      <c r="Y6" s="15">
        <f>'[1]TCE - ANEXO III - Preencher'!Z15</f>
        <v>0</v>
      </c>
      <c r="Z6" s="16">
        <f t="shared" si="5"/>
        <v>1704</v>
      </c>
      <c r="AA6" s="17" t="str">
        <f>IF('[1]TCE - ANEXO III - Preencher'!AB15="","",'[1]TCE - ANEXO III - Preencher'!AB15)</f>
        <v/>
      </c>
      <c r="AB6" s="15">
        <f t="shared" si="0"/>
        <v>2238.86</v>
      </c>
    </row>
    <row r="7" spans="1:28" x14ac:dyDescent="0.2">
      <c r="A7" s="8">
        <f>IFERROR(VLOOKUP(B7,'[1]DADOS (OCULTAR)'!$Q$3:$S$136,3,0),"")</f>
        <v>9767633001095</v>
      </c>
      <c r="B7" s="9" t="str">
        <f>'[1]TCE - ANEXO III - Preencher'!C16</f>
        <v>UPA PAULISTA - CG Nº 003/2022</v>
      </c>
      <c r="C7" s="10"/>
      <c r="D7" s="11" t="str">
        <f>'[1]TCE - ANEXO III - Preencher'!E16</f>
        <v>ALANNY LOUYSE CAVALCANTE MARQUES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2516-05</v>
      </c>
      <c r="G7" s="13" t="str">
        <f>IF('[1]TCE - ANEXO III - Preencher'!H16="","",'[1]TCE - ANEXO III - Preencher'!H16)</f>
        <v>05/2026</v>
      </c>
      <c r="H7" s="14" t="str">
        <f>'[1]TCE - ANEXO III - Preencher'!I16</f>
        <v>0,00</v>
      </c>
      <c r="I7" s="14">
        <f>'[1]TCE - ANEXO III - Preencher'!J16</f>
        <v>355.97</v>
      </c>
      <c r="J7" s="14">
        <f>'[1]TCE - ANEXO III - Preencher'!K16</f>
        <v>0</v>
      </c>
      <c r="K7" s="15">
        <f>'[1]TCE - ANEXO III - Preencher'!L16</f>
        <v>203.04</v>
      </c>
      <c r="L7" s="15">
        <f>'[1]TCE - ANEXO III - Preencher'!M16</f>
        <v>32.42</v>
      </c>
      <c r="M7" s="15">
        <f t="shared" si="1"/>
        <v>170.62</v>
      </c>
      <c r="N7" s="15">
        <f>'[1]TCE - ANEXO III - Preencher'!O16</f>
        <v>1.47</v>
      </c>
      <c r="O7" s="15">
        <f>'[1]TCE - ANEXO III - Preencher'!P16</f>
        <v>0</v>
      </c>
      <c r="P7" s="16">
        <f t="shared" si="2"/>
        <v>1.47</v>
      </c>
      <c r="Q7" s="15">
        <f>'[1]TCE - ANEXO III - Preencher'!R16</f>
        <v>125.7</v>
      </c>
      <c r="R7" s="15">
        <f>'[1]TCE - ANEXO III - Preencher'!S16</f>
        <v>0</v>
      </c>
      <c r="S7" s="16">
        <f t="shared" si="3"/>
        <v>125.7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29.9</v>
      </c>
      <c r="Y7" s="15">
        <f>'[1]TCE - ANEXO III - Preencher'!Z16</f>
        <v>0</v>
      </c>
      <c r="Z7" s="16">
        <f t="shared" si="5"/>
        <v>29.9</v>
      </c>
      <c r="AA7" s="17" t="str">
        <f>IF('[1]TCE - ANEXO III - Preencher'!AB16="","",'[1]TCE - ANEXO III - Preencher'!AB16)</f>
        <v/>
      </c>
      <c r="AB7" s="15">
        <f t="shared" si="0"/>
        <v>683.66000000000008</v>
      </c>
    </row>
    <row r="8" spans="1:28" x14ac:dyDescent="0.2">
      <c r="A8" s="8">
        <f>IFERROR(VLOOKUP(B8,'[1]DADOS (OCULTAR)'!$Q$3:$S$136,3,0),"")</f>
        <v>9767633001095</v>
      </c>
      <c r="B8" s="9" t="str">
        <f>'[1]TCE - ANEXO III - Preencher'!C17</f>
        <v>UPA PAULISTA - CG Nº 003/2022</v>
      </c>
      <c r="C8" s="10"/>
      <c r="D8" s="11" t="str">
        <f>'[1]TCE - ANEXO III - Preencher'!E17</f>
        <v>ALBENOURA PEREIRA DA SILVA AMORIM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05/2026</v>
      </c>
      <c r="H8" s="14" t="str">
        <f>'[1]TCE - ANEXO III - Preencher'!I17</f>
        <v>0,00</v>
      </c>
      <c r="I8" s="14">
        <f>'[1]TCE - ANEXO III - Preencher'!J17</f>
        <v>163.61000000000001</v>
      </c>
      <c r="J8" s="14">
        <f>'[1]TCE - ANEXO III - Preencher'!K17</f>
        <v>0</v>
      </c>
      <c r="K8" s="15">
        <f>'[1]TCE - ANEXO III - Preencher'!L17</f>
        <v>203.04</v>
      </c>
      <c r="L8" s="15">
        <f>'[1]TCE - ANEXO III - Preencher'!M17</f>
        <v>16.21</v>
      </c>
      <c r="M8" s="15">
        <f t="shared" si="1"/>
        <v>186.82999999999998</v>
      </c>
      <c r="N8" s="15">
        <f>'[1]TCE - ANEXO III - Preencher'!O17</f>
        <v>1.47</v>
      </c>
      <c r="O8" s="15">
        <f>'[1]TCE - ANEXO III - Preencher'!P17</f>
        <v>0</v>
      </c>
      <c r="P8" s="16">
        <f t="shared" si="2"/>
        <v>1.47</v>
      </c>
      <c r="Q8" s="15">
        <f>'[1]TCE - ANEXO III - Preencher'!R17</f>
        <v>220.2</v>
      </c>
      <c r="R8" s="15">
        <f>'[1]TCE - ANEXO III - Preencher'!S17</f>
        <v>0</v>
      </c>
      <c r="S8" s="16">
        <f t="shared" si="3"/>
        <v>220.2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1704</v>
      </c>
      <c r="Y8" s="15">
        <f>'[1]TCE - ANEXO III - Preencher'!Z17</f>
        <v>0</v>
      </c>
      <c r="Z8" s="16">
        <f t="shared" si="5"/>
        <v>1704</v>
      </c>
      <c r="AA8" s="17" t="str">
        <f>IF('[1]TCE - ANEXO III - Preencher'!AB17="","",'[1]TCE - ANEXO III - Preencher'!AB17)</f>
        <v/>
      </c>
      <c r="AB8" s="15">
        <f t="shared" si="0"/>
        <v>2276.11</v>
      </c>
    </row>
    <row r="9" spans="1:28" x14ac:dyDescent="0.2">
      <c r="A9" s="8">
        <f>IFERROR(VLOOKUP(B9,'[1]DADOS (OCULTAR)'!$Q$3:$S$136,3,0),"")</f>
        <v>9767633001095</v>
      </c>
      <c r="B9" s="9" t="str">
        <f>'[1]TCE - ANEXO III - Preencher'!C18</f>
        <v>UPA PAULISTA - CG Nº 003/2022</v>
      </c>
      <c r="C9" s="10"/>
      <c r="D9" s="11" t="str">
        <f>'[1]TCE - ANEXO III - Preencher'!E18</f>
        <v>ALEXANDRE GAMA MONTEIRO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5143-10</v>
      </c>
      <c r="G9" s="13" t="str">
        <f>IF('[1]TCE - ANEXO III - Preencher'!H18="","",'[1]TCE - ANEXO III - Preencher'!H18)</f>
        <v>05/2026</v>
      </c>
      <c r="H9" s="14" t="str">
        <f>'[1]TCE - ANEXO III - Preencher'!I18</f>
        <v>0,00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203.04</v>
      </c>
      <c r="L9" s="15">
        <f>'[1]TCE - ANEXO III - Preencher'!M18</f>
        <v>32.42</v>
      </c>
      <c r="M9" s="15">
        <f t="shared" si="1"/>
        <v>170.62</v>
      </c>
      <c r="N9" s="15">
        <f>'[1]TCE - ANEXO III - Preencher'!O18</f>
        <v>1.47</v>
      </c>
      <c r="O9" s="15">
        <f>'[1]TCE - ANEXO III - Preencher'!P18</f>
        <v>0</v>
      </c>
      <c r="P9" s="16">
        <f t="shared" si="2"/>
        <v>1.47</v>
      </c>
      <c r="Q9" s="15">
        <f>'[1]TCE - ANEXO III - Preencher'!R18</f>
        <v>197.7</v>
      </c>
      <c r="R9" s="15">
        <f>'[1]TCE - ANEXO III - Preencher'!S18</f>
        <v>98.41</v>
      </c>
      <c r="S9" s="16">
        <f t="shared" si="3"/>
        <v>99.289999999999992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271.38</v>
      </c>
    </row>
    <row r="10" spans="1:28" x14ac:dyDescent="0.2">
      <c r="A10" s="8">
        <f>IFERROR(VLOOKUP(B10,'[1]DADOS (OCULTAR)'!$Q$3:$S$136,3,0),"")</f>
        <v>9767633001095</v>
      </c>
      <c r="B10" s="9" t="str">
        <f>'[1]TCE - ANEXO III - Preencher'!C19</f>
        <v>UPA PAULISTA - CG Nº 003/2022</v>
      </c>
      <c r="C10" s="10"/>
      <c r="D10" s="11" t="str">
        <f>'[1]TCE - ANEXO III - Preencher'!E19</f>
        <v>ALEXSANDRA CORREIA DE AQUINO PIMENTEL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4221-10</v>
      </c>
      <c r="G10" s="13" t="str">
        <f>IF('[1]TCE - ANEXO III - Preencher'!H19="","",'[1]TCE - ANEXO III - Preencher'!H19)</f>
        <v>05/2026</v>
      </c>
      <c r="H10" s="14" t="str">
        <f>'[1]TCE - ANEXO III - Preencher'!I19</f>
        <v>0,00</v>
      </c>
      <c r="I10" s="14">
        <f>'[1]TCE - ANEXO III - Preencher'!J19</f>
        <v>176.66</v>
      </c>
      <c r="J10" s="14">
        <f>'[1]TCE - ANEXO III - Preencher'!K19</f>
        <v>0</v>
      </c>
      <c r="K10" s="15">
        <f>'[1]TCE - ANEXO III - Preencher'!L19</f>
        <v>203.04</v>
      </c>
      <c r="L10" s="15">
        <f>'[1]TCE - ANEXO III - Preencher'!M19</f>
        <v>16.21</v>
      </c>
      <c r="M10" s="15">
        <f t="shared" si="1"/>
        <v>186.82999999999998</v>
      </c>
      <c r="N10" s="15">
        <f>'[1]TCE - ANEXO III - Preencher'!O19</f>
        <v>1.47</v>
      </c>
      <c r="O10" s="15">
        <f>'[1]TCE - ANEXO III - Preencher'!P19</f>
        <v>0</v>
      </c>
      <c r="P10" s="16">
        <f t="shared" si="2"/>
        <v>1.47</v>
      </c>
      <c r="Q10" s="15">
        <f>'[1]TCE - ANEXO III - Preencher'!R19</f>
        <v>143.69999999999999</v>
      </c>
      <c r="R10" s="15">
        <f>'[1]TCE - ANEXO III - Preencher'!S19</f>
        <v>97.26</v>
      </c>
      <c r="S10" s="16">
        <f t="shared" si="3"/>
        <v>46.439999999999984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29.9</v>
      </c>
      <c r="Y10" s="15">
        <f>'[1]TCE - ANEXO III - Preencher'!Z19</f>
        <v>0</v>
      </c>
      <c r="Z10" s="16">
        <f t="shared" si="5"/>
        <v>29.9</v>
      </c>
      <c r="AA10" s="17" t="str">
        <f>IF('[1]TCE - ANEXO III - Preencher'!AB19="","",'[1]TCE - ANEXO III - Preencher'!AB19)</f>
        <v/>
      </c>
      <c r="AB10" s="15">
        <f t="shared" si="0"/>
        <v>441.3</v>
      </c>
    </row>
    <row r="11" spans="1:28" x14ac:dyDescent="0.2">
      <c r="A11" s="8">
        <f>IFERROR(VLOOKUP(B11,'[1]DADOS (OCULTAR)'!$Q$3:$S$136,3,0),"")</f>
        <v>9767633001095</v>
      </c>
      <c r="B11" s="9" t="str">
        <f>'[1]TCE - ANEXO III - Preencher'!C20</f>
        <v>UPA PAULISTA - CG Nº 003/2022</v>
      </c>
      <c r="C11" s="10"/>
      <c r="D11" s="11" t="str">
        <f>'[1]TCE - ANEXO III - Preencher'!E20</f>
        <v>ALEXSANDRA LIMA DE ARAGAO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2236-05</v>
      </c>
      <c r="G11" s="13" t="str">
        <f>IF('[1]TCE - ANEXO III - Preencher'!H20="","",'[1]TCE - ANEXO III - Preencher'!H20)</f>
        <v>05/2026</v>
      </c>
      <c r="H11" s="14" t="str">
        <f>'[1]TCE - ANEXO III - Preencher'!I20</f>
        <v>0,00</v>
      </c>
      <c r="I11" s="14">
        <f>'[1]TCE - ANEXO III - Preencher'!J20</f>
        <v>189.04</v>
      </c>
      <c r="J11" s="14">
        <f>'[1]TCE - ANEXO III - Preencher'!K20</f>
        <v>0</v>
      </c>
      <c r="K11" s="15">
        <f>'[1]TCE - ANEXO III - Preencher'!L20</f>
        <v>203.04</v>
      </c>
      <c r="L11" s="15">
        <f>'[1]TCE - ANEXO III - Preencher'!M20</f>
        <v>2.95</v>
      </c>
      <c r="M11" s="15">
        <f t="shared" si="1"/>
        <v>200.09</v>
      </c>
      <c r="N11" s="15">
        <f>'[1]TCE - ANEXO III - Preencher'!O20</f>
        <v>2.95</v>
      </c>
      <c r="O11" s="15">
        <f>'[1]TCE - ANEXO III - Preencher'!P20</f>
        <v>0</v>
      </c>
      <c r="P11" s="16">
        <f t="shared" si="2"/>
        <v>2.95</v>
      </c>
      <c r="Q11" s="15">
        <f>'[1]TCE - ANEXO III - Preencher'!R20</f>
        <v>197.7</v>
      </c>
      <c r="R11" s="15">
        <f>'[1]TCE - ANEXO III - Preencher'!S20</f>
        <v>0</v>
      </c>
      <c r="S11" s="16">
        <f t="shared" si="3"/>
        <v>197.7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589.78</v>
      </c>
    </row>
    <row r="12" spans="1:28" x14ac:dyDescent="0.2">
      <c r="A12" s="8">
        <f>IFERROR(VLOOKUP(B12,'[1]DADOS (OCULTAR)'!$Q$3:$S$136,3,0),"")</f>
        <v>9767633001095</v>
      </c>
      <c r="B12" s="9" t="str">
        <f>'[1]TCE - ANEXO III - Preencher'!C21</f>
        <v>UPA PAULISTA - CG Nº 003/2022</v>
      </c>
      <c r="C12" s="10"/>
      <c r="D12" s="11" t="str">
        <f>'[1]TCE - ANEXO III - Preencher'!E21</f>
        <v>ALINE DEBORA DA SILVA LAURENTINO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3241-15</v>
      </c>
      <c r="G12" s="13" t="str">
        <f>IF('[1]TCE - ANEXO III - Preencher'!H21="","",'[1]TCE - ANEXO III - Preencher'!H21)</f>
        <v>05/2026</v>
      </c>
      <c r="H12" s="14" t="str">
        <f>'[1]TCE - ANEXO III - Preencher'!I21</f>
        <v>0,00</v>
      </c>
      <c r="I12" s="14">
        <f>'[1]TCE - ANEXO III - Preencher'!J21</f>
        <v>336.37</v>
      </c>
      <c r="J12" s="14">
        <f>'[1]TCE - ANEXO III - Preencher'!K21</f>
        <v>0</v>
      </c>
      <c r="K12" s="15">
        <f>'[1]TCE - ANEXO III - Preencher'!L21</f>
        <v>203.04</v>
      </c>
      <c r="L12" s="15">
        <f>'[1]TCE - ANEXO III - Preencher'!M21</f>
        <v>2.73</v>
      </c>
      <c r="M12" s="15">
        <f t="shared" si="1"/>
        <v>200.31</v>
      </c>
      <c r="N12" s="15">
        <f>'[1]TCE - ANEXO III - Preencher'!O21</f>
        <v>1.47</v>
      </c>
      <c r="O12" s="15">
        <f>'[1]TCE - ANEXO III - Preencher'!P21</f>
        <v>0</v>
      </c>
      <c r="P12" s="16">
        <f t="shared" si="2"/>
        <v>1.47</v>
      </c>
      <c r="Q12" s="15">
        <f>'[1]TCE - ANEXO III - Preencher'!R21</f>
        <v>152.69999999999999</v>
      </c>
      <c r="R12" s="15">
        <f>'[1]TCE - ANEXO III - Preencher'!S21</f>
        <v>0</v>
      </c>
      <c r="S12" s="16">
        <f t="shared" si="3"/>
        <v>152.69999999999999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690.85000000000014</v>
      </c>
    </row>
    <row r="13" spans="1:28" x14ac:dyDescent="0.2">
      <c r="A13" s="8">
        <f>IFERROR(VLOOKUP(B13,'[1]DADOS (OCULTAR)'!$Q$3:$S$136,3,0),"")</f>
        <v>9767633001095</v>
      </c>
      <c r="B13" s="9" t="str">
        <f>'[1]TCE - ANEXO III - Preencher'!C22</f>
        <v>UPA PAULISTA - CG Nº 003/2022</v>
      </c>
      <c r="C13" s="10"/>
      <c r="D13" s="11" t="str">
        <f>'[1]TCE - ANEXO III - Preencher'!E22</f>
        <v>ALLANA YASMINI RIBEIRO MARINHO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5152-05</v>
      </c>
      <c r="G13" s="13" t="str">
        <f>IF('[1]TCE - ANEXO III - Preencher'!H22="","",'[1]TCE - ANEXO III - Preencher'!H22)</f>
        <v>05/2026</v>
      </c>
      <c r="H13" s="14" t="str">
        <f>'[1]TCE - ANEXO III - Preencher'!I22</f>
        <v>0,00</v>
      </c>
      <c r="I13" s="14">
        <f>'[1]TCE - ANEXO III - Preencher'!J22</f>
        <v>155.61000000000001</v>
      </c>
      <c r="J13" s="14">
        <f>'[1]TCE - ANEXO III - Preencher'!K22</f>
        <v>0</v>
      </c>
      <c r="K13" s="15">
        <f>'[1]TCE - ANEXO III - Preencher'!L22</f>
        <v>203.04</v>
      </c>
      <c r="L13" s="15">
        <f>'[1]TCE - ANEXO III - Preencher'!M22</f>
        <v>16.21</v>
      </c>
      <c r="M13" s="15">
        <f t="shared" si="1"/>
        <v>186.82999999999998</v>
      </c>
      <c r="N13" s="15">
        <f>'[1]TCE - ANEXO III - Preencher'!O22</f>
        <v>1.47</v>
      </c>
      <c r="O13" s="15">
        <f>'[1]TCE - ANEXO III - Preencher'!P22</f>
        <v>0</v>
      </c>
      <c r="P13" s="16">
        <f t="shared" si="2"/>
        <v>1.47</v>
      </c>
      <c r="Q13" s="15">
        <f>'[1]TCE - ANEXO III - Preencher'!R22</f>
        <v>287.7</v>
      </c>
      <c r="R13" s="15">
        <f>'[1]TCE - ANEXO III - Preencher'!S22</f>
        <v>0</v>
      </c>
      <c r="S13" s="16">
        <f t="shared" si="3"/>
        <v>287.7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631.61</v>
      </c>
    </row>
    <row r="14" spans="1:28" x14ac:dyDescent="0.2">
      <c r="A14" s="8">
        <f>IFERROR(VLOOKUP(B14,'[1]DADOS (OCULTAR)'!$Q$3:$S$136,3,0),"")</f>
        <v>9767633001095</v>
      </c>
      <c r="B14" s="9" t="str">
        <f>'[1]TCE - ANEXO III - Preencher'!C23</f>
        <v>UPA PAULISTA - CG Nº 003/2022</v>
      </c>
      <c r="C14" s="10"/>
      <c r="D14" s="11" t="str">
        <f>'[1]TCE - ANEXO III - Preencher'!E23</f>
        <v>ALLYSON RICARDO DA SILVA INTHURN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2235-05</v>
      </c>
      <c r="G14" s="13" t="str">
        <f>IF('[1]TCE - ANEXO III - Preencher'!H23="","",'[1]TCE - ANEXO III - Preencher'!H23)</f>
        <v>05/2026</v>
      </c>
      <c r="H14" s="14" t="str">
        <f>'[1]TCE - ANEXO III - Preencher'!I23</f>
        <v>0,00</v>
      </c>
      <c r="I14" s="14">
        <f>'[1]TCE - ANEXO III - Preencher'!J23</f>
        <v>195.48</v>
      </c>
      <c r="J14" s="14">
        <f>'[1]TCE - ANEXO III - Preencher'!K23</f>
        <v>0</v>
      </c>
      <c r="K14" s="15">
        <f>'[1]TCE - ANEXO III - Preencher'!L23</f>
        <v>203.04</v>
      </c>
      <c r="L14" s="15">
        <f>'[1]TCE - ANEXO III - Preencher'!M23</f>
        <v>2.79</v>
      </c>
      <c r="M14" s="15">
        <f t="shared" si="1"/>
        <v>200.25</v>
      </c>
      <c r="N14" s="15">
        <f>'[1]TCE - ANEXO III - Preencher'!O23</f>
        <v>2.95</v>
      </c>
      <c r="O14" s="15">
        <f>'[1]TCE - ANEXO III - Preencher'!P23</f>
        <v>0</v>
      </c>
      <c r="P14" s="16">
        <f t="shared" si="2"/>
        <v>2.95</v>
      </c>
      <c r="Q14" s="15">
        <f>'[1]TCE - ANEXO III - Preencher'!R23</f>
        <v>377.7</v>
      </c>
      <c r="R14" s="15">
        <f>'[1]TCE - ANEXO III - Preencher'!S23</f>
        <v>108</v>
      </c>
      <c r="S14" s="16">
        <f t="shared" si="3"/>
        <v>269.7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2459.15</v>
      </c>
      <c r="Y14" s="15">
        <f>'[1]TCE - ANEXO III - Preencher'!Z23</f>
        <v>0</v>
      </c>
      <c r="Z14" s="16">
        <f t="shared" si="5"/>
        <v>2459.15</v>
      </c>
      <c r="AA14" s="17" t="str">
        <f>IF('[1]TCE - ANEXO III - Preencher'!AB23="","",'[1]TCE - ANEXO III - Preencher'!AB23)</f>
        <v/>
      </c>
      <c r="AB14" s="15">
        <f t="shared" si="0"/>
        <v>3127.53</v>
      </c>
    </row>
    <row r="15" spans="1:28" x14ac:dyDescent="0.2">
      <c r="A15" s="8">
        <f>IFERROR(VLOOKUP(B15,'[1]DADOS (OCULTAR)'!$Q$3:$S$136,3,0),"")</f>
        <v>9767633001095</v>
      </c>
      <c r="B15" s="9" t="str">
        <f>'[1]TCE - ANEXO III - Preencher'!C24</f>
        <v>UPA PAULISTA - CG Nº 003/2022</v>
      </c>
      <c r="C15" s="10"/>
      <c r="D15" s="11" t="str">
        <f>'[1]TCE - ANEXO III - Preencher'!E24</f>
        <v>ANA CAROLINA FERREIRA DE MORAIS SILVA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2237-10</v>
      </c>
      <c r="G15" s="13" t="str">
        <f>IF('[1]TCE - ANEXO III - Preencher'!H24="","",'[1]TCE - ANEXO III - Preencher'!H24)</f>
        <v>05/2026</v>
      </c>
      <c r="H15" s="14" t="str">
        <f>'[1]TCE - ANEXO III - Preencher'!I24</f>
        <v>0,00</v>
      </c>
      <c r="I15" s="14">
        <f>'[1]TCE - ANEXO III - Preencher'!J24</f>
        <v>310.87</v>
      </c>
      <c r="J15" s="14">
        <f>'[1]TCE - ANEXO III - Preencher'!K24</f>
        <v>0</v>
      </c>
      <c r="K15" s="15">
        <f>'[1]TCE - ANEXO III - Preencher'!L24</f>
        <v>203.04</v>
      </c>
      <c r="L15" s="15">
        <f>'[1]TCE - ANEXO III - Preencher'!M24</f>
        <v>0</v>
      </c>
      <c r="M15" s="15">
        <f t="shared" si="1"/>
        <v>203.04</v>
      </c>
      <c r="N15" s="15">
        <f>'[1]TCE - ANEXO III - Preencher'!O24</f>
        <v>1.47</v>
      </c>
      <c r="O15" s="15">
        <f>'[1]TCE - ANEXO III - Preencher'!P24</f>
        <v>0</v>
      </c>
      <c r="P15" s="16">
        <f t="shared" si="2"/>
        <v>1.47</v>
      </c>
      <c r="Q15" s="15">
        <f>'[1]TCE - ANEXO III - Preencher'!R24</f>
        <v>449.7</v>
      </c>
      <c r="R15" s="15">
        <f>'[1]TCE - ANEXO III - Preencher'!S24</f>
        <v>202.5</v>
      </c>
      <c r="S15" s="16">
        <f t="shared" si="3"/>
        <v>247.2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762.57999999999993</v>
      </c>
    </row>
    <row r="16" spans="1:28" x14ac:dyDescent="0.2">
      <c r="A16" s="8">
        <f>IFERROR(VLOOKUP(B16,'[1]DADOS (OCULTAR)'!$Q$3:$S$136,3,0),"")</f>
        <v>9767633001095</v>
      </c>
      <c r="B16" s="9" t="str">
        <f>'[1]TCE - ANEXO III - Preencher'!C25</f>
        <v>UPA PAULISTA - CG Nº 003/2022</v>
      </c>
      <c r="C16" s="10"/>
      <c r="D16" s="11" t="str">
        <f>'[1]TCE - ANEXO III - Preencher'!E25</f>
        <v xml:space="preserve">ANA CLARA MELO DE OLIVEIRA 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4110-05</v>
      </c>
      <c r="G16" s="13" t="str">
        <f>IF('[1]TCE - ANEXO III - Preencher'!H25="","",'[1]TCE - ANEXO III - Preencher'!H25)</f>
        <v>05/2026</v>
      </c>
      <c r="H16" s="14" t="str">
        <f>'[1]TCE - ANEXO III - Preencher'!I25</f>
        <v>0,00</v>
      </c>
      <c r="I16" s="14">
        <f>'[1]TCE - ANEXO III - Preencher'!J25</f>
        <v>158.47</v>
      </c>
      <c r="J16" s="14">
        <f>'[1]TCE - ANEXO III - Preencher'!K25</f>
        <v>0</v>
      </c>
      <c r="K16" s="15">
        <f>'[1]TCE - ANEXO III - Preencher'!L25</f>
        <v>203.04</v>
      </c>
      <c r="L16" s="15">
        <f>'[1]TCE - ANEXO III - Preencher'!M25</f>
        <v>32.42</v>
      </c>
      <c r="M16" s="15">
        <f t="shared" si="1"/>
        <v>170.62</v>
      </c>
      <c r="N16" s="15">
        <f>'[1]TCE - ANEXO III - Preencher'!O25</f>
        <v>1.47</v>
      </c>
      <c r="O16" s="15">
        <f>'[1]TCE - ANEXO III - Preencher'!P25</f>
        <v>0</v>
      </c>
      <c r="P16" s="16">
        <f t="shared" si="2"/>
        <v>1.47</v>
      </c>
      <c r="Q16" s="15">
        <f>'[1]TCE - ANEXO III - Preencher'!R25</f>
        <v>422.7</v>
      </c>
      <c r="R16" s="15">
        <f>'[1]TCE - ANEXO III - Preencher'!S25</f>
        <v>115.02</v>
      </c>
      <c r="S16" s="16">
        <f t="shared" si="3"/>
        <v>307.68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29.9</v>
      </c>
      <c r="Y16" s="15">
        <f>'[1]TCE - ANEXO III - Preencher'!Z25</f>
        <v>0</v>
      </c>
      <c r="Z16" s="16">
        <f t="shared" si="5"/>
        <v>29.9</v>
      </c>
      <c r="AA16" s="17" t="str">
        <f>IF('[1]TCE - ANEXO III - Preencher'!AB25="","",'[1]TCE - ANEXO III - Preencher'!AB25)</f>
        <v/>
      </c>
      <c r="AB16" s="15">
        <f t="shared" si="0"/>
        <v>668.14</v>
      </c>
    </row>
    <row r="17" spans="1:28" x14ac:dyDescent="0.2">
      <c r="A17" s="8">
        <f>IFERROR(VLOOKUP(B17,'[1]DADOS (OCULTAR)'!$Q$3:$S$136,3,0),"")</f>
        <v>9767633001095</v>
      </c>
      <c r="B17" s="9" t="str">
        <f>'[1]TCE - ANEXO III - Preencher'!C26</f>
        <v>UPA PAULISTA - CG Nº 003/2022</v>
      </c>
      <c r="C17" s="10"/>
      <c r="D17" s="11" t="str">
        <f>'[1]TCE - ANEXO III - Preencher'!E26</f>
        <v>ANA PAULA CAMELO OLIVEIRA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2516-05</v>
      </c>
      <c r="G17" s="13" t="str">
        <f>IF('[1]TCE - ANEXO III - Preencher'!H26="","",'[1]TCE - ANEXO III - Preencher'!H26)</f>
        <v>05/2026</v>
      </c>
      <c r="H17" s="14" t="str">
        <f>'[1]TCE - ANEXO III - Preencher'!I26</f>
        <v>0,00</v>
      </c>
      <c r="I17" s="14">
        <f>'[1]TCE - ANEXO III - Preencher'!J26</f>
        <v>324.19</v>
      </c>
      <c r="J17" s="14">
        <f>'[1]TCE - ANEXO III - Preencher'!K26</f>
        <v>0</v>
      </c>
      <c r="K17" s="15">
        <f>'[1]TCE - ANEXO III - Preencher'!L26</f>
        <v>203.04</v>
      </c>
      <c r="L17" s="15">
        <f>'[1]TCE - ANEXO III - Preencher'!M26</f>
        <v>32.42</v>
      </c>
      <c r="M17" s="15">
        <f t="shared" si="1"/>
        <v>170.62</v>
      </c>
      <c r="N17" s="15">
        <f>'[1]TCE - ANEXO III - Preencher'!O26</f>
        <v>1.47</v>
      </c>
      <c r="O17" s="15">
        <f>'[1]TCE - ANEXO III - Preencher'!P26</f>
        <v>0</v>
      </c>
      <c r="P17" s="16">
        <f t="shared" si="2"/>
        <v>1.47</v>
      </c>
      <c r="Q17" s="15">
        <f>'[1]TCE - ANEXO III - Preencher'!R26</f>
        <v>152.69999999999999</v>
      </c>
      <c r="R17" s="15">
        <f>'[1]TCE - ANEXO III - Preencher'!S26</f>
        <v>0</v>
      </c>
      <c r="S17" s="16">
        <f t="shared" si="3"/>
        <v>152.69999999999999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29.9</v>
      </c>
      <c r="Y17" s="15">
        <f>'[1]TCE - ANEXO III - Preencher'!Z26</f>
        <v>0</v>
      </c>
      <c r="Z17" s="16">
        <f t="shared" si="5"/>
        <v>29.9</v>
      </c>
      <c r="AA17" s="17" t="str">
        <f>IF('[1]TCE - ANEXO III - Preencher'!AB26="","",'[1]TCE - ANEXO III - Preencher'!AB26)</f>
        <v/>
      </c>
      <c r="AB17" s="15">
        <f t="shared" si="0"/>
        <v>678.88</v>
      </c>
    </row>
    <row r="18" spans="1:28" x14ac:dyDescent="0.2">
      <c r="A18" s="8">
        <f>IFERROR(VLOOKUP(B18,'[1]DADOS (OCULTAR)'!$Q$3:$S$136,3,0),"")</f>
        <v>9767633001095</v>
      </c>
      <c r="B18" s="9" t="str">
        <f>'[1]TCE - ANEXO III - Preencher'!C27</f>
        <v>UPA PAULISTA - CG Nº 003/2022</v>
      </c>
      <c r="C18" s="10"/>
      <c r="D18" s="11" t="str">
        <f>'[1]TCE - ANEXO III - Preencher'!E27</f>
        <v>ANDERSON ANDRE DE AGUIAR SANTANA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3132-20</v>
      </c>
      <c r="G18" s="13" t="str">
        <f>IF('[1]TCE - ANEXO III - Preencher'!H27="","",'[1]TCE - ANEXO III - Preencher'!H27)</f>
        <v>05/2026</v>
      </c>
      <c r="H18" s="14" t="str">
        <f>'[1]TCE - ANEXO III - Preencher'!I27</f>
        <v>0,00</v>
      </c>
      <c r="I18" s="14">
        <f>'[1]TCE - ANEXO III - Preencher'!J27</f>
        <v>204.76</v>
      </c>
      <c r="J18" s="14">
        <f>'[1]TCE - ANEXO III - Preencher'!K27</f>
        <v>0</v>
      </c>
      <c r="K18" s="15">
        <f>'[1]TCE - ANEXO III - Preencher'!L27</f>
        <v>203.04</v>
      </c>
      <c r="L18" s="15">
        <f>'[1]TCE - ANEXO III - Preencher'!M27</f>
        <v>32.42</v>
      </c>
      <c r="M18" s="15">
        <f t="shared" si="1"/>
        <v>170.62</v>
      </c>
      <c r="N18" s="15">
        <f>'[1]TCE - ANEXO III - Preencher'!O27</f>
        <v>1.47</v>
      </c>
      <c r="O18" s="15">
        <f>'[1]TCE - ANEXO III - Preencher'!P27</f>
        <v>0</v>
      </c>
      <c r="P18" s="16">
        <f t="shared" si="2"/>
        <v>1.47</v>
      </c>
      <c r="Q18" s="15">
        <f>'[1]TCE - ANEXO III - Preencher'!R27</f>
        <v>161.69999999999999</v>
      </c>
      <c r="R18" s="15">
        <f>'[1]TCE - ANEXO III - Preencher'!S27</f>
        <v>126</v>
      </c>
      <c r="S18" s="16">
        <f t="shared" si="3"/>
        <v>35.699999999999989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29.9</v>
      </c>
      <c r="Y18" s="15">
        <f>'[1]TCE - ANEXO III - Preencher'!Z27</f>
        <v>0</v>
      </c>
      <c r="Z18" s="16">
        <f t="shared" si="5"/>
        <v>29.9</v>
      </c>
      <c r="AA18" s="17" t="str">
        <f>IF('[1]TCE - ANEXO III - Preencher'!AB27="","",'[1]TCE - ANEXO III - Preencher'!AB27)</f>
        <v/>
      </c>
      <c r="AB18" s="15">
        <f t="shared" si="0"/>
        <v>442.45</v>
      </c>
    </row>
    <row r="19" spans="1:28" x14ac:dyDescent="0.2">
      <c r="A19" s="8">
        <f>IFERROR(VLOOKUP(B19,'[1]DADOS (OCULTAR)'!$Q$3:$S$136,3,0),"")</f>
        <v>9767633001095</v>
      </c>
      <c r="B19" s="9" t="str">
        <f>'[1]TCE - ANEXO III - Preencher'!C28</f>
        <v>UPA PAULISTA - CG Nº 003/2022</v>
      </c>
      <c r="C19" s="10"/>
      <c r="D19" s="11" t="str">
        <f>'[1]TCE - ANEXO III - Preencher'!E28</f>
        <v>ANDERSON ANDRE SANTOS DA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4141-05</v>
      </c>
      <c r="G19" s="13" t="str">
        <f>IF('[1]TCE - ANEXO III - Preencher'!H28="","",'[1]TCE - ANEXO III - Preencher'!H28)</f>
        <v>05/2026</v>
      </c>
      <c r="H19" s="14" t="str">
        <f>'[1]TCE - ANEXO III - Preencher'!I28</f>
        <v>0,00</v>
      </c>
      <c r="I19" s="14">
        <f>'[1]TCE - ANEXO III - Preencher'!J28</f>
        <v>158.47</v>
      </c>
      <c r="J19" s="14">
        <f>'[1]TCE - ANEXO III - Preencher'!K28</f>
        <v>0</v>
      </c>
      <c r="K19" s="15">
        <f>'[1]TCE - ANEXO III - Preencher'!L28</f>
        <v>203.04</v>
      </c>
      <c r="L19" s="15">
        <f>'[1]TCE - ANEXO III - Preencher'!M28</f>
        <v>32.42</v>
      </c>
      <c r="M19" s="15">
        <f t="shared" si="1"/>
        <v>170.62</v>
      </c>
      <c r="N19" s="15">
        <f>'[1]TCE - ANEXO III - Preencher'!O28</f>
        <v>1.47</v>
      </c>
      <c r="O19" s="15">
        <f>'[1]TCE - ANEXO III - Preencher'!P28</f>
        <v>0</v>
      </c>
      <c r="P19" s="16">
        <f t="shared" si="2"/>
        <v>1.47</v>
      </c>
      <c r="Q19" s="15">
        <f>'[1]TCE - ANEXO III - Preencher'!R28</f>
        <v>278.95</v>
      </c>
      <c r="R19" s="15">
        <f>'[1]TCE - ANEXO III - Preencher'!S28</f>
        <v>115.02</v>
      </c>
      <c r="S19" s="16">
        <f t="shared" si="3"/>
        <v>163.93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29.9</v>
      </c>
      <c r="Y19" s="15">
        <f>'[1]TCE - ANEXO III - Preencher'!Z28</f>
        <v>0</v>
      </c>
      <c r="Z19" s="16">
        <f t="shared" si="5"/>
        <v>29.9</v>
      </c>
      <c r="AA19" s="17" t="str">
        <f>IF('[1]TCE - ANEXO III - Preencher'!AB28="","",'[1]TCE - ANEXO III - Preencher'!AB28)</f>
        <v/>
      </c>
      <c r="AB19" s="15">
        <f t="shared" si="0"/>
        <v>524.3900000000001</v>
      </c>
    </row>
    <row r="20" spans="1:28" x14ac:dyDescent="0.2">
      <c r="A20" s="8">
        <f>IFERROR(VLOOKUP(B20,'[1]DADOS (OCULTAR)'!$Q$3:$S$136,3,0),"")</f>
        <v>9767633001095</v>
      </c>
      <c r="B20" s="9" t="str">
        <f>'[1]TCE - ANEXO III - Preencher'!C29</f>
        <v>UPA PAULISTA - CG Nº 003/2022</v>
      </c>
      <c r="C20" s="10"/>
      <c r="D20" s="11" t="str">
        <f>'[1]TCE - ANEXO III - Preencher'!E29</f>
        <v>ANDERSON FERNANDES DA SILVA PACHECO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5135-05</v>
      </c>
      <c r="G20" s="13" t="str">
        <f>IF('[1]TCE - ANEXO III - Preencher'!H29="","",'[1]TCE - ANEXO III - Preencher'!H29)</f>
        <v>05/2026</v>
      </c>
      <c r="H20" s="14" t="str">
        <f>'[1]TCE - ANEXO III - Preencher'!I29</f>
        <v>0,00</v>
      </c>
      <c r="I20" s="14">
        <f>'[1]TCE - ANEXO III - Preencher'!J29</f>
        <v>155.61000000000001</v>
      </c>
      <c r="J20" s="14">
        <f>'[1]TCE - ANEXO III - Preencher'!K29</f>
        <v>0</v>
      </c>
      <c r="K20" s="15">
        <f>'[1]TCE - ANEXO III - Preencher'!L29</f>
        <v>203.04</v>
      </c>
      <c r="L20" s="15">
        <f>'[1]TCE - ANEXO III - Preencher'!M29</f>
        <v>16.21</v>
      </c>
      <c r="M20" s="15">
        <f t="shared" si="1"/>
        <v>186.82999999999998</v>
      </c>
      <c r="N20" s="15">
        <f>'[1]TCE - ANEXO III - Preencher'!O29</f>
        <v>1.47</v>
      </c>
      <c r="O20" s="15">
        <f>'[1]TCE - ANEXO III - Preencher'!P29</f>
        <v>0</v>
      </c>
      <c r="P20" s="16">
        <f t="shared" si="2"/>
        <v>1.47</v>
      </c>
      <c r="Q20" s="15">
        <f>'[1]TCE - ANEXO III - Preencher'!R29</f>
        <v>23.7</v>
      </c>
      <c r="R20" s="15">
        <f>'[1]TCE - ANEXO III - Preencher'!S29</f>
        <v>97.26</v>
      </c>
      <c r="S20" s="16">
        <f t="shared" si="3"/>
        <v>-73.56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29.9</v>
      </c>
      <c r="Y20" s="15">
        <f>'[1]TCE - ANEXO III - Preencher'!Z29</f>
        <v>0</v>
      </c>
      <c r="Z20" s="16">
        <f t="shared" si="5"/>
        <v>29.9</v>
      </c>
      <c r="AA20" s="17" t="str">
        <f>IF('[1]TCE - ANEXO III - Preencher'!AB29="","",'[1]TCE - ANEXO III - Preencher'!AB29)</f>
        <v/>
      </c>
      <c r="AB20" s="15">
        <f t="shared" si="0"/>
        <v>300.25</v>
      </c>
    </row>
    <row r="21" spans="1:28" x14ac:dyDescent="0.2">
      <c r="A21" s="8">
        <f>IFERROR(VLOOKUP(B21,'[1]DADOS (OCULTAR)'!$Q$3:$S$136,3,0),"")</f>
        <v>9767633001095</v>
      </c>
      <c r="B21" s="9" t="str">
        <f>'[1]TCE - ANEXO III - Preencher'!C30</f>
        <v>UPA PAULISTA - CG Nº 003/2022</v>
      </c>
      <c r="C21" s="10"/>
      <c r="D21" s="11" t="str">
        <f>'[1]TCE - ANEXO III - Preencher'!E30</f>
        <v>ANDERSON FERREIRA DE SOUZA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3132-20</v>
      </c>
      <c r="G21" s="13" t="str">
        <f>IF('[1]TCE - ANEXO III - Preencher'!H30="","",'[1]TCE - ANEXO III - Preencher'!H30)</f>
        <v>05/2026</v>
      </c>
      <c r="H21" s="14" t="str">
        <f>'[1]TCE - ANEXO III - Preencher'!I30</f>
        <v>0,00</v>
      </c>
      <c r="I21" s="14">
        <f>'[1]TCE - ANEXO III - Preencher'!J30</f>
        <v>246.82</v>
      </c>
      <c r="J21" s="14">
        <f>'[1]TCE - ANEXO III - Preencher'!K30</f>
        <v>0</v>
      </c>
      <c r="K21" s="15">
        <f>'[1]TCE - ANEXO III - Preencher'!L30</f>
        <v>203.04</v>
      </c>
      <c r="L21" s="15">
        <f>'[1]TCE - ANEXO III - Preencher'!M30</f>
        <v>32.42</v>
      </c>
      <c r="M21" s="15">
        <f t="shared" si="1"/>
        <v>170.62</v>
      </c>
      <c r="N21" s="15">
        <f>'[1]TCE - ANEXO III - Preencher'!O30</f>
        <v>1.47</v>
      </c>
      <c r="O21" s="15">
        <f>'[1]TCE - ANEXO III - Preencher'!P30</f>
        <v>0</v>
      </c>
      <c r="P21" s="16">
        <f t="shared" si="2"/>
        <v>1.47</v>
      </c>
      <c r="Q21" s="15">
        <f>'[1]TCE - ANEXO III - Preencher'!R30</f>
        <v>134.69999999999999</v>
      </c>
      <c r="R21" s="15">
        <f>'[1]TCE - ANEXO III - Preencher'!S30</f>
        <v>0</v>
      </c>
      <c r="S21" s="16">
        <f t="shared" si="3"/>
        <v>134.69999999999999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29.9</v>
      </c>
      <c r="Y21" s="15">
        <f>'[1]TCE - ANEXO III - Preencher'!Z30</f>
        <v>0</v>
      </c>
      <c r="Z21" s="16">
        <f t="shared" si="5"/>
        <v>29.9</v>
      </c>
      <c r="AA21" s="17" t="str">
        <f>IF('[1]TCE - ANEXO III - Preencher'!AB30="","",'[1]TCE - ANEXO III - Preencher'!AB30)</f>
        <v/>
      </c>
      <c r="AB21" s="15">
        <f t="shared" si="0"/>
        <v>583.51</v>
      </c>
    </row>
    <row r="22" spans="1:28" x14ac:dyDescent="0.2">
      <c r="A22" s="8">
        <f>IFERROR(VLOOKUP(B22,'[1]DADOS (OCULTAR)'!$Q$3:$S$136,3,0),"")</f>
        <v>9767633001095</v>
      </c>
      <c r="B22" s="9" t="str">
        <f>'[1]TCE - ANEXO III - Preencher'!C31</f>
        <v>UPA PAULISTA - CG Nº 003/2022</v>
      </c>
      <c r="C22" s="10"/>
      <c r="D22" s="11" t="str">
        <f>'[1]TCE - ANEXO III - Preencher'!E31</f>
        <v>ANDRE FABIANO FREITAS RIBEIRO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7823-20</v>
      </c>
      <c r="G22" s="13" t="str">
        <f>IF('[1]TCE - ANEXO III - Preencher'!H31="","",'[1]TCE - ANEXO III - Preencher'!H31)</f>
        <v>05/2026</v>
      </c>
      <c r="H22" s="14" t="str">
        <f>'[1]TCE - ANEXO III - Preencher'!I31</f>
        <v>0,00</v>
      </c>
      <c r="I22" s="14">
        <f>'[1]TCE - ANEXO III - Preencher'!J31</f>
        <v>252.8</v>
      </c>
      <c r="J22" s="14">
        <f>'[1]TCE - ANEXO III - Preencher'!K31</f>
        <v>0</v>
      </c>
      <c r="K22" s="15">
        <f>'[1]TCE - ANEXO III - Preencher'!L31</f>
        <v>203.04</v>
      </c>
      <c r="L22" s="15">
        <f>'[1]TCE - ANEXO III - Preencher'!M31</f>
        <v>0</v>
      </c>
      <c r="M22" s="15">
        <f t="shared" si="1"/>
        <v>203.04</v>
      </c>
      <c r="N22" s="15">
        <f>'[1]TCE - ANEXO III - Preencher'!O31</f>
        <v>1.47</v>
      </c>
      <c r="O22" s="15">
        <f>'[1]TCE - ANEXO III - Preencher'!P31</f>
        <v>0</v>
      </c>
      <c r="P22" s="16">
        <f t="shared" si="2"/>
        <v>1.47</v>
      </c>
      <c r="Q22" s="15">
        <f>'[1]TCE - ANEXO III - Preencher'!R31</f>
        <v>152.69999999999999</v>
      </c>
      <c r="R22" s="15">
        <f>'[1]TCE - ANEXO III - Preencher'!S31</f>
        <v>0</v>
      </c>
      <c r="S22" s="16">
        <f t="shared" si="3"/>
        <v>152.69999999999999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610.01</v>
      </c>
    </row>
    <row r="23" spans="1:28" x14ac:dyDescent="0.2">
      <c r="A23" s="8">
        <f>IFERROR(VLOOKUP(B23,'[1]DADOS (OCULTAR)'!$Q$3:$S$136,3,0),"")</f>
        <v>9767633001095</v>
      </c>
      <c r="B23" s="9" t="str">
        <f>'[1]TCE - ANEXO III - Preencher'!C32</f>
        <v>UPA PAULISTA - CG Nº 003/2022</v>
      </c>
      <c r="C23" s="10"/>
      <c r="D23" s="11" t="str">
        <f>'[1]TCE - ANEXO III - Preencher'!E32</f>
        <v>ANDRE PEREIRA DE FIGUEIREDO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2232-08</v>
      </c>
      <c r="G23" s="13" t="str">
        <f>IF('[1]TCE - ANEXO III - Preencher'!H32="","",'[1]TCE - ANEXO III - Preencher'!H32)</f>
        <v>05/2026</v>
      </c>
      <c r="H23" s="14" t="str">
        <f>'[1]TCE - ANEXO III - Preencher'!I32</f>
        <v>0,00</v>
      </c>
      <c r="I23" s="14">
        <f>'[1]TCE - ANEXO III - Preencher'!J32</f>
        <v>396.49</v>
      </c>
      <c r="J23" s="14">
        <f>'[1]TCE - ANEXO III - Preencher'!K32</f>
        <v>0</v>
      </c>
      <c r="K23" s="15">
        <f>'[1]TCE - ANEXO III - Preencher'!L32</f>
        <v>203.04</v>
      </c>
      <c r="L23" s="15">
        <f>'[1]TCE - ANEXO III - Preencher'!M32</f>
        <v>32.42</v>
      </c>
      <c r="M23" s="15">
        <f t="shared" si="1"/>
        <v>170.62</v>
      </c>
      <c r="N23" s="15">
        <f>'[1]TCE - ANEXO III - Preencher'!O32</f>
        <v>1.47</v>
      </c>
      <c r="O23" s="15">
        <f>'[1]TCE - ANEXO III - Preencher'!P32</f>
        <v>0</v>
      </c>
      <c r="P23" s="16">
        <f t="shared" si="2"/>
        <v>1.47</v>
      </c>
      <c r="Q23" s="15">
        <f>'[1]TCE - ANEXO III - Preencher'!R32</f>
        <v>46.9</v>
      </c>
      <c r="R23" s="15">
        <f>'[1]TCE - ANEXO III - Preencher'!S32</f>
        <v>0</v>
      </c>
      <c r="S23" s="16">
        <f t="shared" si="3"/>
        <v>46.9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29.9</v>
      </c>
      <c r="Y23" s="15">
        <f>'[1]TCE - ANEXO III - Preencher'!Z32</f>
        <v>0</v>
      </c>
      <c r="Z23" s="16">
        <f t="shared" si="5"/>
        <v>29.9</v>
      </c>
      <c r="AA23" s="17" t="str">
        <f>IF('[1]TCE - ANEXO III - Preencher'!AB32="","",'[1]TCE - ANEXO III - Preencher'!AB32)</f>
        <v/>
      </c>
      <c r="AB23" s="15">
        <f t="shared" si="0"/>
        <v>645.38</v>
      </c>
    </row>
    <row r="24" spans="1:28" x14ac:dyDescent="0.2">
      <c r="A24" s="8">
        <f>IFERROR(VLOOKUP(B24,'[1]DADOS (OCULTAR)'!$Q$3:$S$136,3,0),"")</f>
        <v>9767633001095</v>
      </c>
      <c r="B24" s="9" t="str">
        <f>'[1]TCE - ANEXO III - Preencher'!C33</f>
        <v>UPA PAULISTA - CG Nº 003/2022</v>
      </c>
      <c r="C24" s="10"/>
      <c r="D24" s="11" t="str">
        <f>'[1]TCE - ANEXO III - Preencher'!E33</f>
        <v>ANDRE VITORINO TOSCANO BARRETO DE LIMA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4101-05</v>
      </c>
      <c r="G24" s="13" t="str">
        <f>IF('[1]TCE - ANEXO III - Preencher'!H33="","",'[1]TCE - ANEXO III - Preencher'!H33)</f>
        <v>05/2026</v>
      </c>
      <c r="H24" s="14" t="str">
        <f>'[1]TCE - ANEXO III - Preencher'!I33</f>
        <v>0,00</v>
      </c>
      <c r="I24" s="14">
        <f>'[1]TCE - ANEXO III - Preencher'!J33</f>
        <v>1226.77</v>
      </c>
      <c r="J24" s="14">
        <f>'[1]TCE - ANEXO III - Preencher'!K33</f>
        <v>0</v>
      </c>
      <c r="K24" s="15">
        <f>'[1]TCE - ANEXO III - Preencher'!L33</f>
        <v>203.04</v>
      </c>
      <c r="L24" s="15">
        <f>'[1]TCE - ANEXO III - Preencher'!M33</f>
        <v>32.42</v>
      </c>
      <c r="M24" s="15">
        <f t="shared" si="1"/>
        <v>170.62</v>
      </c>
      <c r="N24" s="15">
        <f>'[1]TCE - ANEXO III - Preencher'!O33</f>
        <v>1.47</v>
      </c>
      <c r="O24" s="15">
        <f>'[1]TCE - ANEXO III - Preencher'!P33</f>
        <v>0</v>
      </c>
      <c r="P24" s="16">
        <f t="shared" si="2"/>
        <v>1.47</v>
      </c>
      <c r="Q24" s="15">
        <f>'[1]TCE - ANEXO III - Preencher'!R33</f>
        <v>152.69999999999999</v>
      </c>
      <c r="R24" s="15">
        <f>'[1]TCE - ANEXO III - Preencher'!S33</f>
        <v>0</v>
      </c>
      <c r="S24" s="16">
        <f t="shared" si="3"/>
        <v>152.69999999999999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29.9</v>
      </c>
      <c r="Y24" s="15">
        <f>'[1]TCE - ANEXO III - Preencher'!Z33</f>
        <v>0</v>
      </c>
      <c r="Z24" s="16">
        <f t="shared" si="5"/>
        <v>29.9</v>
      </c>
      <c r="AA24" s="17" t="str">
        <f>IF('[1]TCE - ANEXO III - Preencher'!AB33="","",'[1]TCE - ANEXO III - Preencher'!AB33)</f>
        <v/>
      </c>
      <c r="AB24" s="15">
        <f t="shared" si="0"/>
        <v>1581.46</v>
      </c>
    </row>
    <row r="25" spans="1:28" x14ac:dyDescent="0.2">
      <c r="A25" s="8">
        <f>IFERROR(VLOOKUP(B25,'[1]DADOS (OCULTAR)'!$Q$3:$S$136,3,0),"")</f>
        <v>9767633001095</v>
      </c>
      <c r="B25" s="9" t="str">
        <f>'[1]TCE - ANEXO III - Preencher'!C34</f>
        <v>UPA PAULISTA - CG Nº 003/2022</v>
      </c>
      <c r="C25" s="10"/>
      <c r="D25" s="11" t="str">
        <f>'[1]TCE - ANEXO III - Preencher'!E34</f>
        <v xml:space="preserve">ANDRESSON PORTELA MARQUES MACHADO 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 t="str">
        <f>IF('[1]TCE - ANEXO III - Preencher'!H34="","",'[1]TCE - ANEXO III - Preencher'!H34)</f>
        <v>05/2026</v>
      </c>
      <c r="H25" s="14" t="str">
        <f>'[1]TCE - ANEXO III - Preencher'!I34</f>
        <v>0,00</v>
      </c>
      <c r="I25" s="14">
        <f>'[1]TCE - ANEXO III - Preencher'!J34</f>
        <v>188.98</v>
      </c>
      <c r="J25" s="14">
        <f>'[1]TCE - ANEXO III - Preencher'!K34</f>
        <v>0</v>
      </c>
      <c r="K25" s="15">
        <f>'[1]TCE - ANEXO III - Preencher'!L34</f>
        <v>203.04</v>
      </c>
      <c r="L25" s="15">
        <f>'[1]TCE - ANEXO III - Preencher'!M34</f>
        <v>16.21</v>
      </c>
      <c r="M25" s="15">
        <f t="shared" si="1"/>
        <v>186.82999999999998</v>
      </c>
      <c r="N25" s="15">
        <f>'[1]TCE - ANEXO III - Preencher'!O34</f>
        <v>1.47</v>
      </c>
      <c r="O25" s="15">
        <f>'[1]TCE - ANEXO III - Preencher'!P34</f>
        <v>0</v>
      </c>
      <c r="P25" s="16">
        <f t="shared" si="2"/>
        <v>1.47</v>
      </c>
      <c r="Q25" s="15">
        <f>'[1]TCE - ANEXO III - Preencher'!R34</f>
        <v>408.1</v>
      </c>
      <c r="R25" s="15">
        <f>'[1]TCE - ANEXO III - Preencher'!S34</f>
        <v>97.26</v>
      </c>
      <c r="S25" s="16">
        <f t="shared" si="3"/>
        <v>310.84000000000003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1704</v>
      </c>
      <c r="Y25" s="15">
        <f>'[1]TCE - ANEXO III - Preencher'!Z34</f>
        <v>0</v>
      </c>
      <c r="Z25" s="16">
        <f t="shared" si="5"/>
        <v>1704</v>
      </c>
      <c r="AA25" s="17" t="str">
        <f>IF('[1]TCE - ANEXO III - Preencher'!AB34="","",'[1]TCE - ANEXO III - Preencher'!AB34)</f>
        <v/>
      </c>
      <c r="AB25" s="15">
        <f t="shared" si="0"/>
        <v>2392.12</v>
      </c>
    </row>
    <row r="26" spans="1:28" x14ac:dyDescent="0.2">
      <c r="A26" s="8">
        <f>IFERROR(VLOOKUP(B26,'[1]DADOS (OCULTAR)'!$Q$3:$S$136,3,0),"")</f>
        <v>9767633001095</v>
      </c>
      <c r="B26" s="9" t="str">
        <f>'[1]TCE - ANEXO III - Preencher'!C35</f>
        <v>UPA PAULISTA - CG Nº 003/2022</v>
      </c>
      <c r="C26" s="10"/>
      <c r="D26" s="11" t="str">
        <f>'[1]TCE - ANEXO III - Preencher'!E35</f>
        <v>ARMANDO FERREIRA GONCALVES SOBRINHO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3241-15</v>
      </c>
      <c r="G26" s="13" t="str">
        <f>IF('[1]TCE - ANEXO III - Preencher'!H35="","",'[1]TCE - ANEXO III - Preencher'!H35)</f>
        <v>05/2026</v>
      </c>
      <c r="H26" s="14" t="str">
        <f>'[1]TCE - ANEXO III - Preencher'!I35</f>
        <v>0,00</v>
      </c>
      <c r="I26" s="14">
        <f>'[1]TCE - ANEXO III - Preencher'!J35</f>
        <v>323.13</v>
      </c>
      <c r="J26" s="14">
        <f>'[1]TCE - ANEXO III - Preencher'!K35</f>
        <v>0</v>
      </c>
      <c r="K26" s="15">
        <f>'[1]TCE - ANEXO III - Preencher'!L35</f>
        <v>203.04</v>
      </c>
      <c r="L26" s="15">
        <f>'[1]TCE - ANEXO III - Preencher'!M35</f>
        <v>2.73</v>
      </c>
      <c r="M26" s="15">
        <f t="shared" si="1"/>
        <v>200.31</v>
      </c>
      <c r="N26" s="15">
        <f>'[1]TCE - ANEXO III - Preencher'!O35</f>
        <v>1.47</v>
      </c>
      <c r="O26" s="15">
        <f>'[1]TCE - ANEXO III - Preencher'!P35</f>
        <v>0</v>
      </c>
      <c r="P26" s="16">
        <f t="shared" si="2"/>
        <v>1.47</v>
      </c>
      <c r="Q26" s="15">
        <f>'[1]TCE - ANEXO III - Preencher'!R35</f>
        <v>197.7</v>
      </c>
      <c r="R26" s="15">
        <f>'[1]TCE - ANEXO III - Preencher'!S35</f>
        <v>0</v>
      </c>
      <c r="S26" s="16">
        <f t="shared" si="3"/>
        <v>197.7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722.61000000000013</v>
      </c>
    </row>
    <row r="27" spans="1:28" x14ac:dyDescent="0.2">
      <c r="A27" s="8">
        <f>IFERROR(VLOOKUP(B27,'[1]DADOS (OCULTAR)'!$Q$3:$S$136,3,0),"")</f>
        <v>9767633001095</v>
      </c>
      <c r="B27" s="9" t="str">
        <f>'[1]TCE - ANEXO III - Preencher'!C36</f>
        <v>UPA PAULISTA - CG Nº 003/2022</v>
      </c>
      <c r="C27" s="10"/>
      <c r="D27" s="11" t="str">
        <f>'[1]TCE - ANEXO III - Preencher'!E36</f>
        <v>ARTUR FELIPE DA SILVA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4110-05</v>
      </c>
      <c r="G27" s="13" t="str">
        <f>IF('[1]TCE - ANEXO III - Preencher'!H36="","",'[1]TCE - ANEXO III - Preencher'!H36)</f>
        <v>05/2026</v>
      </c>
      <c r="H27" s="14" t="str">
        <f>'[1]TCE - ANEXO III - Preencher'!I36</f>
        <v>0,00</v>
      </c>
      <c r="I27" s="14">
        <f>'[1]TCE - ANEXO III - Preencher'!J36</f>
        <v>158.47</v>
      </c>
      <c r="J27" s="14">
        <f>'[1]TCE - ANEXO III - Preencher'!K36</f>
        <v>0</v>
      </c>
      <c r="K27" s="15">
        <f>'[1]TCE - ANEXO III - Preencher'!L36</f>
        <v>203.04</v>
      </c>
      <c r="L27" s="15">
        <f>'[1]TCE - ANEXO III - Preencher'!M36</f>
        <v>32.42</v>
      </c>
      <c r="M27" s="15">
        <f t="shared" si="1"/>
        <v>170.62</v>
      </c>
      <c r="N27" s="15">
        <f>'[1]TCE - ANEXO III - Preencher'!O36</f>
        <v>1.47</v>
      </c>
      <c r="O27" s="15">
        <f>'[1]TCE - ANEXO III - Preencher'!P36</f>
        <v>0</v>
      </c>
      <c r="P27" s="16">
        <f t="shared" si="2"/>
        <v>1.47</v>
      </c>
      <c r="Q27" s="15">
        <f>'[1]TCE - ANEXO III - Preencher'!R36</f>
        <v>305.7</v>
      </c>
      <c r="R27" s="15">
        <f>'[1]TCE - ANEXO III - Preencher'!S36</f>
        <v>111.19</v>
      </c>
      <c r="S27" s="16">
        <f t="shared" si="3"/>
        <v>194.51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29.9</v>
      </c>
      <c r="Y27" s="15">
        <f>'[1]TCE - ANEXO III - Preencher'!Z36</f>
        <v>0</v>
      </c>
      <c r="Z27" s="16">
        <f t="shared" si="5"/>
        <v>29.9</v>
      </c>
      <c r="AA27" s="17" t="str">
        <f>IF('[1]TCE - ANEXO III - Preencher'!AB36="","",'[1]TCE - ANEXO III - Preencher'!AB36)</f>
        <v/>
      </c>
      <c r="AB27" s="15">
        <f t="shared" si="0"/>
        <v>554.97</v>
      </c>
    </row>
    <row r="28" spans="1:28" x14ac:dyDescent="0.2">
      <c r="A28" s="8">
        <f>IFERROR(VLOOKUP(B28,'[1]DADOS (OCULTAR)'!$Q$3:$S$136,3,0),"")</f>
        <v>9767633001095</v>
      </c>
      <c r="B28" s="9" t="str">
        <f>'[1]TCE - ANEXO III - Preencher'!C37</f>
        <v>UPA PAULISTA - CG Nº 003/2022</v>
      </c>
      <c r="C28" s="10"/>
      <c r="D28" s="11" t="str">
        <f>'[1]TCE - ANEXO III - Preencher'!E37</f>
        <v>BARBARA MIRELLA DE ALMEIDA SILVA BERTO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5152-05</v>
      </c>
      <c r="G28" s="13" t="str">
        <f>IF('[1]TCE - ANEXO III - Preencher'!H37="","",'[1]TCE - ANEXO III - Preencher'!H37)</f>
        <v>05/2026</v>
      </c>
      <c r="H28" s="14" t="str">
        <f>'[1]TCE - ANEXO III - Preencher'!I37</f>
        <v>0,00</v>
      </c>
      <c r="I28" s="14">
        <f>'[1]TCE - ANEXO III - Preencher'!J37</f>
        <v>213.45</v>
      </c>
      <c r="J28" s="14">
        <f>'[1]TCE - ANEXO III - Preencher'!K37</f>
        <v>0</v>
      </c>
      <c r="K28" s="15">
        <f>'[1]TCE - ANEXO III - Preencher'!L37</f>
        <v>203.04</v>
      </c>
      <c r="L28" s="15">
        <f>'[1]TCE - ANEXO III - Preencher'!M37</f>
        <v>0</v>
      </c>
      <c r="M28" s="15">
        <f t="shared" si="1"/>
        <v>203.04</v>
      </c>
      <c r="N28" s="15">
        <f>'[1]TCE - ANEXO III - Preencher'!O37</f>
        <v>1.47</v>
      </c>
      <c r="O28" s="15">
        <f>'[1]TCE - ANEXO III - Preencher'!P37</f>
        <v>0</v>
      </c>
      <c r="P28" s="16">
        <f t="shared" si="2"/>
        <v>1.47</v>
      </c>
      <c r="Q28" s="15">
        <f>'[1]TCE - ANEXO III - Preencher'!R37</f>
        <v>287.7</v>
      </c>
      <c r="R28" s="15">
        <f>'[1]TCE - ANEXO III - Preencher'!S37</f>
        <v>0</v>
      </c>
      <c r="S28" s="16">
        <f t="shared" si="3"/>
        <v>287.7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705.66000000000008</v>
      </c>
    </row>
    <row r="29" spans="1:28" x14ac:dyDescent="0.2">
      <c r="A29" s="8">
        <f>IFERROR(VLOOKUP(B29,'[1]DADOS (OCULTAR)'!$Q$3:$S$136,3,0),"")</f>
        <v>9767633001095</v>
      </c>
      <c r="B29" s="9" t="str">
        <f>'[1]TCE - ANEXO III - Preencher'!C38</f>
        <v>UPA PAULISTA - CG Nº 003/2022</v>
      </c>
      <c r="C29" s="10"/>
      <c r="D29" s="11" t="str">
        <f>'[1]TCE - ANEXO III - Preencher'!E38</f>
        <v>BEATRIZ ELOY COELHO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2235-05</v>
      </c>
      <c r="G29" s="13" t="str">
        <f>IF('[1]TCE - ANEXO III - Preencher'!H38="","",'[1]TCE - ANEXO III - Preencher'!H38)</f>
        <v>05/2026</v>
      </c>
      <c r="H29" s="14" t="str">
        <f>'[1]TCE - ANEXO III - Preencher'!I38</f>
        <v>0,00</v>
      </c>
      <c r="I29" s="14">
        <f>'[1]TCE - ANEXO III - Preencher'!J38</f>
        <v>216.21</v>
      </c>
      <c r="J29" s="14">
        <f>'[1]TCE - ANEXO III - Preencher'!K38</f>
        <v>0</v>
      </c>
      <c r="K29" s="15">
        <f>'[1]TCE - ANEXO III - Preencher'!L38</f>
        <v>203.04</v>
      </c>
      <c r="L29" s="15">
        <f>'[1]TCE - ANEXO III - Preencher'!M38</f>
        <v>2.79</v>
      </c>
      <c r="M29" s="15">
        <f t="shared" si="1"/>
        <v>200.25</v>
      </c>
      <c r="N29" s="15">
        <f>'[1]TCE - ANEXO III - Preencher'!O38</f>
        <v>2.95</v>
      </c>
      <c r="O29" s="15">
        <f>'[1]TCE - ANEXO III - Preencher'!P38</f>
        <v>0</v>
      </c>
      <c r="P29" s="16">
        <f t="shared" si="2"/>
        <v>2.95</v>
      </c>
      <c r="Q29" s="15">
        <f>'[1]TCE - ANEXO III - Preencher'!R38</f>
        <v>245.05</v>
      </c>
      <c r="R29" s="15">
        <f>'[1]TCE - ANEXO III - Preencher'!S38</f>
        <v>0</v>
      </c>
      <c r="S29" s="16">
        <f t="shared" si="3"/>
        <v>245.05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2459.15</v>
      </c>
      <c r="Y29" s="15">
        <f>'[1]TCE - ANEXO III - Preencher'!Z38</f>
        <v>0</v>
      </c>
      <c r="Z29" s="16">
        <f t="shared" si="5"/>
        <v>2459.15</v>
      </c>
      <c r="AA29" s="17" t="str">
        <f>IF('[1]TCE - ANEXO III - Preencher'!AB38="","",'[1]TCE - ANEXO III - Preencher'!AB38)</f>
        <v/>
      </c>
      <c r="AB29" s="15">
        <f t="shared" si="0"/>
        <v>3123.61</v>
      </c>
    </row>
    <row r="30" spans="1:28" x14ac:dyDescent="0.2">
      <c r="A30" s="8">
        <f>IFERROR(VLOOKUP(B30,'[1]DADOS (OCULTAR)'!$Q$3:$S$136,3,0),"")</f>
        <v>9767633001095</v>
      </c>
      <c r="B30" s="9" t="str">
        <f>'[1]TCE - ANEXO III - Preencher'!C39</f>
        <v>UPA PAULISTA - CG Nº 003/2022</v>
      </c>
      <c r="C30" s="10"/>
      <c r="D30" s="11" t="str">
        <f>'[1]TCE - ANEXO III - Preencher'!E39</f>
        <v>BEATRIZ MENDES XAVIER DE MELO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4221-10</v>
      </c>
      <c r="G30" s="13" t="str">
        <f>IF('[1]TCE - ANEXO III - Preencher'!H39="","",'[1]TCE - ANEXO III - Preencher'!H39)</f>
        <v>05/2026</v>
      </c>
      <c r="H30" s="14" t="str">
        <f>'[1]TCE - ANEXO III - Preencher'!I39</f>
        <v>0,00</v>
      </c>
      <c r="I30" s="14">
        <f>'[1]TCE - ANEXO III - Preencher'!J39</f>
        <v>15.23</v>
      </c>
      <c r="J30" s="14">
        <f>'[1]TCE - ANEXO III - Preencher'!K39</f>
        <v>0</v>
      </c>
      <c r="K30" s="15">
        <f>'[1]TCE - ANEXO III - Preencher'!L39</f>
        <v>203.04</v>
      </c>
      <c r="L30" s="15">
        <f>'[1]TCE - ANEXO III - Preencher'!M39</f>
        <v>0</v>
      </c>
      <c r="M30" s="15">
        <f t="shared" si="1"/>
        <v>203.04</v>
      </c>
      <c r="N30" s="15">
        <f>'[1]TCE - ANEXO III - Preencher'!O39</f>
        <v>1.47</v>
      </c>
      <c r="O30" s="15">
        <f>'[1]TCE - ANEXO III - Preencher'!P39</f>
        <v>0</v>
      </c>
      <c r="P30" s="16">
        <f t="shared" si="2"/>
        <v>1.47</v>
      </c>
      <c r="Q30" s="15">
        <f>'[1]TCE - ANEXO III - Preencher'!R39</f>
        <v>396</v>
      </c>
      <c r="R30" s="15">
        <f>'[1]TCE - ANEXO III - Preencher'!S39</f>
        <v>45.69</v>
      </c>
      <c r="S30" s="16">
        <f t="shared" si="3"/>
        <v>350.31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29.9</v>
      </c>
      <c r="Y30" s="15">
        <f>'[1]TCE - ANEXO III - Preencher'!Z39</f>
        <v>0</v>
      </c>
      <c r="Z30" s="16">
        <f t="shared" si="5"/>
        <v>29.9</v>
      </c>
      <c r="AA30" s="17" t="str">
        <f>IF('[1]TCE - ANEXO III - Preencher'!AB39="","",'[1]TCE - ANEXO III - Preencher'!AB39)</f>
        <v/>
      </c>
      <c r="AB30" s="15">
        <f t="shared" si="0"/>
        <v>599.94999999999993</v>
      </c>
    </row>
    <row r="31" spans="1:28" x14ac:dyDescent="0.2">
      <c r="A31" s="8">
        <f>IFERROR(VLOOKUP(B31,'[1]DADOS (OCULTAR)'!$Q$3:$S$136,3,0),"")</f>
        <v>9767633001095</v>
      </c>
      <c r="B31" s="9" t="str">
        <f>'[1]TCE - ANEXO III - Preencher'!C40</f>
        <v>UPA PAULISTA - CG Nº 003/2022</v>
      </c>
      <c r="C31" s="10"/>
      <c r="D31" s="11" t="str">
        <f>'[1]TCE - ANEXO III - Preencher'!E40</f>
        <v>BETULIA  PESSOA DE ARAUJO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2232-08</v>
      </c>
      <c r="G31" s="13" t="str">
        <f>IF('[1]TCE - ANEXO III - Preencher'!H40="","",'[1]TCE - ANEXO III - Preencher'!H40)</f>
        <v>05/2026</v>
      </c>
      <c r="H31" s="14" t="str">
        <f>'[1]TCE - ANEXO III - Preencher'!I40</f>
        <v>0,00</v>
      </c>
      <c r="I31" s="14">
        <f>'[1]TCE - ANEXO III - Preencher'!J40</f>
        <v>312.79000000000002</v>
      </c>
      <c r="J31" s="14">
        <f>'[1]TCE - ANEXO III - Preencher'!K40</f>
        <v>0</v>
      </c>
      <c r="K31" s="15">
        <f>'[1]TCE - ANEXO III - Preencher'!L40</f>
        <v>203.04</v>
      </c>
      <c r="L31" s="15">
        <f>'[1]TCE - ANEXO III - Preencher'!M40</f>
        <v>32.42</v>
      </c>
      <c r="M31" s="15">
        <f t="shared" si="1"/>
        <v>170.62</v>
      </c>
      <c r="N31" s="15">
        <f>'[1]TCE - ANEXO III - Preencher'!O40</f>
        <v>1.47</v>
      </c>
      <c r="O31" s="15">
        <f>'[1]TCE - ANEXO III - Preencher'!P40</f>
        <v>0</v>
      </c>
      <c r="P31" s="16">
        <f t="shared" si="2"/>
        <v>1.47</v>
      </c>
      <c r="Q31" s="15">
        <f>'[1]TCE - ANEXO III - Preencher'!R40</f>
        <v>288</v>
      </c>
      <c r="R31" s="15">
        <f>'[1]TCE - ANEXO III - Preencher'!S40</f>
        <v>0</v>
      </c>
      <c r="S31" s="16">
        <f t="shared" si="3"/>
        <v>288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29.9</v>
      </c>
      <c r="Y31" s="15">
        <f>'[1]TCE - ANEXO III - Preencher'!Z40</f>
        <v>0</v>
      </c>
      <c r="Z31" s="16">
        <f t="shared" si="5"/>
        <v>29.9</v>
      </c>
      <c r="AA31" s="17" t="str">
        <f>IF('[1]TCE - ANEXO III - Preencher'!AB40="","",'[1]TCE - ANEXO III - Preencher'!AB40)</f>
        <v/>
      </c>
      <c r="AB31" s="15">
        <f t="shared" si="0"/>
        <v>802.78000000000009</v>
      </c>
    </row>
    <row r="32" spans="1:28" x14ac:dyDescent="0.2">
      <c r="A32" s="8">
        <f>IFERROR(VLOOKUP(B32,'[1]DADOS (OCULTAR)'!$Q$3:$S$136,3,0),"")</f>
        <v>9767633001095</v>
      </c>
      <c r="B32" s="9" t="str">
        <f>'[1]TCE - ANEXO III - Preencher'!C41</f>
        <v>UPA PAULISTA - CG Nº 003/2022</v>
      </c>
      <c r="C32" s="10"/>
      <c r="D32" s="11" t="str">
        <f>'[1]TCE - ANEXO III - Preencher'!E41</f>
        <v>BRUNA DOS SANTOS VIANA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2235-05</v>
      </c>
      <c r="G32" s="13" t="str">
        <f>IF('[1]TCE - ANEXO III - Preencher'!H41="","",'[1]TCE - ANEXO III - Preencher'!H41)</f>
        <v>05/2026</v>
      </c>
      <c r="H32" s="14" t="str">
        <f>'[1]TCE - ANEXO III - Preencher'!I41</f>
        <v>0,00</v>
      </c>
      <c r="I32" s="14">
        <f>'[1]TCE - ANEXO III - Preencher'!J41</f>
        <v>210.04</v>
      </c>
      <c r="J32" s="14">
        <f>'[1]TCE - ANEXO III - Preencher'!K41</f>
        <v>0</v>
      </c>
      <c r="K32" s="15">
        <f>'[1]TCE - ANEXO III - Preencher'!L41</f>
        <v>203.04</v>
      </c>
      <c r="L32" s="15">
        <f>'[1]TCE - ANEXO III - Preencher'!M41</f>
        <v>2.79</v>
      </c>
      <c r="M32" s="15">
        <f t="shared" si="1"/>
        <v>200.25</v>
      </c>
      <c r="N32" s="15">
        <f>'[1]TCE - ANEXO III - Preencher'!O41</f>
        <v>2.95</v>
      </c>
      <c r="O32" s="15">
        <f>'[1]TCE - ANEXO III - Preencher'!P41</f>
        <v>0</v>
      </c>
      <c r="P32" s="16">
        <f t="shared" si="2"/>
        <v>2.95</v>
      </c>
      <c r="Q32" s="15">
        <f>'[1]TCE - ANEXO III - Preencher'!R41</f>
        <v>113.6</v>
      </c>
      <c r="R32" s="15">
        <f>'[1]TCE - ANEXO III - Preencher'!S41</f>
        <v>0</v>
      </c>
      <c r="S32" s="16">
        <f t="shared" si="3"/>
        <v>113.6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2459.15</v>
      </c>
      <c r="Y32" s="15">
        <f>'[1]TCE - ANEXO III - Preencher'!Z41</f>
        <v>0</v>
      </c>
      <c r="Z32" s="16">
        <f t="shared" si="5"/>
        <v>2459.15</v>
      </c>
      <c r="AA32" s="17" t="str">
        <f>IF('[1]TCE - ANEXO III - Preencher'!AB41="","",'[1]TCE - ANEXO III - Preencher'!AB41)</f>
        <v/>
      </c>
      <c r="AB32" s="15">
        <f t="shared" si="0"/>
        <v>2985.99</v>
      </c>
    </row>
    <row r="33" spans="1:28" x14ac:dyDescent="0.2">
      <c r="A33" s="8">
        <f>IFERROR(VLOOKUP(B33,'[1]DADOS (OCULTAR)'!$Q$3:$S$136,3,0),"")</f>
        <v>9767633001095</v>
      </c>
      <c r="B33" s="9" t="str">
        <f>'[1]TCE - ANEXO III - Preencher'!C42</f>
        <v>UPA PAULISTA - CG Nº 003/2022</v>
      </c>
      <c r="C33" s="10"/>
      <c r="D33" s="11" t="str">
        <f>'[1]TCE - ANEXO III - Preencher'!E42</f>
        <v>BRUNA MILENA DE ALMEIDA SILVA SOARES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 t="str">
        <f>IF('[1]TCE - ANEXO III - Preencher'!H42="","",'[1]TCE - ANEXO III - Preencher'!H42)</f>
        <v>05/2026</v>
      </c>
      <c r="H33" s="14" t="str">
        <f>'[1]TCE - ANEXO III - Preencher'!I42</f>
        <v>0,00</v>
      </c>
      <c r="I33" s="14">
        <f>'[1]TCE - ANEXO III - Preencher'!J42</f>
        <v>211.12</v>
      </c>
      <c r="J33" s="14">
        <f>'[1]TCE - ANEXO III - Preencher'!K42</f>
        <v>0</v>
      </c>
      <c r="K33" s="15">
        <f>'[1]TCE - ANEXO III - Preencher'!L42</f>
        <v>203.04</v>
      </c>
      <c r="L33" s="15">
        <f>'[1]TCE - ANEXO III - Preencher'!M42</f>
        <v>16.21</v>
      </c>
      <c r="M33" s="15">
        <f t="shared" si="1"/>
        <v>186.82999999999998</v>
      </c>
      <c r="N33" s="15">
        <f>'[1]TCE - ANEXO III - Preencher'!O42</f>
        <v>1.47</v>
      </c>
      <c r="O33" s="15">
        <f>'[1]TCE - ANEXO III - Preencher'!P42</f>
        <v>0</v>
      </c>
      <c r="P33" s="16">
        <f t="shared" si="2"/>
        <v>1.47</v>
      </c>
      <c r="Q33" s="15">
        <f>'[1]TCE - ANEXO III - Preencher'!R42</f>
        <v>135</v>
      </c>
      <c r="R33" s="15">
        <f>'[1]TCE - ANEXO III - Preencher'!S42</f>
        <v>0</v>
      </c>
      <c r="S33" s="16">
        <f t="shared" si="3"/>
        <v>135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1704</v>
      </c>
      <c r="Y33" s="15">
        <f>'[1]TCE - ANEXO III - Preencher'!Z42</f>
        <v>0</v>
      </c>
      <c r="Z33" s="16">
        <f t="shared" si="5"/>
        <v>1704</v>
      </c>
      <c r="AA33" s="17" t="str">
        <f>IF('[1]TCE - ANEXO III - Preencher'!AB42="","",'[1]TCE - ANEXO III - Preencher'!AB42)</f>
        <v/>
      </c>
      <c r="AB33" s="15">
        <f t="shared" si="0"/>
        <v>2238.42</v>
      </c>
    </row>
    <row r="34" spans="1:28" x14ac:dyDescent="0.2">
      <c r="A34" s="8">
        <f>IFERROR(VLOOKUP(B34,'[1]DADOS (OCULTAR)'!$Q$3:$S$136,3,0),"")</f>
        <v>9767633001095</v>
      </c>
      <c r="B34" s="9" t="str">
        <f>'[1]TCE - ANEXO III - Preencher'!C43</f>
        <v>UPA PAULISTA - CG Nº 003/2022</v>
      </c>
      <c r="C34" s="10"/>
      <c r="D34" s="11" t="str">
        <f>'[1]TCE - ANEXO III - Preencher'!E43</f>
        <v>CAMILA GRAZIELE SALES FERREIRA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4221-10</v>
      </c>
      <c r="G34" s="13" t="str">
        <f>IF('[1]TCE - ANEXO III - Preencher'!H43="","",'[1]TCE - ANEXO III - Preencher'!H43)</f>
        <v>05/2026</v>
      </c>
      <c r="H34" s="14" t="str">
        <f>'[1]TCE - ANEXO III - Preencher'!I43</f>
        <v>0,00</v>
      </c>
      <c r="I34" s="14">
        <f>'[1]TCE - ANEXO III - Preencher'!J43</f>
        <v>14.21</v>
      </c>
      <c r="J34" s="14">
        <f>'[1]TCE - ANEXO III - Preencher'!K43</f>
        <v>0</v>
      </c>
      <c r="K34" s="15">
        <f>'[1]TCE - ANEXO III - Preencher'!L43</f>
        <v>203.04</v>
      </c>
      <c r="L34" s="15">
        <f>'[1]TCE - ANEXO III - Preencher'!M43</f>
        <v>16.21</v>
      </c>
      <c r="M34" s="15">
        <f t="shared" si="1"/>
        <v>186.82999999999998</v>
      </c>
      <c r="N34" s="15">
        <f>'[1]TCE - ANEXO III - Preencher'!O43</f>
        <v>1.47</v>
      </c>
      <c r="O34" s="15">
        <f>'[1]TCE - ANEXO III - Preencher'!P43</f>
        <v>0</v>
      </c>
      <c r="P34" s="16">
        <f t="shared" si="2"/>
        <v>1.47</v>
      </c>
      <c r="Q34" s="15">
        <f>'[1]TCE - ANEXO III - Preencher'!R43</f>
        <v>81</v>
      </c>
      <c r="R34" s="15">
        <f>'[1]TCE - ANEXO III - Preencher'!S43</f>
        <v>45.69</v>
      </c>
      <c r="S34" s="16">
        <f t="shared" si="3"/>
        <v>35.31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29.9</v>
      </c>
      <c r="Y34" s="15">
        <f>'[1]TCE - ANEXO III - Preencher'!Z43</f>
        <v>0</v>
      </c>
      <c r="Z34" s="16">
        <f t="shared" si="5"/>
        <v>29.9</v>
      </c>
      <c r="AA34" s="17" t="str">
        <f>IF('[1]TCE - ANEXO III - Preencher'!AB43="","",'[1]TCE - ANEXO III - Preencher'!AB43)</f>
        <v/>
      </c>
      <c r="AB34" s="15">
        <f t="shared" si="0"/>
        <v>267.71999999999997</v>
      </c>
    </row>
    <row r="35" spans="1:28" x14ac:dyDescent="0.2">
      <c r="A35" s="8">
        <f>IFERROR(VLOOKUP(B35,'[1]DADOS (OCULTAR)'!$Q$3:$S$136,3,0),"")</f>
        <v>9767633001095</v>
      </c>
      <c r="B35" s="9" t="str">
        <f>'[1]TCE - ANEXO III - Preencher'!C44</f>
        <v>UPA PAULISTA - CG Nº 003/2022</v>
      </c>
      <c r="C35" s="10"/>
      <c r="D35" s="11" t="str">
        <f>'[1]TCE - ANEXO III - Preencher'!E44</f>
        <v>CAMILA TALMA SOUZA DINIZ FIGUEIREDO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2236-05</v>
      </c>
      <c r="G35" s="13" t="str">
        <f>IF('[1]TCE - ANEXO III - Preencher'!H44="","",'[1]TCE - ANEXO III - Preencher'!H44)</f>
        <v>05/2026</v>
      </c>
      <c r="H35" s="14" t="str">
        <f>'[1]TCE - ANEXO III - Preencher'!I44</f>
        <v>0,00</v>
      </c>
      <c r="I35" s="14">
        <f>'[1]TCE - ANEXO III - Preencher'!J44</f>
        <v>208.11</v>
      </c>
      <c r="J35" s="14">
        <f>'[1]TCE - ANEXO III - Preencher'!K44</f>
        <v>0</v>
      </c>
      <c r="K35" s="15">
        <f>'[1]TCE - ANEXO III - Preencher'!L44</f>
        <v>203.04</v>
      </c>
      <c r="L35" s="15">
        <f>'[1]TCE - ANEXO III - Preencher'!M44</f>
        <v>2.95</v>
      </c>
      <c r="M35" s="15">
        <f t="shared" si="1"/>
        <v>200.09</v>
      </c>
      <c r="N35" s="15">
        <f>'[1]TCE - ANEXO III - Preencher'!O44</f>
        <v>2.95</v>
      </c>
      <c r="O35" s="15">
        <f>'[1]TCE - ANEXO III - Preencher'!P44</f>
        <v>0</v>
      </c>
      <c r="P35" s="16">
        <f t="shared" si="2"/>
        <v>2.95</v>
      </c>
      <c r="Q35" s="15">
        <f>'[1]TCE - ANEXO III - Preencher'!R44</f>
        <v>11.2</v>
      </c>
      <c r="R35" s="15">
        <f>'[1]TCE - ANEXO III - Preencher'!S44</f>
        <v>0</v>
      </c>
      <c r="S35" s="16">
        <f t="shared" si="3"/>
        <v>11.2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422.35</v>
      </c>
    </row>
    <row r="36" spans="1:28" x14ac:dyDescent="0.2">
      <c r="A36" s="8">
        <f>IFERROR(VLOOKUP(B36,'[1]DADOS (OCULTAR)'!$Q$3:$S$136,3,0),"")</f>
        <v>9767633001095</v>
      </c>
      <c r="B36" s="9" t="str">
        <f>'[1]TCE - ANEXO III - Preencher'!C45</f>
        <v>UPA PAULISTA - CG Nº 003/2022</v>
      </c>
      <c r="C36" s="10"/>
      <c r="D36" s="11" t="str">
        <f>'[1]TCE - ANEXO III - Preencher'!E45</f>
        <v>CAROLAINE LINS DE FREITAS LIMA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2234-05</v>
      </c>
      <c r="G36" s="13" t="str">
        <f>IF('[1]TCE - ANEXO III - Preencher'!H45="","",'[1]TCE - ANEXO III - Preencher'!H45)</f>
        <v>05/2026</v>
      </c>
      <c r="H36" s="14" t="str">
        <f>'[1]TCE - ANEXO III - Preencher'!I45</f>
        <v>0,00</v>
      </c>
      <c r="I36" s="14">
        <f>'[1]TCE - ANEXO III - Preencher'!J45</f>
        <v>626.25</v>
      </c>
      <c r="J36" s="14">
        <f>'[1]TCE - ANEXO III - Preencher'!K45</f>
        <v>0</v>
      </c>
      <c r="K36" s="15">
        <f>'[1]TCE - ANEXO III - Preencher'!L45</f>
        <v>203.04</v>
      </c>
      <c r="L36" s="15">
        <f>'[1]TCE - ANEXO III - Preencher'!M45</f>
        <v>21.12</v>
      </c>
      <c r="M36" s="15">
        <f t="shared" si="1"/>
        <v>181.92</v>
      </c>
      <c r="N36" s="15">
        <f>'[1]TCE - ANEXO III - Preencher'!O45</f>
        <v>1.47</v>
      </c>
      <c r="O36" s="15">
        <f>'[1]TCE - ANEXO III - Preencher'!P45</f>
        <v>0</v>
      </c>
      <c r="P36" s="16">
        <f t="shared" si="2"/>
        <v>1.47</v>
      </c>
      <c r="Q36" s="15">
        <f>'[1]TCE - ANEXO III - Preencher'!R45</f>
        <v>144</v>
      </c>
      <c r="R36" s="15">
        <f>'[1]TCE - ANEXO III - Preencher'!S45</f>
        <v>0</v>
      </c>
      <c r="S36" s="16">
        <f t="shared" si="3"/>
        <v>144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953.64</v>
      </c>
    </row>
    <row r="37" spans="1:28" x14ac:dyDescent="0.2">
      <c r="A37" s="8">
        <f>IFERROR(VLOOKUP(B37,'[1]DADOS (OCULTAR)'!$Q$3:$S$136,3,0),"")</f>
        <v>9767633001095</v>
      </c>
      <c r="B37" s="9" t="str">
        <f>'[1]TCE - ANEXO III - Preencher'!C46</f>
        <v>UPA PAULISTA - CG Nº 003/2022</v>
      </c>
      <c r="C37" s="10"/>
      <c r="D37" s="11" t="str">
        <f>'[1]TCE - ANEXO III - Preencher'!E46</f>
        <v xml:space="preserve">CASSIO ANTONIO DOS PRAZERES NEVES 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 t="str">
        <f>IF('[1]TCE - ANEXO III - Preencher'!H46="","",'[1]TCE - ANEXO III - Preencher'!H46)</f>
        <v>05/2026</v>
      </c>
      <c r="H37" s="14" t="str">
        <f>'[1]TCE - ANEXO III - Preencher'!I46</f>
        <v>0,00</v>
      </c>
      <c r="I37" s="14">
        <f>'[1]TCE - ANEXO III - Preencher'!J46</f>
        <v>177.85</v>
      </c>
      <c r="J37" s="14">
        <f>'[1]TCE - ANEXO III - Preencher'!K46</f>
        <v>0</v>
      </c>
      <c r="K37" s="15">
        <f>'[1]TCE - ANEXO III - Preencher'!L46</f>
        <v>203.04</v>
      </c>
      <c r="L37" s="15">
        <f>'[1]TCE - ANEXO III - Preencher'!M46</f>
        <v>16.21</v>
      </c>
      <c r="M37" s="15">
        <f t="shared" si="1"/>
        <v>186.82999999999998</v>
      </c>
      <c r="N37" s="15">
        <f>'[1]TCE - ANEXO III - Preencher'!O46</f>
        <v>1.47</v>
      </c>
      <c r="O37" s="15">
        <f>'[1]TCE - ANEXO III - Preencher'!P46</f>
        <v>0</v>
      </c>
      <c r="P37" s="16">
        <f t="shared" si="2"/>
        <v>1.47</v>
      </c>
      <c r="Q37" s="15">
        <f>'[1]TCE - ANEXO III - Preencher'!R46</f>
        <v>288</v>
      </c>
      <c r="R37" s="15">
        <f>'[1]TCE - ANEXO III - Preencher'!S46</f>
        <v>0</v>
      </c>
      <c r="S37" s="16">
        <f t="shared" si="3"/>
        <v>288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1704</v>
      </c>
      <c r="Y37" s="15">
        <f>'[1]TCE - ANEXO III - Preencher'!Z46</f>
        <v>0</v>
      </c>
      <c r="Z37" s="16">
        <f t="shared" si="5"/>
        <v>1704</v>
      </c>
      <c r="AA37" s="17" t="str">
        <f>IF('[1]TCE - ANEXO III - Preencher'!AB46="","",'[1]TCE - ANEXO III - Preencher'!AB46)</f>
        <v/>
      </c>
      <c r="AB37" s="15">
        <f t="shared" si="0"/>
        <v>2358.15</v>
      </c>
    </row>
    <row r="38" spans="1:28" x14ac:dyDescent="0.2">
      <c r="A38" s="8">
        <f>IFERROR(VLOOKUP(B38,'[1]DADOS (OCULTAR)'!$Q$3:$S$136,3,0),"")</f>
        <v>9767633001095</v>
      </c>
      <c r="B38" s="9" t="str">
        <f>'[1]TCE - ANEXO III - Preencher'!C47</f>
        <v>UPA PAULISTA - CG Nº 003/2022</v>
      </c>
      <c r="C38" s="10"/>
      <c r="D38" s="11" t="str">
        <f>'[1]TCE - ANEXO III - Preencher'!E47</f>
        <v>CELIA GOMES DE MELO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05/2026</v>
      </c>
      <c r="H38" s="14" t="str">
        <f>'[1]TCE - ANEXO III - Preencher'!I47</f>
        <v>0,00</v>
      </c>
      <c r="I38" s="14">
        <f>'[1]TCE - ANEXO III - Preencher'!J47</f>
        <v>182.17</v>
      </c>
      <c r="J38" s="14">
        <f>'[1]TCE - ANEXO III - Preencher'!K47</f>
        <v>0</v>
      </c>
      <c r="K38" s="15">
        <f>'[1]TCE - ANEXO III - Preencher'!L47</f>
        <v>203.04</v>
      </c>
      <c r="L38" s="15">
        <f>'[1]TCE - ANEXO III - Preencher'!M47</f>
        <v>16.21</v>
      </c>
      <c r="M38" s="15">
        <f t="shared" si="1"/>
        <v>186.82999999999998</v>
      </c>
      <c r="N38" s="15">
        <f>'[1]TCE - ANEXO III - Preencher'!O47</f>
        <v>1.47</v>
      </c>
      <c r="O38" s="15">
        <f>'[1]TCE - ANEXO III - Preencher'!P47</f>
        <v>0</v>
      </c>
      <c r="P38" s="16">
        <f t="shared" si="2"/>
        <v>1.47</v>
      </c>
      <c r="Q38" s="15">
        <f>'[1]TCE - ANEXO III - Preencher'!R47</f>
        <v>432</v>
      </c>
      <c r="R38" s="15">
        <f>'[1]TCE - ANEXO III - Preencher'!S47</f>
        <v>97.26</v>
      </c>
      <c r="S38" s="16">
        <f t="shared" si="3"/>
        <v>334.74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1704</v>
      </c>
      <c r="Y38" s="15">
        <f>'[1]TCE - ANEXO III - Preencher'!Z47</f>
        <v>0</v>
      </c>
      <c r="Z38" s="16">
        <f t="shared" si="5"/>
        <v>1704</v>
      </c>
      <c r="AA38" s="17" t="str">
        <f>IF('[1]TCE - ANEXO III - Preencher'!AB47="","",'[1]TCE - ANEXO III - Preencher'!AB47)</f>
        <v/>
      </c>
      <c r="AB38" s="15">
        <f t="shared" si="0"/>
        <v>2409.21</v>
      </c>
    </row>
    <row r="39" spans="1:28" x14ac:dyDescent="0.2">
      <c r="A39" s="8">
        <f>IFERROR(VLOOKUP(B39,'[1]DADOS (OCULTAR)'!$Q$3:$S$136,3,0),"")</f>
        <v>9767633001095</v>
      </c>
      <c r="B39" s="9" t="str">
        <f>'[1]TCE - ANEXO III - Preencher'!C48</f>
        <v>UPA PAULISTA - CG Nº 003/2022</v>
      </c>
      <c r="C39" s="10"/>
      <c r="D39" s="11" t="str">
        <f>'[1]TCE - ANEXO III - Preencher'!E48</f>
        <v>CLARICE DA SILVA GOUVEIA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5211-30</v>
      </c>
      <c r="G39" s="13" t="str">
        <f>IF('[1]TCE - ANEXO III - Preencher'!H48="","",'[1]TCE - ANEXO III - Preencher'!H48)</f>
        <v>05/2026</v>
      </c>
      <c r="H39" s="14" t="str">
        <f>'[1]TCE - ANEXO III - Preencher'!I48</f>
        <v>0,00</v>
      </c>
      <c r="I39" s="14">
        <f>'[1]TCE - ANEXO III - Preencher'!J48</f>
        <v>140.56</v>
      </c>
      <c r="J39" s="14">
        <f>'[1]TCE - ANEXO III - Preencher'!K48</f>
        <v>0</v>
      </c>
      <c r="K39" s="15">
        <f>'[1]TCE - ANEXO III - Preencher'!L48</f>
        <v>203.04</v>
      </c>
      <c r="L39" s="15">
        <f>'[1]TCE - ANEXO III - Preencher'!M48</f>
        <v>32.42</v>
      </c>
      <c r="M39" s="15">
        <f t="shared" si="1"/>
        <v>170.62</v>
      </c>
      <c r="N39" s="15">
        <f>'[1]TCE - ANEXO III - Preencher'!O48</f>
        <v>1.47</v>
      </c>
      <c r="O39" s="15">
        <f>'[1]TCE - ANEXO III - Preencher'!P48</f>
        <v>0</v>
      </c>
      <c r="P39" s="16">
        <f t="shared" si="2"/>
        <v>1.47</v>
      </c>
      <c r="Q39" s="15">
        <f>'[1]TCE - ANEXO III - Preencher'!R48</f>
        <v>135</v>
      </c>
      <c r="R39" s="15">
        <f>'[1]TCE - ANEXO III - Preencher'!S48</f>
        <v>0</v>
      </c>
      <c r="S39" s="16">
        <f t="shared" si="3"/>
        <v>135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29.9</v>
      </c>
      <c r="Y39" s="15">
        <f>'[1]TCE - ANEXO III - Preencher'!Z48</f>
        <v>0</v>
      </c>
      <c r="Z39" s="16">
        <f t="shared" si="5"/>
        <v>29.9</v>
      </c>
      <c r="AA39" s="17" t="str">
        <f>IF('[1]TCE - ANEXO III - Preencher'!AB48="","",'[1]TCE - ANEXO III - Preencher'!AB48)</f>
        <v/>
      </c>
      <c r="AB39" s="15">
        <f t="shared" si="0"/>
        <v>477.55</v>
      </c>
    </row>
    <row r="40" spans="1:28" x14ac:dyDescent="0.2">
      <c r="A40" s="8">
        <f>IFERROR(VLOOKUP(B40,'[1]DADOS (OCULTAR)'!$Q$3:$S$136,3,0),"")</f>
        <v>9767633001095</v>
      </c>
      <c r="B40" s="9" t="str">
        <f>'[1]TCE - ANEXO III - Preencher'!C49</f>
        <v>UPA PAULISTA - CG Nº 003/2022</v>
      </c>
      <c r="C40" s="10"/>
      <c r="D40" s="11" t="str">
        <f>'[1]TCE - ANEXO III - Preencher'!E49</f>
        <v>CLAUDIANE FERREIRA DA COSTA CASTRO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05/2026</v>
      </c>
      <c r="H40" s="14" t="str">
        <f>'[1]TCE - ANEXO III - Preencher'!I49</f>
        <v>0,00</v>
      </c>
      <c r="I40" s="14">
        <f>'[1]TCE - ANEXO III - Preencher'!J49</f>
        <v>184.66</v>
      </c>
      <c r="J40" s="14">
        <f>'[1]TCE - ANEXO III - Preencher'!K49</f>
        <v>0</v>
      </c>
      <c r="K40" s="15">
        <f>'[1]TCE - ANEXO III - Preencher'!L49</f>
        <v>203.04</v>
      </c>
      <c r="L40" s="15">
        <f>'[1]TCE - ANEXO III - Preencher'!M49</f>
        <v>16.21</v>
      </c>
      <c r="M40" s="15">
        <f t="shared" si="1"/>
        <v>186.82999999999998</v>
      </c>
      <c r="N40" s="15">
        <f>'[1]TCE - ANEXO III - Preencher'!O49</f>
        <v>1.47</v>
      </c>
      <c r="O40" s="15">
        <f>'[1]TCE - ANEXO III - Preencher'!P49</f>
        <v>0</v>
      </c>
      <c r="P40" s="16">
        <f t="shared" si="2"/>
        <v>1.47</v>
      </c>
      <c r="Q40" s="15">
        <f>'[1]TCE - ANEXO III - Preencher'!R49</f>
        <v>540</v>
      </c>
      <c r="R40" s="15">
        <f>'[1]TCE - ANEXO III - Preencher'!S49</f>
        <v>97.26</v>
      </c>
      <c r="S40" s="16">
        <f t="shared" si="3"/>
        <v>442.74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1704</v>
      </c>
      <c r="Y40" s="15">
        <f>'[1]TCE - ANEXO III - Preencher'!Z49</f>
        <v>0</v>
      </c>
      <c r="Z40" s="16">
        <f t="shared" si="5"/>
        <v>1704</v>
      </c>
      <c r="AA40" s="17" t="str">
        <f>IF('[1]TCE - ANEXO III - Preencher'!AB49="","",'[1]TCE - ANEXO III - Preencher'!AB49)</f>
        <v/>
      </c>
      <c r="AB40" s="15">
        <f t="shared" si="0"/>
        <v>2519.6999999999998</v>
      </c>
    </row>
    <row r="41" spans="1:28" x14ac:dyDescent="0.2">
      <c r="A41" s="8">
        <f>IFERROR(VLOOKUP(B41,'[1]DADOS (OCULTAR)'!$Q$3:$S$136,3,0),"")</f>
        <v>9767633001095</v>
      </c>
      <c r="B41" s="9" t="str">
        <f>'[1]TCE - ANEXO III - Preencher'!C50</f>
        <v>UPA PAULISTA - CG Nº 003/2022</v>
      </c>
      <c r="C41" s="10"/>
      <c r="D41" s="11" t="str">
        <f>'[1]TCE - ANEXO III - Preencher'!E50</f>
        <v>CRISLANE DANTAS GOMES DE OLIVEIRA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 t="str">
        <f>IF('[1]TCE - ANEXO III - Preencher'!H50="","",'[1]TCE - ANEXO III - Preencher'!H50)</f>
        <v>05/2026</v>
      </c>
      <c r="H41" s="14" t="str">
        <f>'[1]TCE - ANEXO III - Preencher'!I50</f>
        <v>0,00</v>
      </c>
      <c r="I41" s="14">
        <f>'[1]TCE - ANEXO III - Preencher'!J50</f>
        <v>163.61000000000001</v>
      </c>
      <c r="J41" s="14">
        <f>'[1]TCE - ANEXO III - Preencher'!K50</f>
        <v>0</v>
      </c>
      <c r="K41" s="15">
        <f>'[1]TCE - ANEXO III - Preencher'!L50</f>
        <v>203.04</v>
      </c>
      <c r="L41" s="15">
        <f>'[1]TCE - ANEXO III - Preencher'!M50</f>
        <v>16.21</v>
      </c>
      <c r="M41" s="15">
        <f t="shared" si="1"/>
        <v>186.82999999999998</v>
      </c>
      <c r="N41" s="15">
        <f>'[1]TCE - ANEXO III - Preencher'!O50</f>
        <v>1.47</v>
      </c>
      <c r="O41" s="15">
        <f>'[1]TCE - ANEXO III - Preencher'!P50</f>
        <v>0</v>
      </c>
      <c r="P41" s="16">
        <f t="shared" si="2"/>
        <v>1.47</v>
      </c>
      <c r="Q41" s="15">
        <f>'[1]TCE - ANEXO III - Preencher'!R50</f>
        <v>216</v>
      </c>
      <c r="R41" s="15">
        <f>'[1]TCE - ANEXO III - Preencher'!S50</f>
        <v>94.02</v>
      </c>
      <c r="S41" s="16">
        <f t="shared" si="3"/>
        <v>121.98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473.89000000000004</v>
      </c>
    </row>
    <row r="42" spans="1:28" x14ac:dyDescent="0.2">
      <c r="A42" s="8">
        <f>IFERROR(VLOOKUP(B42,'[1]DADOS (OCULTAR)'!$Q$3:$S$136,3,0),"")</f>
        <v>9767633001095</v>
      </c>
      <c r="B42" s="9" t="str">
        <f>'[1]TCE - ANEXO III - Preencher'!C51</f>
        <v>UPA PAULISTA - CG Nº 003/2022</v>
      </c>
      <c r="C42" s="10"/>
      <c r="D42" s="11" t="str">
        <f>'[1]TCE - ANEXO III - Preencher'!E51</f>
        <v>CRISTIANE MARIA DA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 t="str">
        <f>IF('[1]TCE - ANEXO III - Preencher'!H51="","",'[1]TCE - ANEXO III - Preencher'!H51)</f>
        <v>05/2026</v>
      </c>
      <c r="H42" s="14" t="str">
        <f>'[1]TCE - ANEXO III - Preencher'!I51</f>
        <v>0,00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202.5</v>
      </c>
      <c r="R42" s="15">
        <f>'[1]TCE - ANEXO III - Preencher'!S51</f>
        <v>0</v>
      </c>
      <c r="S42" s="16">
        <f t="shared" si="3"/>
        <v>202.5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568</v>
      </c>
      <c r="Y42" s="15">
        <f>'[1]TCE - ANEXO III - Preencher'!Z51</f>
        <v>0</v>
      </c>
      <c r="Z42" s="16">
        <f t="shared" si="5"/>
        <v>568</v>
      </c>
      <c r="AA42" s="17" t="str">
        <f>IF('[1]TCE - ANEXO III - Preencher'!AB51="","",'[1]TCE - ANEXO III - Preencher'!AB51)</f>
        <v/>
      </c>
      <c r="AB42" s="15">
        <f t="shared" si="0"/>
        <v>770.5</v>
      </c>
    </row>
    <row r="43" spans="1:28" x14ac:dyDescent="0.2">
      <c r="A43" s="8">
        <f>IFERROR(VLOOKUP(B43,'[1]DADOS (OCULTAR)'!$Q$3:$S$136,3,0),"")</f>
        <v>9767633001095</v>
      </c>
      <c r="B43" s="9" t="str">
        <f>'[1]TCE - ANEXO III - Preencher'!C52</f>
        <v>UPA PAULISTA - CG Nº 003/2022</v>
      </c>
      <c r="C43" s="10"/>
      <c r="D43" s="11" t="str">
        <f>'[1]TCE - ANEXO III - Preencher'!E52</f>
        <v>CRISTIANO BATISTA LOPES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5151-10</v>
      </c>
      <c r="G43" s="13" t="str">
        <f>IF('[1]TCE - ANEXO III - Preencher'!H52="","",'[1]TCE - ANEXO III - Preencher'!H52)</f>
        <v>05/2026</v>
      </c>
      <c r="H43" s="14" t="str">
        <f>'[1]TCE - ANEXO III - Preencher'!I52</f>
        <v>0,00</v>
      </c>
      <c r="I43" s="14">
        <f>'[1]TCE - ANEXO III - Preencher'!J52</f>
        <v>232.43</v>
      </c>
      <c r="J43" s="14">
        <f>'[1]TCE - ANEXO III - Preencher'!K52</f>
        <v>0</v>
      </c>
      <c r="K43" s="15">
        <f>'[1]TCE - ANEXO III - Preencher'!L52</f>
        <v>203.04</v>
      </c>
      <c r="L43" s="15">
        <f>'[1]TCE - ANEXO III - Preencher'!M52</f>
        <v>0</v>
      </c>
      <c r="M43" s="15">
        <f t="shared" si="1"/>
        <v>203.04</v>
      </c>
      <c r="N43" s="15">
        <f>'[1]TCE - ANEXO III - Preencher'!O52</f>
        <v>1.47</v>
      </c>
      <c r="O43" s="15">
        <f>'[1]TCE - ANEXO III - Preencher'!P52</f>
        <v>0</v>
      </c>
      <c r="P43" s="16">
        <f t="shared" si="2"/>
        <v>1.47</v>
      </c>
      <c r="Q43" s="15">
        <f>'[1]TCE - ANEXO III - Preencher'!R52</f>
        <v>135</v>
      </c>
      <c r="R43" s="15">
        <f>'[1]TCE - ANEXO III - Preencher'!S52</f>
        <v>0</v>
      </c>
      <c r="S43" s="16">
        <f t="shared" si="3"/>
        <v>135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29.9</v>
      </c>
      <c r="Y43" s="15">
        <f>'[1]TCE - ANEXO III - Preencher'!Z52</f>
        <v>0</v>
      </c>
      <c r="Z43" s="16">
        <f t="shared" si="5"/>
        <v>29.9</v>
      </c>
      <c r="AA43" s="17" t="str">
        <f>IF('[1]TCE - ANEXO III - Preencher'!AB52="","",'[1]TCE - ANEXO III - Preencher'!AB52)</f>
        <v/>
      </c>
      <c r="AB43" s="15">
        <f t="shared" si="0"/>
        <v>601.84</v>
      </c>
    </row>
    <row r="44" spans="1:28" x14ac:dyDescent="0.2">
      <c r="A44" s="8">
        <f>IFERROR(VLOOKUP(B44,'[1]DADOS (OCULTAR)'!$Q$3:$S$136,3,0),"")</f>
        <v>9767633001095</v>
      </c>
      <c r="B44" s="9" t="str">
        <f>'[1]TCE - ANEXO III - Preencher'!C53</f>
        <v>UPA PAULISTA - CG Nº 003/2022</v>
      </c>
      <c r="C44" s="10"/>
      <c r="D44" s="11" t="str">
        <f>'[1]TCE - ANEXO III - Preencher'!E53</f>
        <v>CRISTIANO FELIX DOS SANTOS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5143-10</v>
      </c>
      <c r="G44" s="13" t="str">
        <f>IF('[1]TCE - ANEXO III - Preencher'!H53="","",'[1]TCE - ANEXO III - Preencher'!H53)</f>
        <v>05/2026</v>
      </c>
      <c r="H44" s="14" t="str">
        <f>'[1]TCE - ANEXO III - Preencher'!I53</f>
        <v>0,00</v>
      </c>
      <c r="I44" s="14">
        <f>'[1]TCE - ANEXO III - Preencher'!J53</f>
        <v>209.11</v>
      </c>
      <c r="J44" s="14">
        <f>'[1]TCE - ANEXO III - Preencher'!K53</f>
        <v>0</v>
      </c>
      <c r="K44" s="15">
        <f>'[1]TCE - ANEXO III - Preencher'!L53</f>
        <v>203.04</v>
      </c>
      <c r="L44" s="15">
        <f>'[1]TCE - ANEXO III - Preencher'!M53</f>
        <v>32.42</v>
      </c>
      <c r="M44" s="15">
        <f t="shared" si="1"/>
        <v>170.62</v>
      </c>
      <c r="N44" s="15">
        <f>'[1]TCE - ANEXO III - Preencher'!O53</f>
        <v>1.47</v>
      </c>
      <c r="O44" s="15">
        <f>'[1]TCE - ANEXO III - Preencher'!P53</f>
        <v>0</v>
      </c>
      <c r="P44" s="16">
        <f t="shared" si="2"/>
        <v>1.47</v>
      </c>
      <c r="Q44" s="15">
        <f>'[1]TCE - ANEXO III - Preencher'!R53</f>
        <v>270</v>
      </c>
      <c r="R44" s="15">
        <f>'[1]TCE - ANEXO III - Preencher'!S53</f>
        <v>0</v>
      </c>
      <c r="S44" s="16">
        <f t="shared" si="3"/>
        <v>270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29.9</v>
      </c>
      <c r="Y44" s="15">
        <f>'[1]TCE - ANEXO III - Preencher'!Z53</f>
        <v>0</v>
      </c>
      <c r="Z44" s="16">
        <f t="shared" si="5"/>
        <v>29.9</v>
      </c>
      <c r="AA44" s="17" t="str">
        <f>IF('[1]TCE - ANEXO III - Preencher'!AB53="","",'[1]TCE - ANEXO III - Preencher'!AB53)</f>
        <v/>
      </c>
      <c r="AB44" s="15">
        <f t="shared" si="0"/>
        <v>681.1</v>
      </c>
    </row>
    <row r="45" spans="1:28" x14ac:dyDescent="0.2">
      <c r="A45" s="8">
        <f>IFERROR(VLOOKUP(B45,'[1]DADOS (OCULTAR)'!$Q$3:$S$136,3,0),"")</f>
        <v>9767633001095</v>
      </c>
      <c r="B45" s="9" t="str">
        <f>'[1]TCE - ANEXO III - Preencher'!C54</f>
        <v>UPA PAULISTA - CG Nº 003/2022</v>
      </c>
      <c r="C45" s="10"/>
      <c r="D45" s="11" t="str">
        <f>'[1]TCE - ANEXO III - Preencher'!E54</f>
        <v xml:space="preserve">DAIANY GOMES TAVARES 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2235-05</v>
      </c>
      <c r="G45" s="13" t="str">
        <f>IF('[1]TCE - ANEXO III - Preencher'!H54="","",'[1]TCE - ANEXO III - Preencher'!H54)</f>
        <v>05/2026</v>
      </c>
      <c r="H45" s="14" t="str">
        <f>'[1]TCE - ANEXO III - Preencher'!I54</f>
        <v>0,00</v>
      </c>
      <c r="I45" s="14">
        <f>'[1]TCE - ANEXO III - Preencher'!J54</f>
        <v>223.33</v>
      </c>
      <c r="J45" s="14">
        <f>'[1]TCE - ANEXO III - Preencher'!K54</f>
        <v>0</v>
      </c>
      <c r="K45" s="15">
        <f>'[1]TCE - ANEXO III - Preencher'!L54</f>
        <v>203.04</v>
      </c>
      <c r="L45" s="15">
        <f>'[1]TCE - ANEXO III - Preencher'!M54</f>
        <v>3.05</v>
      </c>
      <c r="M45" s="15">
        <f t="shared" si="1"/>
        <v>199.98999999999998</v>
      </c>
      <c r="N45" s="15">
        <f>'[1]TCE - ANEXO III - Preencher'!O54</f>
        <v>2.95</v>
      </c>
      <c r="O45" s="15">
        <f>'[1]TCE - ANEXO III - Preencher'!P54</f>
        <v>0</v>
      </c>
      <c r="P45" s="16">
        <f t="shared" si="2"/>
        <v>2.95</v>
      </c>
      <c r="Q45" s="15">
        <f>'[1]TCE - ANEXO III - Preencher'!R54</f>
        <v>11.2</v>
      </c>
      <c r="R45" s="15">
        <f>'[1]TCE - ANEXO III - Preencher'!S54</f>
        <v>6</v>
      </c>
      <c r="S45" s="16">
        <f t="shared" si="3"/>
        <v>5.1999999999999993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2282.8200000000002</v>
      </c>
      <c r="Y45" s="15">
        <f>'[1]TCE - ANEXO III - Preencher'!Z54</f>
        <v>0</v>
      </c>
      <c r="Z45" s="16">
        <f t="shared" si="5"/>
        <v>2282.8200000000002</v>
      </c>
      <c r="AA45" s="17" t="str">
        <f>IF('[1]TCE - ANEXO III - Preencher'!AB54="","",'[1]TCE - ANEXO III - Preencher'!AB54)</f>
        <v/>
      </c>
      <c r="AB45" s="15">
        <f t="shared" si="0"/>
        <v>2714.29</v>
      </c>
    </row>
    <row r="46" spans="1:28" x14ac:dyDescent="0.2">
      <c r="A46" s="8">
        <f>IFERROR(VLOOKUP(B46,'[1]DADOS (OCULTAR)'!$Q$3:$S$136,3,0),"")</f>
        <v>9767633001095</v>
      </c>
      <c r="B46" s="9" t="str">
        <f>'[1]TCE - ANEXO III - Preencher'!C55</f>
        <v>UPA PAULISTA - CG Nº 003/2022</v>
      </c>
      <c r="C46" s="10"/>
      <c r="D46" s="11" t="str">
        <f>'[1]TCE - ANEXO III - Preencher'!E55</f>
        <v>DANIEL PRADO DE LIMA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 t="str">
        <f>IF('[1]TCE - ANEXO III - Preencher'!H55="","",'[1]TCE - ANEXO III - Preencher'!H55)</f>
        <v>05/2026</v>
      </c>
      <c r="H46" s="14" t="str">
        <f>'[1]TCE - ANEXO III - Preencher'!I55</f>
        <v>0,00</v>
      </c>
      <c r="I46" s="14">
        <f>'[1]TCE - ANEXO III - Preencher'!J55</f>
        <v>173.85</v>
      </c>
      <c r="J46" s="14">
        <f>'[1]TCE - ANEXO III - Preencher'!K55</f>
        <v>0</v>
      </c>
      <c r="K46" s="15">
        <f>'[1]TCE - ANEXO III - Preencher'!L55</f>
        <v>203.04</v>
      </c>
      <c r="L46" s="15">
        <f>'[1]TCE - ANEXO III - Preencher'!M55</f>
        <v>16.21</v>
      </c>
      <c r="M46" s="15">
        <f t="shared" si="1"/>
        <v>186.82999999999998</v>
      </c>
      <c r="N46" s="15">
        <f>'[1]TCE - ANEXO III - Preencher'!O55</f>
        <v>1.47</v>
      </c>
      <c r="O46" s="15">
        <f>'[1]TCE - ANEXO III - Preencher'!P55</f>
        <v>0</v>
      </c>
      <c r="P46" s="16">
        <f t="shared" si="2"/>
        <v>1.47</v>
      </c>
      <c r="Q46" s="15">
        <f>'[1]TCE - ANEXO III - Preencher'!R55</f>
        <v>135</v>
      </c>
      <c r="R46" s="15">
        <f>'[1]TCE - ANEXO III - Preencher'!S55</f>
        <v>0</v>
      </c>
      <c r="S46" s="16">
        <f t="shared" si="3"/>
        <v>135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1704</v>
      </c>
      <c r="Y46" s="15">
        <f>'[1]TCE - ANEXO III - Preencher'!Z55</f>
        <v>0</v>
      </c>
      <c r="Z46" s="16">
        <f t="shared" si="5"/>
        <v>1704</v>
      </c>
      <c r="AA46" s="17" t="str">
        <f>IF('[1]TCE - ANEXO III - Preencher'!AB55="","",'[1]TCE - ANEXO III - Preencher'!AB55)</f>
        <v/>
      </c>
      <c r="AB46" s="15">
        <f t="shared" si="0"/>
        <v>2201.15</v>
      </c>
    </row>
    <row r="47" spans="1:28" x14ac:dyDescent="0.2">
      <c r="A47" s="8">
        <f>IFERROR(VLOOKUP(B47,'[1]DADOS (OCULTAR)'!$Q$3:$S$136,3,0),"")</f>
        <v>9767633001095</v>
      </c>
      <c r="B47" s="9" t="str">
        <f>'[1]TCE - ANEXO III - Preencher'!C56</f>
        <v>UPA PAULISTA - CG Nº 003/2022</v>
      </c>
      <c r="C47" s="10"/>
      <c r="D47" s="11" t="str">
        <f>'[1]TCE - ANEXO III - Preencher'!E56</f>
        <v>DANIELA GALDINO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 t="str">
        <f>IF('[1]TCE - ANEXO III - Preencher'!H56="","",'[1]TCE - ANEXO III - Preencher'!H56)</f>
        <v>05/2026</v>
      </c>
      <c r="H47" s="14" t="str">
        <f>'[1]TCE - ANEXO III - Preencher'!I56</f>
        <v>0,00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405</v>
      </c>
      <c r="R47" s="15">
        <f>'[1]TCE - ANEXO III - Preencher'!S56</f>
        <v>0</v>
      </c>
      <c r="S47" s="16">
        <f t="shared" si="3"/>
        <v>405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568</v>
      </c>
      <c r="Y47" s="15">
        <f>'[1]TCE - ANEXO III - Preencher'!Z56</f>
        <v>0</v>
      </c>
      <c r="Z47" s="16">
        <f t="shared" si="5"/>
        <v>568</v>
      </c>
      <c r="AA47" s="17" t="str">
        <f>IF('[1]TCE - ANEXO III - Preencher'!AB56="","",'[1]TCE - ANEXO III - Preencher'!AB56)</f>
        <v/>
      </c>
      <c r="AB47" s="15">
        <f t="shared" si="0"/>
        <v>973</v>
      </c>
    </row>
    <row r="48" spans="1:28" x14ac:dyDescent="0.2">
      <c r="A48" s="8">
        <f>IFERROR(VLOOKUP(B48,'[1]DADOS (OCULTAR)'!$Q$3:$S$136,3,0),"")</f>
        <v>9767633001095</v>
      </c>
      <c r="B48" s="9" t="str">
        <f>'[1]TCE - ANEXO III - Preencher'!C57</f>
        <v>UPA PAULISTA - CG Nº 003/2022</v>
      </c>
      <c r="C48" s="10"/>
      <c r="D48" s="11" t="str">
        <f>'[1]TCE - ANEXO III - Preencher'!E57</f>
        <v>DANIELLE ALVES DO NASCIMENTO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2235-05</v>
      </c>
      <c r="G48" s="13" t="str">
        <f>IF('[1]TCE - ANEXO III - Preencher'!H57="","",'[1]TCE - ANEXO III - Preencher'!H57)</f>
        <v>05/2026</v>
      </c>
      <c r="H48" s="14" t="str">
        <f>'[1]TCE - ANEXO III - Preencher'!I57</f>
        <v>0,00</v>
      </c>
      <c r="I48" s="14">
        <f>'[1]TCE - ANEXO III - Preencher'!J57</f>
        <v>188.76</v>
      </c>
      <c r="J48" s="14">
        <f>'[1]TCE - ANEXO III - Preencher'!K57</f>
        <v>0</v>
      </c>
      <c r="K48" s="15">
        <f>'[1]TCE - ANEXO III - Preencher'!L57</f>
        <v>203.04</v>
      </c>
      <c r="L48" s="15">
        <f>'[1]TCE - ANEXO III - Preencher'!M57</f>
        <v>3.05</v>
      </c>
      <c r="M48" s="15">
        <f t="shared" si="1"/>
        <v>199.98999999999998</v>
      </c>
      <c r="N48" s="15">
        <f>'[1]TCE - ANEXO III - Preencher'!O57</f>
        <v>2.95</v>
      </c>
      <c r="O48" s="15">
        <f>'[1]TCE - ANEXO III - Preencher'!P57</f>
        <v>0</v>
      </c>
      <c r="P48" s="16">
        <f t="shared" si="2"/>
        <v>2.95</v>
      </c>
      <c r="Q48" s="15">
        <f>'[1]TCE - ANEXO III - Preencher'!R57</f>
        <v>144</v>
      </c>
      <c r="R48" s="15">
        <f>'[1]TCE - ANEXO III - Preencher'!S57</f>
        <v>117</v>
      </c>
      <c r="S48" s="16">
        <f t="shared" si="3"/>
        <v>27</v>
      </c>
      <c r="T48" s="15">
        <f>'[1]TCE - ANEXO III - Preencher'!U57</f>
        <v>138.38999999999999</v>
      </c>
      <c r="U48" s="15">
        <f>'[1]TCE - ANEXO III - Preencher'!V57</f>
        <v>0</v>
      </c>
      <c r="V48" s="16">
        <f t="shared" si="4"/>
        <v>138.38999999999999</v>
      </c>
      <c r="W48" s="17" t="str">
        <f>IF('[1]TCE - ANEXO III - Preencher'!X57="","",'[1]TCE - ANEXO III - Preencher'!X57)</f>
        <v/>
      </c>
      <c r="X48" s="15">
        <f>'[1]TCE - ANEXO III - Preencher'!Y57</f>
        <v>2282.8200000000002</v>
      </c>
      <c r="Y48" s="15">
        <f>'[1]TCE - ANEXO III - Preencher'!Z57</f>
        <v>0</v>
      </c>
      <c r="Z48" s="16">
        <f t="shared" si="5"/>
        <v>2282.8200000000002</v>
      </c>
      <c r="AA48" s="17" t="str">
        <f>IF('[1]TCE - ANEXO III - Preencher'!AB57="","",'[1]TCE - ANEXO III - Preencher'!AB57)</f>
        <v/>
      </c>
      <c r="AB48" s="15">
        <f t="shared" si="0"/>
        <v>2839.91</v>
      </c>
    </row>
    <row r="49" spans="1:28" x14ac:dyDescent="0.2">
      <c r="A49" s="8">
        <f>IFERROR(VLOOKUP(B49,'[1]DADOS (OCULTAR)'!$Q$3:$S$136,3,0),"")</f>
        <v>9767633001095</v>
      </c>
      <c r="B49" s="9" t="str">
        <f>'[1]TCE - ANEXO III - Preencher'!C58</f>
        <v>UPA PAULISTA - CG Nº 003/2022</v>
      </c>
      <c r="C49" s="10"/>
      <c r="D49" s="11" t="str">
        <f>'[1]TCE - ANEXO III - Preencher'!E58</f>
        <v>DANIELLE VIANA DE ARAUJO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2236-05</v>
      </c>
      <c r="G49" s="13" t="str">
        <f>IF('[1]TCE - ANEXO III - Preencher'!H58="","",'[1]TCE - ANEXO III - Preencher'!H58)</f>
        <v>05/2026</v>
      </c>
      <c r="H49" s="14" t="str">
        <f>'[1]TCE - ANEXO III - Preencher'!I58</f>
        <v>0,00</v>
      </c>
      <c r="I49" s="14">
        <f>'[1]TCE - ANEXO III - Preencher'!J58</f>
        <v>215.62</v>
      </c>
      <c r="J49" s="14">
        <f>'[1]TCE - ANEXO III - Preencher'!K58</f>
        <v>0</v>
      </c>
      <c r="K49" s="15">
        <f>'[1]TCE - ANEXO III - Preencher'!L58</f>
        <v>203.04</v>
      </c>
      <c r="L49" s="15">
        <f>'[1]TCE - ANEXO III - Preencher'!M58</f>
        <v>2.95</v>
      </c>
      <c r="M49" s="15">
        <f t="shared" si="1"/>
        <v>200.09</v>
      </c>
      <c r="N49" s="15">
        <f>'[1]TCE - ANEXO III - Preencher'!O58</f>
        <v>2.95</v>
      </c>
      <c r="O49" s="15">
        <f>'[1]TCE - ANEXO III - Preencher'!P58</f>
        <v>0</v>
      </c>
      <c r="P49" s="16">
        <f t="shared" si="2"/>
        <v>2.95</v>
      </c>
      <c r="Q49" s="15">
        <f>'[1]TCE - ANEXO III - Preencher'!R58</f>
        <v>36</v>
      </c>
      <c r="R49" s="15">
        <f>'[1]TCE - ANEXO III - Preencher'!S58</f>
        <v>0</v>
      </c>
      <c r="S49" s="16">
        <f t="shared" si="3"/>
        <v>36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454.66</v>
      </c>
    </row>
    <row r="50" spans="1:28" x14ac:dyDescent="0.2">
      <c r="A50" s="8">
        <f>IFERROR(VLOOKUP(B50,'[1]DADOS (OCULTAR)'!$Q$3:$S$136,3,0),"")</f>
        <v>9767633001095</v>
      </c>
      <c r="B50" s="9" t="str">
        <f>'[1]TCE - ANEXO III - Preencher'!C59</f>
        <v>UPA PAULISTA - CG Nº 003/2022</v>
      </c>
      <c r="C50" s="10"/>
      <c r="D50" s="11" t="str">
        <f>'[1]TCE - ANEXO III - Preencher'!E59</f>
        <v>DARLLYSON PEREIRA DE SOUZA NASCIMENTO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2234-05</v>
      </c>
      <c r="G50" s="13" t="str">
        <f>IF('[1]TCE - ANEXO III - Preencher'!H59="","",'[1]TCE - ANEXO III - Preencher'!H59)</f>
        <v>05/2026</v>
      </c>
      <c r="H50" s="14" t="str">
        <f>'[1]TCE - ANEXO III - Preencher'!I59</f>
        <v>0,00</v>
      </c>
      <c r="I50" s="14">
        <f>'[1]TCE - ANEXO III - Preencher'!J59</f>
        <v>251.72</v>
      </c>
      <c r="J50" s="14">
        <f>'[1]TCE - ANEXO III - Preencher'!K59</f>
        <v>0</v>
      </c>
      <c r="K50" s="15">
        <f>'[1]TCE - ANEXO III - Preencher'!L59</f>
        <v>203.04</v>
      </c>
      <c r="L50" s="15">
        <f>'[1]TCE - ANEXO III - Preencher'!M59</f>
        <v>21.12</v>
      </c>
      <c r="M50" s="15">
        <f t="shared" si="1"/>
        <v>181.92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288</v>
      </c>
      <c r="R50" s="15">
        <f>'[1]TCE - ANEXO III - Preencher'!S59</f>
        <v>0</v>
      </c>
      <c r="S50" s="16">
        <f t="shared" si="3"/>
        <v>288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721.64</v>
      </c>
    </row>
    <row r="51" spans="1:28" x14ac:dyDescent="0.2">
      <c r="A51" s="8">
        <f>IFERROR(VLOOKUP(B51,'[1]DADOS (OCULTAR)'!$Q$3:$S$136,3,0),"")</f>
        <v>9767633001095</v>
      </c>
      <c r="B51" s="9" t="str">
        <f>'[1]TCE - ANEXO III - Preencher'!C60</f>
        <v>UPA PAULISTA - CG Nº 003/2022</v>
      </c>
      <c r="C51" s="10"/>
      <c r="D51" s="11" t="str">
        <f>'[1]TCE - ANEXO III - Preencher'!E60</f>
        <v>DAVI ALYSON SANTANA DE LIMA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 t="str">
        <f>IF('[1]TCE - ANEXO III - Preencher'!H60="","",'[1]TCE - ANEXO III - Preencher'!H60)</f>
        <v>05/2026</v>
      </c>
      <c r="H51" s="14" t="str">
        <f>'[1]TCE - ANEXO III - Preencher'!I60</f>
        <v>0,00</v>
      </c>
      <c r="I51" s="14">
        <f>'[1]TCE - ANEXO III - Preencher'!J60</f>
        <v>159.93</v>
      </c>
      <c r="J51" s="14">
        <f>'[1]TCE - ANEXO III - Preencher'!K60</f>
        <v>0</v>
      </c>
      <c r="K51" s="15">
        <f>'[1]TCE - ANEXO III - Preencher'!L60</f>
        <v>203.04</v>
      </c>
      <c r="L51" s="15">
        <f>'[1]TCE - ANEXO III - Preencher'!M60</f>
        <v>16.21</v>
      </c>
      <c r="M51" s="15">
        <f t="shared" si="1"/>
        <v>186.82999999999998</v>
      </c>
      <c r="N51" s="15">
        <f>'[1]TCE - ANEXO III - Preencher'!O60</f>
        <v>1.47</v>
      </c>
      <c r="O51" s="15">
        <f>'[1]TCE - ANEXO III - Preencher'!P60</f>
        <v>0</v>
      </c>
      <c r="P51" s="16">
        <f t="shared" si="2"/>
        <v>1.47</v>
      </c>
      <c r="Q51" s="15">
        <f>'[1]TCE - ANEXO III - Preencher'!R60</f>
        <v>135</v>
      </c>
      <c r="R51" s="15">
        <f>'[1]TCE - ANEXO III - Preencher'!S60</f>
        <v>0</v>
      </c>
      <c r="S51" s="16">
        <f t="shared" si="3"/>
        <v>135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1704</v>
      </c>
      <c r="Y51" s="15">
        <f>'[1]TCE - ANEXO III - Preencher'!Z60</f>
        <v>0</v>
      </c>
      <c r="Z51" s="16">
        <f t="shared" si="5"/>
        <v>1704</v>
      </c>
      <c r="AA51" s="17" t="str">
        <f>IF('[1]TCE - ANEXO III - Preencher'!AB60="","",'[1]TCE - ANEXO III - Preencher'!AB60)</f>
        <v/>
      </c>
      <c r="AB51" s="15">
        <f t="shared" si="0"/>
        <v>2187.23</v>
      </c>
    </row>
    <row r="52" spans="1:28" x14ac:dyDescent="0.2">
      <c r="A52" s="8">
        <f>IFERROR(VLOOKUP(B52,'[1]DADOS (OCULTAR)'!$Q$3:$S$136,3,0),"")</f>
        <v>9767633001095</v>
      </c>
      <c r="B52" s="9" t="str">
        <f>'[1]TCE - ANEXO III - Preencher'!C61</f>
        <v>UPA PAULISTA - CG Nº 003/2022</v>
      </c>
      <c r="C52" s="10"/>
      <c r="D52" s="11" t="str">
        <f>'[1]TCE - ANEXO III - Preencher'!E61</f>
        <v>DAVI LUCAS DA SILVA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3132-20</v>
      </c>
      <c r="G52" s="13" t="str">
        <f>IF('[1]TCE - ANEXO III - Preencher'!H61="","",'[1]TCE - ANEXO III - Preencher'!H61)</f>
        <v>05/2026</v>
      </c>
      <c r="H52" s="14" t="str">
        <f>'[1]TCE - ANEXO III - Preencher'!I61</f>
        <v>0,00</v>
      </c>
      <c r="I52" s="14">
        <f>'[1]TCE - ANEXO III - Preencher'!J61</f>
        <v>200.73</v>
      </c>
      <c r="J52" s="14">
        <f>'[1]TCE - ANEXO III - Preencher'!K61</f>
        <v>0</v>
      </c>
      <c r="K52" s="15">
        <f>'[1]TCE - ANEXO III - Preencher'!L61</f>
        <v>203.04</v>
      </c>
      <c r="L52" s="15">
        <f>'[1]TCE - ANEXO III - Preencher'!M61</f>
        <v>32.42</v>
      </c>
      <c r="M52" s="15">
        <f t="shared" si="1"/>
        <v>170.62</v>
      </c>
      <c r="N52" s="15">
        <f>'[1]TCE - ANEXO III - Preencher'!O61</f>
        <v>1.47</v>
      </c>
      <c r="O52" s="15">
        <f>'[1]TCE - ANEXO III - Preencher'!P61</f>
        <v>0</v>
      </c>
      <c r="P52" s="16">
        <f t="shared" si="2"/>
        <v>1.47</v>
      </c>
      <c r="Q52" s="15">
        <f>'[1]TCE - ANEXO III - Preencher'!R61</f>
        <v>144</v>
      </c>
      <c r="R52" s="15">
        <f>'[1]TCE - ANEXO III - Preencher'!S61</f>
        <v>0</v>
      </c>
      <c r="S52" s="16">
        <f t="shared" si="3"/>
        <v>144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29.9</v>
      </c>
      <c r="Y52" s="15">
        <f>'[1]TCE - ANEXO III - Preencher'!Z61</f>
        <v>0</v>
      </c>
      <c r="Z52" s="16">
        <f t="shared" si="5"/>
        <v>29.9</v>
      </c>
      <c r="AA52" s="17" t="str">
        <f>IF('[1]TCE - ANEXO III - Preencher'!AB61="","",'[1]TCE - ANEXO III - Preencher'!AB61)</f>
        <v/>
      </c>
      <c r="AB52" s="15">
        <f t="shared" si="0"/>
        <v>546.72</v>
      </c>
    </row>
    <row r="53" spans="1:28" x14ac:dyDescent="0.2">
      <c r="A53" s="8">
        <f>IFERROR(VLOOKUP(B53,'[1]DADOS (OCULTAR)'!$Q$3:$S$136,3,0),"")</f>
        <v>9767633001095</v>
      </c>
      <c r="B53" s="9" t="str">
        <f>'[1]TCE - ANEXO III - Preencher'!C62</f>
        <v>UPA PAULISTA - CG Nº 003/2022</v>
      </c>
      <c r="C53" s="10"/>
      <c r="D53" s="11" t="str">
        <f>'[1]TCE - ANEXO III - Preencher'!E62</f>
        <v>DEBORA NATHALIA ALVES DE  FARIAS BARBOSA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2236-05</v>
      </c>
      <c r="G53" s="13" t="str">
        <f>IF('[1]TCE - ANEXO III - Preencher'!H62="","",'[1]TCE - ANEXO III - Preencher'!H62)</f>
        <v>05/2026</v>
      </c>
      <c r="H53" s="14" t="str">
        <f>'[1]TCE - ANEXO III - Preencher'!I62</f>
        <v>0,00</v>
      </c>
      <c r="I53" s="14">
        <f>'[1]TCE - ANEXO III - Preencher'!J62</f>
        <v>204.35</v>
      </c>
      <c r="J53" s="14">
        <f>'[1]TCE - ANEXO III - Preencher'!K62</f>
        <v>0</v>
      </c>
      <c r="K53" s="15">
        <f>'[1]TCE - ANEXO III - Preencher'!L62</f>
        <v>203.04</v>
      </c>
      <c r="L53" s="15">
        <f>'[1]TCE - ANEXO III - Preencher'!M62</f>
        <v>2.95</v>
      </c>
      <c r="M53" s="15">
        <f t="shared" si="1"/>
        <v>200.09</v>
      </c>
      <c r="N53" s="15">
        <f>'[1]TCE - ANEXO III - Preencher'!O62</f>
        <v>2.95</v>
      </c>
      <c r="O53" s="15">
        <f>'[1]TCE - ANEXO III - Preencher'!P62</f>
        <v>0</v>
      </c>
      <c r="P53" s="16">
        <f t="shared" si="2"/>
        <v>2.95</v>
      </c>
      <c r="Q53" s="15">
        <f>'[1]TCE - ANEXO III - Preencher'!R62</f>
        <v>270</v>
      </c>
      <c r="R53" s="15">
        <f>'[1]TCE - ANEXO III - Preencher'!S62</f>
        <v>0</v>
      </c>
      <c r="S53" s="16">
        <f t="shared" si="3"/>
        <v>270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677.39</v>
      </c>
    </row>
    <row r="54" spans="1:28" x14ac:dyDescent="0.2">
      <c r="A54" s="8">
        <f>IFERROR(VLOOKUP(B54,'[1]DADOS (OCULTAR)'!$Q$3:$S$136,3,0),"")</f>
        <v>9767633001095</v>
      </c>
      <c r="B54" s="9" t="str">
        <f>'[1]TCE - ANEXO III - Preencher'!C63</f>
        <v>UPA PAULISTA - CG Nº 003/2022</v>
      </c>
      <c r="C54" s="10"/>
      <c r="D54" s="11" t="str">
        <f>'[1]TCE - ANEXO III - Preencher'!E63</f>
        <v xml:space="preserve">DEIZE FERNANDA CARNEIRO DE ALBUQUERQUE 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 t="str">
        <f>IF('[1]TCE - ANEXO III - Preencher'!H63="","",'[1]TCE - ANEXO III - Preencher'!H63)</f>
        <v>05/2026</v>
      </c>
      <c r="H54" s="14" t="str">
        <f>'[1]TCE - ANEXO III - Preencher'!I63</f>
        <v>0,00</v>
      </c>
      <c r="I54" s="14">
        <f>'[1]TCE - ANEXO III - Preencher'!J63</f>
        <v>190.08</v>
      </c>
      <c r="J54" s="14">
        <f>'[1]TCE - ANEXO III - Preencher'!K63</f>
        <v>0</v>
      </c>
      <c r="K54" s="15">
        <f>'[1]TCE - ANEXO III - Preencher'!L63</f>
        <v>203.04</v>
      </c>
      <c r="L54" s="15">
        <f>'[1]TCE - ANEXO III - Preencher'!M63</f>
        <v>16.21</v>
      </c>
      <c r="M54" s="15">
        <f t="shared" si="1"/>
        <v>186.82999999999998</v>
      </c>
      <c r="N54" s="15">
        <f>'[1]TCE - ANEXO III - Preencher'!O63</f>
        <v>1.47</v>
      </c>
      <c r="O54" s="15">
        <f>'[1]TCE - ANEXO III - Preencher'!P63</f>
        <v>0</v>
      </c>
      <c r="P54" s="16">
        <f t="shared" si="2"/>
        <v>1.47</v>
      </c>
      <c r="Q54" s="15">
        <f>'[1]TCE - ANEXO III - Preencher'!R63</f>
        <v>144</v>
      </c>
      <c r="R54" s="15">
        <f>'[1]TCE - ANEXO III - Preencher'!S63</f>
        <v>97.26</v>
      </c>
      <c r="S54" s="16">
        <f t="shared" si="3"/>
        <v>46.739999999999995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1704</v>
      </c>
      <c r="Y54" s="15">
        <f>'[1]TCE - ANEXO III - Preencher'!Z63</f>
        <v>0</v>
      </c>
      <c r="Z54" s="16">
        <f t="shared" si="5"/>
        <v>1704</v>
      </c>
      <c r="AA54" s="17" t="str">
        <f>IF('[1]TCE - ANEXO III - Preencher'!AB63="","",'[1]TCE - ANEXO III - Preencher'!AB63)</f>
        <v/>
      </c>
      <c r="AB54" s="15">
        <f t="shared" si="0"/>
        <v>2129.12</v>
      </c>
    </row>
    <row r="55" spans="1:28" x14ac:dyDescent="0.2">
      <c r="A55" s="8">
        <f>IFERROR(VLOOKUP(B55,'[1]DADOS (OCULTAR)'!$Q$3:$S$136,3,0),"")</f>
        <v>9767633001095</v>
      </c>
      <c r="B55" s="9" t="str">
        <f>'[1]TCE - ANEXO III - Preencher'!C64</f>
        <v>UPA PAULISTA - CG Nº 003/2022</v>
      </c>
      <c r="C55" s="10"/>
      <c r="D55" s="11" t="str">
        <f>'[1]TCE - ANEXO III - Preencher'!E64</f>
        <v>DIOGO MARQUES DA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2234-05</v>
      </c>
      <c r="G55" s="13" t="str">
        <f>IF('[1]TCE - ANEXO III - Preencher'!H64="","",'[1]TCE - ANEXO III - Preencher'!H64)</f>
        <v>05/2026</v>
      </c>
      <c r="H55" s="14" t="str">
        <f>'[1]TCE - ANEXO III - Preencher'!I64</f>
        <v>0,00</v>
      </c>
      <c r="I55" s="14">
        <f>'[1]TCE - ANEXO III - Preencher'!J64</f>
        <v>337.97</v>
      </c>
      <c r="J55" s="14">
        <f>'[1]TCE - ANEXO III - Preencher'!K64</f>
        <v>0</v>
      </c>
      <c r="K55" s="15">
        <f>'[1]TCE - ANEXO III - Preencher'!L64</f>
        <v>203.04</v>
      </c>
      <c r="L55" s="15">
        <f>'[1]TCE - ANEXO III - Preencher'!M64</f>
        <v>21.12</v>
      </c>
      <c r="M55" s="15">
        <f t="shared" si="1"/>
        <v>181.92</v>
      </c>
      <c r="N55" s="15">
        <f>'[1]TCE - ANEXO III - Preencher'!O64</f>
        <v>1.47</v>
      </c>
      <c r="O55" s="15">
        <f>'[1]TCE - ANEXO III - Preencher'!P64</f>
        <v>0</v>
      </c>
      <c r="P55" s="16">
        <f t="shared" si="2"/>
        <v>1.47</v>
      </c>
      <c r="Q55" s="15">
        <f>'[1]TCE - ANEXO III - Preencher'!R64</f>
        <v>180</v>
      </c>
      <c r="R55" s="15">
        <f>'[1]TCE - ANEXO III - Preencher'!S64</f>
        <v>0</v>
      </c>
      <c r="S55" s="16">
        <f t="shared" si="3"/>
        <v>180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701.36</v>
      </c>
    </row>
    <row r="56" spans="1:28" x14ac:dyDescent="0.2">
      <c r="A56" s="8">
        <f>IFERROR(VLOOKUP(B56,'[1]DADOS (OCULTAR)'!$Q$3:$S$136,3,0),"")</f>
        <v>9767633001095</v>
      </c>
      <c r="B56" s="9" t="str">
        <f>'[1]TCE - ANEXO III - Preencher'!C65</f>
        <v>UPA PAULISTA - CG Nº 003/2022</v>
      </c>
      <c r="C56" s="10"/>
      <c r="D56" s="11" t="str">
        <f>'[1]TCE - ANEXO III - Preencher'!E65</f>
        <v>DORIS SANDRA PEREIRA DA SILVA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4221-10</v>
      </c>
      <c r="G56" s="13" t="str">
        <f>IF('[1]TCE - ANEXO III - Preencher'!H65="","",'[1]TCE - ANEXO III - Preencher'!H65)</f>
        <v>05/2026</v>
      </c>
      <c r="H56" s="14" t="str">
        <f>'[1]TCE - ANEXO III - Preencher'!I65</f>
        <v>0,00</v>
      </c>
      <c r="I56" s="14">
        <f>'[1]TCE - ANEXO III - Preencher'!J65</f>
        <v>176.66</v>
      </c>
      <c r="J56" s="14">
        <f>'[1]TCE - ANEXO III - Preencher'!K65</f>
        <v>0</v>
      </c>
      <c r="K56" s="15">
        <f>'[1]TCE - ANEXO III - Preencher'!L65</f>
        <v>203.04</v>
      </c>
      <c r="L56" s="15">
        <f>'[1]TCE - ANEXO III - Preencher'!M65</f>
        <v>16.21</v>
      </c>
      <c r="M56" s="15">
        <f t="shared" si="1"/>
        <v>186.82999999999998</v>
      </c>
      <c r="N56" s="15">
        <f>'[1]TCE - ANEXO III - Preencher'!O65</f>
        <v>1.47</v>
      </c>
      <c r="O56" s="15">
        <f>'[1]TCE - ANEXO III - Preencher'!P65</f>
        <v>0</v>
      </c>
      <c r="P56" s="16">
        <f t="shared" si="2"/>
        <v>1.47</v>
      </c>
      <c r="Q56" s="15">
        <f>'[1]TCE - ANEXO III - Preencher'!R65</f>
        <v>29.2</v>
      </c>
      <c r="R56" s="15">
        <f>'[1]TCE - ANEXO III - Preencher'!S65</f>
        <v>29.2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29.9</v>
      </c>
      <c r="Y56" s="15">
        <f>'[1]TCE - ANEXO III - Preencher'!Z65</f>
        <v>0</v>
      </c>
      <c r="Z56" s="16">
        <f t="shared" si="5"/>
        <v>29.9</v>
      </c>
      <c r="AA56" s="17" t="str">
        <f>IF('[1]TCE - ANEXO III - Preencher'!AB65="","",'[1]TCE - ANEXO III - Preencher'!AB65)</f>
        <v/>
      </c>
      <c r="AB56" s="15">
        <f t="shared" si="0"/>
        <v>394.86</v>
      </c>
    </row>
    <row r="57" spans="1:28" x14ac:dyDescent="0.2">
      <c r="A57" s="8">
        <f>IFERROR(VLOOKUP(B57,'[1]DADOS (OCULTAR)'!$Q$3:$S$136,3,0),"")</f>
        <v>9767633001095</v>
      </c>
      <c r="B57" s="9" t="str">
        <f>'[1]TCE - ANEXO III - Preencher'!C66</f>
        <v>UPA PAULISTA - CG Nº 003/2022</v>
      </c>
      <c r="C57" s="10"/>
      <c r="D57" s="11" t="str">
        <f>'[1]TCE - ANEXO III - Preencher'!E66</f>
        <v>DUCILENE FERREIRA DA SILVA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5135-05</v>
      </c>
      <c r="G57" s="13" t="str">
        <f>IF('[1]TCE - ANEXO III - Preencher'!H66="","",'[1]TCE - ANEXO III - Preencher'!H66)</f>
        <v>05/2026</v>
      </c>
      <c r="H57" s="14" t="str">
        <f>'[1]TCE - ANEXO III - Preencher'!I66</f>
        <v>0,00</v>
      </c>
      <c r="I57" s="14">
        <f>'[1]TCE - ANEXO III - Preencher'!J66</f>
        <v>161.34</v>
      </c>
      <c r="J57" s="14">
        <f>'[1]TCE - ANEXO III - Preencher'!K66</f>
        <v>0</v>
      </c>
      <c r="K57" s="15">
        <f>'[1]TCE - ANEXO III - Preencher'!L66</f>
        <v>203.04</v>
      </c>
      <c r="L57" s="15">
        <f>'[1]TCE - ANEXO III - Preencher'!M66</f>
        <v>16.21</v>
      </c>
      <c r="M57" s="15">
        <f t="shared" si="1"/>
        <v>186.82999999999998</v>
      </c>
      <c r="N57" s="15">
        <f>'[1]TCE - ANEXO III - Preencher'!O66</f>
        <v>1.47</v>
      </c>
      <c r="O57" s="15">
        <f>'[1]TCE - ANEXO III - Preencher'!P66</f>
        <v>0</v>
      </c>
      <c r="P57" s="16">
        <f t="shared" si="2"/>
        <v>1.47</v>
      </c>
      <c r="Q57" s="15">
        <f>'[1]TCE - ANEXO III - Preencher'!R66</f>
        <v>144</v>
      </c>
      <c r="R57" s="15">
        <f>'[1]TCE - ANEXO III - Preencher'!S66</f>
        <v>97.26</v>
      </c>
      <c r="S57" s="16">
        <f t="shared" si="3"/>
        <v>46.739999999999995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29.9</v>
      </c>
      <c r="Y57" s="15">
        <f>'[1]TCE - ANEXO III - Preencher'!Z66</f>
        <v>0</v>
      </c>
      <c r="Z57" s="16">
        <f t="shared" si="5"/>
        <v>29.9</v>
      </c>
      <c r="AA57" s="17" t="str">
        <f>IF('[1]TCE - ANEXO III - Preencher'!AB66="","",'[1]TCE - ANEXO III - Preencher'!AB66)</f>
        <v/>
      </c>
      <c r="AB57" s="15">
        <f t="shared" si="0"/>
        <v>426.28</v>
      </c>
    </row>
    <row r="58" spans="1:28" x14ac:dyDescent="0.2">
      <c r="A58" s="8">
        <f>IFERROR(VLOOKUP(B58,'[1]DADOS (OCULTAR)'!$Q$3:$S$136,3,0),"")</f>
        <v>9767633001095</v>
      </c>
      <c r="B58" s="9" t="str">
        <f>'[1]TCE - ANEXO III - Preencher'!C67</f>
        <v>UPA PAULISTA - CG Nº 003/2022</v>
      </c>
      <c r="C58" s="10"/>
      <c r="D58" s="11" t="str">
        <f>'[1]TCE - ANEXO III - Preencher'!E67</f>
        <v>EDELGISE TAMIRES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2234-05</v>
      </c>
      <c r="G58" s="13" t="str">
        <f>IF('[1]TCE - ANEXO III - Preencher'!H67="","",'[1]TCE - ANEXO III - Preencher'!H67)</f>
        <v>05/2026</v>
      </c>
      <c r="H58" s="14" t="str">
        <f>'[1]TCE - ANEXO III - Preencher'!I67</f>
        <v>0,00</v>
      </c>
      <c r="I58" s="14">
        <f>'[1]TCE - ANEXO III - Preencher'!J67</f>
        <v>405.01</v>
      </c>
      <c r="J58" s="14">
        <f>'[1]TCE - ANEXO III - Preencher'!K67</f>
        <v>0</v>
      </c>
      <c r="K58" s="15">
        <f>'[1]TCE - ANEXO III - Preencher'!L67</f>
        <v>203.04</v>
      </c>
      <c r="L58" s="15">
        <f>'[1]TCE - ANEXO III - Preencher'!M67</f>
        <v>21.12</v>
      </c>
      <c r="M58" s="15">
        <f t="shared" si="1"/>
        <v>181.92</v>
      </c>
      <c r="N58" s="15">
        <f>'[1]TCE - ANEXO III - Preencher'!O67</f>
        <v>1.47</v>
      </c>
      <c r="O58" s="15">
        <f>'[1]TCE - ANEXO III - Preencher'!P67</f>
        <v>0</v>
      </c>
      <c r="P58" s="16">
        <f t="shared" si="2"/>
        <v>1.47</v>
      </c>
      <c r="Q58" s="15">
        <f>'[1]TCE - ANEXO III - Preencher'!R67</f>
        <v>135</v>
      </c>
      <c r="R58" s="15">
        <f>'[1]TCE - ANEXO III - Preencher'!S67</f>
        <v>0</v>
      </c>
      <c r="S58" s="16">
        <f t="shared" si="3"/>
        <v>135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723.4</v>
      </c>
    </row>
    <row r="59" spans="1:28" x14ac:dyDescent="0.2">
      <c r="A59" s="8">
        <f>IFERROR(VLOOKUP(B59,'[1]DADOS (OCULTAR)'!$Q$3:$S$136,3,0),"")</f>
        <v>9767633001095</v>
      </c>
      <c r="B59" s="9" t="str">
        <f>'[1]TCE - ANEXO III - Preencher'!C68</f>
        <v>UPA PAULISTA - CG Nº 003/2022</v>
      </c>
      <c r="C59" s="10"/>
      <c r="D59" s="11" t="str">
        <f>'[1]TCE - ANEXO III - Preencher'!E68</f>
        <v>EDSON BARBOSA TEIXEIRA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3241-15</v>
      </c>
      <c r="G59" s="13" t="str">
        <f>IF('[1]TCE - ANEXO III - Preencher'!H68="","",'[1]TCE - ANEXO III - Preencher'!H68)</f>
        <v>05/2026</v>
      </c>
      <c r="H59" s="14" t="str">
        <f>'[1]TCE - ANEXO III - Preencher'!I68</f>
        <v>0,00</v>
      </c>
      <c r="I59" s="14">
        <f>'[1]TCE - ANEXO III - Preencher'!J68</f>
        <v>336.37</v>
      </c>
      <c r="J59" s="14">
        <f>'[1]TCE - ANEXO III - Preencher'!K68</f>
        <v>0</v>
      </c>
      <c r="K59" s="15">
        <f>'[1]TCE - ANEXO III - Preencher'!L68</f>
        <v>203.04</v>
      </c>
      <c r="L59" s="15">
        <f>'[1]TCE - ANEXO III - Preencher'!M68</f>
        <v>2.73</v>
      </c>
      <c r="M59" s="15">
        <f t="shared" si="1"/>
        <v>200.31</v>
      </c>
      <c r="N59" s="15">
        <f>'[1]TCE - ANEXO III - Preencher'!O68</f>
        <v>1.47</v>
      </c>
      <c r="O59" s="15">
        <f>'[1]TCE - ANEXO III - Preencher'!P68</f>
        <v>0</v>
      </c>
      <c r="P59" s="16">
        <f t="shared" si="2"/>
        <v>1.47</v>
      </c>
      <c r="Q59" s="15">
        <f>'[1]TCE - ANEXO III - Preencher'!R68</f>
        <v>135</v>
      </c>
      <c r="R59" s="15">
        <f>'[1]TCE - ANEXO III - Preencher'!S68</f>
        <v>0</v>
      </c>
      <c r="S59" s="16">
        <f t="shared" si="3"/>
        <v>135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673.15000000000009</v>
      </c>
    </row>
    <row r="60" spans="1:28" x14ac:dyDescent="0.2">
      <c r="A60" s="8">
        <f>IFERROR(VLOOKUP(B60,'[1]DADOS (OCULTAR)'!$Q$3:$S$136,3,0),"")</f>
        <v>9767633001095</v>
      </c>
      <c r="B60" s="9" t="str">
        <f>'[1]TCE - ANEXO III - Preencher'!C69</f>
        <v>UPA PAULISTA - CG Nº 003/2022</v>
      </c>
      <c r="C60" s="10"/>
      <c r="D60" s="11" t="str">
        <f>'[1]TCE - ANEXO III - Preencher'!E69</f>
        <v>EDUARDO CAMPELO PABST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2232-08</v>
      </c>
      <c r="G60" s="13" t="str">
        <f>IF('[1]TCE - ANEXO III - Preencher'!H69="","",'[1]TCE - ANEXO III - Preencher'!H69)</f>
        <v>05/2026</v>
      </c>
      <c r="H60" s="14" t="str">
        <f>'[1]TCE - ANEXO III - Preencher'!I69</f>
        <v>0,00</v>
      </c>
      <c r="I60" s="14">
        <f>'[1]TCE - ANEXO III - Preencher'!J69</f>
        <v>312.79000000000002</v>
      </c>
      <c r="J60" s="14">
        <f>'[1]TCE - ANEXO III - Preencher'!K69</f>
        <v>0</v>
      </c>
      <c r="K60" s="15">
        <f>'[1]TCE - ANEXO III - Preencher'!L69</f>
        <v>203.04</v>
      </c>
      <c r="L60" s="15">
        <f>'[1]TCE - ANEXO III - Preencher'!M69</f>
        <v>32.42</v>
      </c>
      <c r="M60" s="15">
        <f t="shared" si="1"/>
        <v>170.62</v>
      </c>
      <c r="N60" s="15">
        <f>'[1]TCE - ANEXO III - Preencher'!O69</f>
        <v>1.47</v>
      </c>
      <c r="O60" s="15">
        <f>'[1]TCE - ANEXO III - Preencher'!P69</f>
        <v>0</v>
      </c>
      <c r="P60" s="16">
        <f t="shared" si="2"/>
        <v>1.47</v>
      </c>
      <c r="Q60" s="15">
        <f>'[1]TCE - ANEXO III - Preencher'!R69</f>
        <v>144</v>
      </c>
      <c r="R60" s="15">
        <f>'[1]TCE - ANEXO III - Preencher'!S69</f>
        <v>0</v>
      </c>
      <c r="S60" s="16">
        <f t="shared" si="3"/>
        <v>144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29.9</v>
      </c>
      <c r="Y60" s="15">
        <f>'[1]TCE - ANEXO III - Preencher'!Z69</f>
        <v>0</v>
      </c>
      <c r="Z60" s="16">
        <f t="shared" si="5"/>
        <v>29.9</v>
      </c>
      <c r="AA60" s="17" t="str">
        <f>IF('[1]TCE - ANEXO III - Preencher'!AB69="","",'[1]TCE - ANEXO III - Preencher'!AB69)</f>
        <v/>
      </c>
      <c r="AB60" s="15">
        <f t="shared" si="0"/>
        <v>658.78000000000009</v>
      </c>
    </row>
    <row r="61" spans="1:28" x14ac:dyDescent="0.2">
      <c r="A61" s="8">
        <f>IFERROR(VLOOKUP(B61,'[1]DADOS (OCULTAR)'!$Q$3:$S$136,3,0),"")</f>
        <v>9767633001095</v>
      </c>
      <c r="B61" s="9" t="str">
        <f>'[1]TCE - ANEXO III - Preencher'!C70</f>
        <v>UPA PAULISTA - CG Nº 003/2022</v>
      </c>
      <c r="C61" s="10"/>
      <c r="D61" s="11" t="str">
        <f>'[1]TCE - ANEXO III - Preencher'!E70</f>
        <v>EDUARDO JAIME 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3241-15</v>
      </c>
      <c r="G61" s="13" t="str">
        <f>IF('[1]TCE - ANEXO III - Preencher'!H70="","",'[1]TCE - ANEXO III - Preencher'!H70)</f>
        <v>05/2026</v>
      </c>
      <c r="H61" s="14" t="str">
        <f>'[1]TCE - ANEXO III - Preencher'!I70</f>
        <v>0,00</v>
      </c>
      <c r="I61" s="14">
        <f>'[1]TCE - ANEXO III - Preencher'!J70</f>
        <v>336.37</v>
      </c>
      <c r="J61" s="14">
        <f>'[1]TCE - ANEXO III - Preencher'!K70</f>
        <v>0</v>
      </c>
      <c r="K61" s="15">
        <f>'[1]TCE - ANEXO III - Preencher'!L70</f>
        <v>203.04</v>
      </c>
      <c r="L61" s="15">
        <f>'[1]TCE - ANEXO III - Preencher'!M70</f>
        <v>2.73</v>
      </c>
      <c r="M61" s="15">
        <f t="shared" si="1"/>
        <v>200.31</v>
      </c>
      <c r="N61" s="15">
        <f>'[1]TCE - ANEXO III - Preencher'!O70</f>
        <v>1.47</v>
      </c>
      <c r="O61" s="15">
        <f>'[1]TCE - ANEXO III - Preencher'!P70</f>
        <v>0</v>
      </c>
      <c r="P61" s="16">
        <f t="shared" si="2"/>
        <v>1.47</v>
      </c>
      <c r="Q61" s="15">
        <f>'[1]TCE - ANEXO III - Preencher'!R70</f>
        <v>144</v>
      </c>
      <c r="R61" s="15">
        <f>'[1]TCE - ANEXO III - Preencher'!S70</f>
        <v>0</v>
      </c>
      <c r="S61" s="16">
        <f t="shared" si="3"/>
        <v>144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682.15000000000009</v>
      </c>
    </row>
    <row r="62" spans="1:28" x14ac:dyDescent="0.2">
      <c r="A62" s="8">
        <f>IFERROR(VLOOKUP(B62,'[1]DADOS (OCULTAR)'!$Q$3:$S$136,3,0),"")</f>
        <v>9767633001095</v>
      </c>
      <c r="B62" s="9" t="str">
        <f>'[1]TCE - ANEXO III - Preencher'!C71</f>
        <v>UPA PAULISTA - CG Nº 003/2022</v>
      </c>
      <c r="C62" s="10"/>
      <c r="D62" s="11" t="str">
        <f>'[1]TCE - ANEXO III - Preencher'!E71</f>
        <v>ELAINE CRISTINA DA SILVA PEREIRA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05/2026</v>
      </c>
      <c r="H62" s="14" t="str">
        <f>'[1]TCE - ANEXO III - Preencher'!I71</f>
        <v>0,00</v>
      </c>
      <c r="I62" s="14">
        <f>'[1]TCE - ANEXO III - Preencher'!J71</f>
        <v>167.93</v>
      </c>
      <c r="J62" s="14">
        <f>'[1]TCE - ANEXO III - Preencher'!K71</f>
        <v>0</v>
      </c>
      <c r="K62" s="15">
        <f>'[1]TCE - ANEXO III - Preencher'!L71</f>
        <v>203.04</v>
      </c>
      <c r="L62" s="15">
        <f>'[1]TCE - ANEXO III - Preencher'!M71</f>
        <v>16.21</v>
      </c>
      <c r="M62" s="15">
        <f t="shared" si="1"/>
        <v>186.82999999999998</v>
      </c>
      <c r="N62" s="15">
        <f>'[1]TCE - ANEXO III - Preencher'!O71</f>
        <v>1.47</v>
      </c>
      <c r="O62" s="15">
        <f>'[1]TCE - ANEXO III - Preencher'!P71</f>
        <v>0</v>
      </c>
      <c r="P62" s="16">
        <f t="shared" si="2"/>
        <v>1.47</v>
      </c>
      <c r="Q62" s="15">
        <f>'[1]TCE - ANEXO III - Preencher'!R71</f>
        <v>144</v>
      </c>
      <c r="R62" s="15">
        <f>'[1]TCE - ANEXO III - Preencher'!S71</f>
        <v>0</v>
      </c>
      <c r="S62" s="16">
        <f t="shared" si="3"/>
        <v>144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1704</v>
      </c>
      <c r="Y62" s="15">
        <f>'[1]TCE - ANEXO III - Preencher'!Z71</f>
        <v>0</v>
      </c>
      <c r="Z62" s="16">
        <f t="shared" si="5"/>
        <v>1704</v>
      </c>
      <c r="AA62" s="17" t="str">
        <f>IF('[1]TCE - ANEXO III - Preencher'!AB71="","",'[1]TCE - ANEXO III - Preencher'!AB71)</f>
        <v/>
      </c>
      <c r="AB62" s="15">
        <f t="shared" si="0"/>
        <v>2204.23</v>
      </c>
    </row>
    <row r="63" spans="1:28" x14ac:dyDescent="0.2">
      <c r="A63" s="8">
        <f>IFERROR(VLOOKUP(B63,'[1]DADOS (OCULTAR)'!$Q$3:$S$136,3,0),"")</f>
        <v>9767633001095</v>
      </c>
      <c r="B63" s="9" t="str">
        <f>'[1]TCE - ANEXO III - Preencher'!C72</f>
        <v>UPA PAULISTA - CG Nº 003/2022</v>
      </c>
      <c r="C63" s="10"/>
      <c r="D63" s="11" t="str">
        <f>'[1]TCE - ANEXO III - Preencher'!E72</f>
        <v>ELAINE CRISTINA DOS SANTOS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05/2026</v>
      </c>
      <c r="H63" s="14" t="str">
        <f>'[1]TCE - ANEXO III - Preencher'!I72</f>
        <v>0,00</v>
      </c>
      <c r="I63" s="14">
        <f>'[1]TCE - ANEXO III - Preencher'!J72</f>
        <v>159.61000000000001</v>
      </c>
      <c r="J63" s="14">
        <f>'[1]TCE - ANEXO III - Preencher'!K72</f>
        <v>0</v>
      </c>
      <c r="K63" s="15">
        <f>'[1]TCE - ANEXO III - Preencher'!L72</f>
        <v>203.04</v>
      </c>
      <c r="L63" s="15">
        <f>'[1]TCE - ANEXO III - Preencher'!M72</f>
        <v>16.21</v>
      </c>
      <c r="M63" s="15">
        <f t="shared" si="1"/>
        <v>186.82999999999998</v>
      </c>
      <c r="N63" s="15">
        <f>'[1]TCE - ANEXO III - Preencher'!O72</f>
        <v>1.47</v>
      </c>
      <c r="O63" s="15">
        <f>'[1]TCE - ANEXO III - Preencher'!P72</f>
        <v>0</v>
      </c>
      <c r="P63" s="16">
        <f t="shared" si="2"/>
        <v>1.47</v>
      </c>
      <c r="Q63" s="15">
        <f>'[1]TCE - ANEXO III - Preencher'!R72</f>
        <v>72</v>
      </c>
      <c r="R63" s="15">
        <f>'[1]TCE - ANEXO III - Preencher'!S72</f>
        <v>97.26</v>
      </c>
      <c r="S63" s="16">
        <f t="shared" si="3"/>
        <v>-25.260000000000005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965.6</v>
      </c>
      <c r="Y63" s="15">
        <f>'[1]TCE - ANEXO III - Preencher'!Z72</f>
        <v>0</v>
      </c>
      <c r="Z63" s="16">
        <f t="shared" si="5"/>
        <v>965.6</v>
      </c>
      <c r="AA63" s="17" t="str">
        <f>IF('[1]TCE - ANEXO III - Preencher'!AB72="","",'[1]TCE - ANEXO III - Preencher'!AB72)</f>
        <v/>
      </c>
      <c r="AB63" s="15">
        <f t="shared" si="0"/>
        <v>1288.25</v>
      </c>
    </row>
    <row r="64" spans="1:28" x14ac:dyDescent="0.2">
      <c r="A64" s="8">
        <f>IFERROR(VLOOKUP(B64,'[1]DADOS (OCULTAR)'!$Q$3:$S$136,3,0),"")</f>
        <v>9767633001095</v>
      </c>
      <c r="B64" s="9" t="str">
        <f>'[1]TCE - ANEXO III - Preencher'!C73</f>
        <v>UPA PAULISTA - CG Nº 003/2022</v>
      </c>
      <c r="C64" s="10"/>
      <c r="D64" s="11" t="str">
        <f>'[1]TCE - ANEXO III - Preencher'!E73</f>
        <v>ELAINE CRISTINA NEVES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4110-05</v>
      </c>
      <c r="G64" s="13" t="str">
        <f>IF('[1]TCE - ANEXO III - Preencher'!H73="","",'[1]TCE - ANEXO III - Preencher'!H73)</f>
        <v>05/2026</v>
      </c>
      <c r="H64" s="14" t="str">
        <f>'[1]TCE - ANEXO III - Preencher'!I73</f>
        <v>0,00</v>
      </c>
      <c r="I64" s="14">
        <f>'[1]TCE - ANEXO III - Preencher'!J73</f>
        <v>158.47</v>
      </c>
      <c r="J64" s="14">
        <f>'[1]TCE - ANEXO III - Preencher'!K73</f>
        <v>0</v>
      </c>
      <c r="K64" s="15">
        <f>'[1]TCE - ANEXO III - Preencher'!L73</f>
        <v>203.04</v>
      </c>
      <c r="L64" s="15">
        <f>'[1]TCE - ANEXO III - Preencher'!M73</f>
        <v>32.42</v>
      </c>
      <c r="M64" s="15">
        <f t="shared" si="1"/>
        <v>170.62</v>
      </c>
      <c r="N64" s="15">
        <f>'[1]TCE - ANEXO III - Preencher'!O73</f>
        <v>1.47</v>
      </c>
      <c r="O64" s="15">
        <f>'[1]TCE - ANEXO III - Preencher'!P73</f>
        <v>0</v>
      </c>
      <c r="P64" s="16">
        <f t="shared" si="2"/>
        <v>1.47</v>
      </c>
      <c r="Q64" s="15">
        <f>'[1]TCE - ANEXO III - Preencher'!R73</f>
        <v>7.6</v>
      </c>
      <c r="R64" s="15">
        <f>'[1]TCE - ANEXO III - Preencher'!S73</f>
        <v>107.35</v>
      </c>
      <c r="S64" s="16">
        <f t="shared" si="3"/>
        <v>-99.75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29.9</v>
      </c>
      <c r="Y64" s="15">
        <f>'[1]TCE - ANEXO III - Preencher'!Z73</f>
        <v>0</v>
      </c>
      <c r="Z64" s="16">
        <f t="shared" si="5"/>
        <v>29.9</v>
      </c>
      <c r="AA64" s="17" t="str">
        <f>IF('[1]TCE - ANEXO III - Preencher'!AB73="","",'[1]TCE - ANEXO III - Preencher'!AB73)</f>
        <v/>
      </c>
      <c r="AB64" s="15">
        <f t="shared" si="0"/>
        <v>260.71000000000004</v>
      </c>
    </row>
    <row r="65" spans="1:28" x14ac:dyDescent="0.2">
      <c r="A65" s="8">
        <f>IFERROR(VLOOKUP(B65,'[1]DADOS (OCULTAR)'!$Q$3:$S$136,3,0),"")</f>
        <v>9767633001095</v>
      </c>
      <c r="B65" s="9" t="str">
        <f>'[1]TCE - ANEXO III - Preencher'!C74</f>
        <v>UPA PAULISTA - CG Nº 003/2022</v>
      </c>
      <c r="C65" s="10"/>
      <c r="D65" s="11" t="str">
        <f>'[1]TCE - ANEXO III - Preencher'!E74</f>
        <v>ELIANA DA SILVA BARROS LIRA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 t="str">
        <f>IF('[1]TCE - ANEXO III - Preencher'!H74="","",'[1]TCE - ANEXO III - Preencher'!H74)</f>
        <v>05/2026</v>
      </c>
      <c r="H65" s="14" t="str">
        <f>'[1]TCE - ANEXO III - Preencher'!I74</f>
        <v>0,00</v>
      </c>
      <c r="I65" s="14">
        <f>'[1]TCE - ANEXO III - Preencher'!J74</f>
        <v>159.61000000000001</v>
      </c>
      <c r="J65" s="14">
        <f>'[1]TCE - ANEXO III - Preencher'!K74</f>
        <v>0</v>
      </c>
      <c r="K65" s="15">
        <f>'[1]TCE - ANEXO III - Preencher'!L74</f>
        <v>203.04</v>
      </c>
      <c r="L65" s="15">
        <f>'[1]TCE - ANEXO III - Preencher'!M74</f>
        <v>16.21</v>
      </c>
      <c r="M65" s="15">
        <f t="shared" si="1"/>
        <v>186.82999999999998</v>
      </c>
      <c r="N65" s="15">
        <f>'[1]TCE - ANEXO III - Preencher'!O74</f>
        <v>1.47</v>
      </c>
      <c r="O65" s="15">
        <f>'[1]TCE - ANEXO III - Preencher'!P74</f>
        <v>0</v>
      </c>
      <c r="P65" s="16">
        <f t="shared" si="2"/>
        <v>1.47</v>
      </c>
      <c r="Q65" s="15">
        <f>'[1]TCE - ANEXO III - Preencher'!R74</f>
        <v>117</v>
      </c>
      <c r="R65" s="15">
        <f>'[1]TCE - ANEXO III - Preencher'!S74</f>
        <v>97.26</v>
      </c>
      <c r="S65" s="16">
        <f t="shared" si="3"/>
        <v>19.739999999999995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1704</v>
      </c>
      <c r="Y65" s="15">
        <f>'[1]TCE - ANEXO III - Preencher'!Z74</f>
        <v>0</v>
      </c>
      <c r="Z65" s="16">
        <f t="shared" si="5"/>
        <v>1704</v>
      </c>
      <c r="AA65" s="17" t="str">
        <f>IF('[1]TCE - ANEXO III - Preencher'!AB74="","",'[1]TCE - ANEXO III - Preencher'!AB74)</f>
        <v/>
      </c>
      <c r="AB65" s="15">
        <f t="shared" si="0"/>
        <v>2071.65</v>
      </c>
    </row>
    <row r="66" spans="1:28" x14ac:dyDescent="0.2">
      <c r="A66" s="8">
        <f>IFERROR(VLOOKUP(B66,'[1]DADOS (OCULTAR)'!$Q$3:$S$136,3,0),"")</f>
        <v>9767633001095</v>
      </c>
      <c r="B66" s="9" t="str">
        <f>'[1]TCE - ANEXO III - Preencher'!C75</f>
        <v>UPA PAULISTA - CG Nº 003/2022</v>
      </c>
      <c r="C66" s="10"/>
      <c r="D66" s="11" t="str">
        <f>'[1]TCE - ANEXO III - Preencher'!E75</f>
        <v>ELIANA MARIA DUARTE DA SILVA FRANCA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2234-45</v>
      </c>
      <c r="G66" s="13" t="str">
        <f>IF('[1]TCE - ANEXO III - Preencher'!H75="","",'[1]TCE - ANEXO III - Preencher'!H75)</f>
        <v>05/2026</v>
      </c>
      <c r="H66" s="14" t="str">
        <f>'[1]TCE - ANEXO III - Preencher'!I75</f>
        <v>0,00</v>
      </c>
      <c r="I66" s="14">
        <f>'[1]TCE - ANEXO III - Preencher'!J75</f>
        <v>498.68</v>
      </c>
      <c r="J66" s="14">
        <f>'[1]TCE - ANEXO III - Preencher'!K75</f>
        <v>0</v>
      </c>
      <c r="K66" s="15">
        <f>'[1]TCE - ANEXO III - Preencher'!L75</f>
        <v>203.04</v>
      </c>
      <c r="L66" s="15">
        <f>'[1]TCE - ANEXO III - Preencher'!M75</f>
        <v>17.75</v>
      </c>
      <c r="M66" s="15">
        <f t="shared" si="1"/>
        <v>185.29</v>
      </c>
      <c r="N66" s="15">
        <f>'[1]TCE - ANEXO III - Preencher'!O75</f>
        <v>1.47</v>
      </c>
      <c r="O66" s="15">
        <f>'[1]TCE - ANEXO III - Preencher'!P75</f>
        <v>0</v>
      </c>
      <c r="P66" s="16">
        <f t="shared" si="2"/>
        <v>1.47</v>
      </c>
      <c r="Q66" s="15">
        <f>'[1]TCE - ANEXO III - Preencher'!R75</f>
        <v>324</v>
      </c>
      <c r="R66" s="15">
        <f>'[1]TCE - ANEXO III - Preencher'!S75</f>
        <v>0</v>
      </c>
      <c r="S66" s="16">
        <f t="shared" si="3"/>
        <v>324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1009.44</v>
      </c>
    </row>
    <row r="67" spans="1:28" x14ac:dyDescent="0.2">
      <c r="A67" s="8">
        <f>IFERROR(VLOOKUP(B67,'[1]DADOS (OCULTAR)'!$Q$3:$S$136,3,0),"")</f>
        <v>9767633001095</v>
      </c>
      <c r="B67" s="9" t="str">
        <f>'[1]TCE - ANEXO III - Preencher'!C76</f>
        <v>UPA PAULISTA - CG Nº 003/2022</v>
      </c>
      <c r="C67" s="10"/>
      <c r="D67" s="11" t="str">
        <f>'[1]TCE - ANEXO III - Preencher'!E76</f>
        <v>ELISANGELA MARIA SALES DA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05/2026</v>
      </c>
      <c r="H67" s="14" t="str">
        <f>'[1]TCE - ANEXO III - Preencher'!I76</f>
        <v>0,00</v>
      </c>
      <c r="I67" s="14">
        <f>'[1]TCE - ANEXO III - Preencher'!J76</f>
        <v>173.97</v>
      </c>
      <c r="J67" s="14">
        <f>'[1]TCE - ANEXO III - Preencher'!K76</f>
        <v>0</v>
      </c>
      <c r="K67" s="15">
        <f>'[1]TCE - ANEXO III - Preencher'!L76</f>
        <v>203.04</v>
      </c>
      <c r="L67" s="15">
        <f>'[1]TCE - ANEXO III - Preencher'!M76</f>
        <v>16.21</v>
      </c>
      <c r="M67" s="15">
        <f t="shared" si="1"/>
        <v>186.82999999999998</v>
      </c>
      <c r="N67" s="15">
        <f>'[1]TCE - ANEXO III - Preencher'!O76</f>
        <v>1.47</v>
      </c>
      <c r="O67" s="15">
        <f>'[1]TCE - ANEXO III - Preencher'!P76</f>
        <v>0</v>
      </c>
      <c r="P67" s="16">
        <f t="shared" si="2"/>
        <v>1.47</v>
      </c>
      <c r="Q67" s="15">
        <f>'[1]TCE - ANEXO III - Preencher'!R76</f>
        <v>135</v>
      </c>
      <c r="R67" s="15">
        <f>'[1]TCE - ANEXO III - Preencher'!S76</f>
        <v>74.569999999999993</v>
      </c>
      <c r="S67" s="16">
        <f t="shared" si="3"/>
        <v>60.430000000000007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1704</v>
      </c>
      <c r="Y67" s="15">
        <f>'[1]TCE - ANEXO III - Preencher'!Z76</f>
        <v>0</v>
      </c>
      <c r="Z67" s="16">
        <f t="shared" si="5"/>
        <v>1704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2126.6999999999998</v>
      </c>
    </row>
    <row r="68" spans="1:28" x14ac:dyDescent="0.2">
      <c r="A68" s="8">
        <f>IFERROR(VLOOKUP(B68,'[1]DADOS (OCULTAR)'!$Q$3:$S$136,3,0),"")</f>
        <v>9767633001095</v>
      </c>
      <c r="B68" s="9" t="str">
        <f>'[1]TCE - ANEXO III - Preencher'!C77</f>
        <v>UPA PAULISTA - CG Nº 003/2022</v>
      </c>
      <c r="C68" s="10"/>
      <c r="D68" s="11" t="str">
        <f>'[1]TCE - ANEXO III - Preencher'!E77</f>
        <v>ELLEN KETLY OLIVEIRA DOS SANTOS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05/2026</v>
      </c>
      <c r="H68" s="14" t="str">
        <f>'[1]TCE - ANEXO III - Preencher'!I77</f>
        <v>0,00</v>
      </c>
      <c r="I68" s="14">
        <f>'[1]TCE - ANEXO III - Preencher'!J77</f>
        <v>322.36</v>
      </c>
      <c r="J68" s="14">
        <f>'[1]TCE - ANEXO III - Preencher'!K77</f>
        <v>0</v>
      </c>
      <c r="K68" s="15">
        <f>'[1]TCE - ANEXO III - Preencher'!L77</f>
        <v>203.04</v>
      </c>
      <c r="L68" s="15">
        <f>'[1]TCE - ANEXO III - Preencher'!M77</f>
        <v>0</v>
      </c>
      <c r="M68" s="15">
        <f t="shared" ref="M68:M131" si="7">K68-L68</f>
        <v>203.04</v>
      </c>
      <c r="N68" s="15">
        <f>'[1]TCE - ANEXO III - Preencher'!O77</f>
        <v>1.47</v>
      </c>
      <c r="O68" s="15">
        <f>'[1]TCE - ANEXO III - Preencher'!P77</f>
        <v>0</v>
      </c>
      <c r="P68" s="16">
        <f t="shared" ref="P68:P131" si="8">N68-O68</f>
        <v>1.47</v>
      </c>
      <c r="Q68" s="15">
        <f>'[1]TCE - ANEXO III - Preencher'!R77</f>
        <v>117</v>
      </c>
      <c r="R68" s="15">
        <f>'[1]TCE - ANEXO III - Preencher'!S77</f>
        <v>0</v>
      </c>
      <c r="S68" s="16">
        <f t="shared" ref="S68:S131" si="9">Q68-R68</f>
        <v>117</v>
      </c>
      <c r="T68" s="15">
        <f>'[1]TCE - ANEXO III - Preencher'!U77</f>
        <v>81.02</v>
      </c>
      <c r="U68" s="15">
        <f>'[1]TCE - ANEXO III - Preencher'!V77</f>
        <v>0</v>
      </c>
      <c r="V68" s="16">
        <f t="shared" ref="V68:V131" si="10">T68-U68</f>
        <v>81.02</v>
      </c>
      <c r="W68" s="17" t="str">
        <f>IF('[1]TCE - ANEXO III - Preencher'!X77="","",'[1]TCE - ANEXO III - Preencher'!X77)</f>
        <v/>
      </c>
      <c r="X68" s="15">
        <f>'[1]TCE - ANEXO III - Preencher'!Y77</f>
        <v>1704</v>
      </c>
      <c r="Y68" s="15">
        <f>'[1]TCE - ANEXO III - Preencher'!Z77</f>
        <v>0</v>
      </c>
      <c r="Z68" s="16">
        <f t="shared" ref="Z68:Z131" si="11">X68-Y68</f>
        <v>1704</v>
      </c>
      <c r="AA68" s="17" t="str">
        <f>IF('[1]TCE - ANEXO III - Preencher'!AB77="","",'[1]TCE - ANEXO III - Preencher'!AB77)</f>
        <v/>
      </c>
      <c r="AB68" s="15">
        <f t="shared" si="6"/>
        <v>2428.89</v>
      </c>
    </row>
    <row r="69" spans="1:28" x14ac:dyDescent="0.2">
      <c r="A69" s="8">
        <f>IFERROR(VLOOKUP(B69,'[1]DADOS (OCULTAR)'!$Q$3:$S$136,3,0),"")</f>
        <v>9767633001095</v>
      </c>
      <c r="B69" s="9" t="str">
        <f>'[1]TCE - ANEXO III - Preencher'!C78</f>
        <v>UPA PAULISTA - CG Nº 003/2022</v>
      </c>
      <c r="C69" s="10"/>
      <c r="D69" s="11" t="str">
        <f>'[1]TCE - ANEXO III - Preencher'!E78</f>
        <v xml:space="preserve">ELON FERREIRA DE ARAUJO 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05/2026</v>
      </c>
      <c r="H69" s="14" t="str">
        <f>'[1]TCE - ANEXO III - Preencher'!I78</f>
        <v>0,00</v>
      </c>
      <c r="I69" s="14">
        <f>'[1]TCE - ANEXO III - Preencher'!J78</f>
        <v>237.34</v>
      </c>
      <c r="J69" s="14">
        <f>'[1]TCE - ANEXO III - Preencher'!K78</f>
        <v>0</v>
      </c>
      <c r="K69" s="15">
        <f>'[1]TCE - ANEXO III - Preencher'!L78</f>
        <v>203.04</v>
      </c>
      <c r="L69" s="15">
        <f>'[1]TCE - ANEXO III - Preencher'!M78</f>
        <v>0</v>
      </c>
      <c r="M69" s="15">
        <f t="shared" si="7"/>
        <v>203.04</v>
      </c>
      <c r="N69" s="15">
        <f>'[1]TCE - ANEXO III - Preencher'!O78</f>
        <v>1.47</v>
      </c>
      <c r="O69" s="15">
        <f>'[1]TCE - ANEXO III - Preencher'!P78</f>
        <v>0</v>
      </c>
      <c r="P69" s="16">
        <f t="shared" si="8"/>
        <v>1.47</v>
      </c>
      <c r="Q69" s="15">
        <f>'[1]TCE - ANEXO III - Preencher'!R78</f>
        <v>144</v>
      </c>
      <c r="R69" s="15">
        <f>'[1]TCE - ANEXO III - Preencher'!S78</f>
        <v>0</v>
      </c>
      <c r="S69" s="16">
        <f t="shared" si="9"/>
        <v>144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1704</v>
      </c>
      <c r="Y69" s="15">
        <f>'[1]TCE - ANEXO III - Preencher'!Z78</f>
        <v>0</v>
      </c>
      <c r="Z69" s="16">
        <f t="shared" si="11"/>
        <v>1704</v>
      </c>
      <c r="AA69" s="17" t="str">
        <f>IF('[1]TCE - ANEXO III - Preencher'!AB78="","",'[1]TCE - ANEXO III - Preencher'!AB78)</f>
        <v/>
      </c>
      <c r="AB69" s="15">
        <f t="shared" si="6"/>
        <v>2289.85</v>
      </c>
    </row>
    <row r="70" spans="1:28" x14ac:dyDescent="0.2">
      <c r="A70" s="8">
        <f>IFERROR(VLOOKUP(B70,'[1]DADOS (OCULTAR)'!$Q$3:$S$136,3,0),"")</f>
        <v>9767633001095</v>
      </c>
      <c r="B70" s="9" t="str">
        <f>'[1]TCE - ANEXO III - Preencher'!C79</f>
        <v>UPA PAULISTA - CG Nº 003/2022</v>
      </c>
      <c r="C70" s="10"/>
      <c r="D70" s="11" t="str">
        <f>'[1]TCE - ANEXO III - Preencher'!E79</f>
        <v>ELTON JOSE OLIVEIRA DO NASCIMENTO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2235-05</v>
      </c>
      <c r="G70" s="13" t="str">
        <f>IF('[1]TCE - ANEXO III - Preencher'!H79="","",'[1]TCE - ANEXO III - Preencher'!H79)</f>
        <v>05/2026</v>
      </c>
      <c r="H70" s="14" t="str">
        <f>'[1]TCE - ANEXO III - Preencher'!I79</f>
        <v>0,00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270</v>
      </c>
      <c r="R70" s="15">
        <f>'[1]TCE - ANEXO III - Preencher'!S79</f>
        <v>0</v>
      </c>
      <c r="S70" s="16">
        <f t="shared" si="9"/>
        <v>270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542.76</v>
      </c>
      <c r="Y70" s="15">
        <f>'[1]TCE - ANEXO III - Preencher'!Z79</f>
        <v>0</v>
      </c>
      <c r="Z70" s="16">
        <f t="shared" si="11"/>
        <v>542.76</v>
      </c>
      <c r="AA70" s="17" t="str">
        <f>IF('[1]TCE - ANEXO III - Preencher'!AB79="","",'[1]TCE - ANEXO III - Preencher'!AB79)</f>
        <v/>
      </c>
      <c r="AB70" s="15">
        <f t="shared" si="6"/>
        <v>812.76</v>
      </c>
    </row>
    <row r="71" spans="1:28" x14ac:dyDescent="0.2">
      <c r="A71" s="8">
        <f>IFERROR(VLOOKUP(B71,'[1]DADOS (OCULTAR)'!$Q$3:$S$136,3,0),"")</f>
        <v>9767633001095</v>
      </c>
      <c r="B71" s="9" t="str">
        <f>'[1]TCE - ANEXO III - Preencher'!C80</f>
        <v>UPA PAULISTA - CG Nº 003/2022</v>
      </c>
      <c r="C71" s="10"/>
      <c r="D71" s="11" t="str">
        <f>'[1]TCE - ANEXO III - Preencher'!E80</f>
        <v>EMERSON DA SILVA SINESIO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05/2026</v>
      </c>
      <c r="H71" s="14" t="str">
        <f>'[1]TCE - ANEXO III - Preencher'!I80</f>
        <v>0,00</v>
      </c>
      <c r="I71" s="14">
        <f>'[1]TCE - ANEXO III - Preencher'!J80</f>
        <v>91.43</v>
      </c>
      <c r="J71" s="14">
        <f>'[1]TCE - ANEXO III - Preencher'!K80</f>
        <v>0</v>
      </c>
      <c r="K71" s="15">
        <f>'[1]TCE - ANEXO III - Preencher'!L80</f>
        <v>203.04</v>
      </c>
      <c r="L71" s="15">
        <f>'[1]TCE - ANEXO III - Preencher'!M80</f>
        <v>16.21</v>
      </c>
      <c r="M71" s="15">
        <f t="shared" si="7"/>
        <v>186.82999999999998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135</v>
      </c>
      <c r="R71" s="15">
        <f>'[1]TCE - ANEXO III - Preencher'!S80</f>
        <v>0</v>
      </c>
      <c r="S71" s="16">
        <f t="shared" si="9"/>
        <v>135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413.26</v>
      </c>
    </row>
    <row r="72" spans="1:28" x14ac:dyDescent="0.2">
      <c r="A72" s="8">
        <f>IFERROR(VLOOKUP(B72,'[1]DADOS (OCULTAR)'!$Q$3:$S$136,3,0),"")</f>
        <v>9767633001095</v>
      </c>
      <c r="B72" s="9" t="str">
        <f>'[1]TCE - ANEXO III - Preencher'!C81</f>
        <v>UPA PAULISTA - CG Nº 003/2022</v>
      </c>
      <c r="C72" s="10"/>
      <c r="D72" s="11" t="str">
        <f>'[1]TCE - ANEXO III - Preencher'!E81</f>
        <v>EMERSON LEANDRO ARAUJO BARBOSA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05/2026</v>
      </c>
      <c r="H72" s="14" t="str">
        <f>'[1]TCE - ANEXO III - Preencher'!I81</f>
        <v>0,00</v>
      </c>
      <c r="I72" s="14">
        <f>'[1]TCE - ANEXO III - Preencher'!J81</f>
        <v>177.64</v>
      </c>
      <c r="J72" s="14">
        <f>'[1]TCE - ANEXO III - Preencher'!K81</f>
        <v>0</v>
      </c>
      <c r="K72" s="15">
        <f>'[1]TCE - ANEXO III - Preencher'!L81</f>
        <v>203.04</v>
      </c>
      <c r="L72" s="15">
        <f>'[1]TCE - ANEXO III - Preencher'!M81</f>
        <v>16.21</v>
      </c>
      <c r="M72" s="15">
        <f t="shared" si="7"/>
        <v>186.82999999999998</v>
      </c>
      <c r="N72" s="15">
        <f>'[1]TCE - ANEXO III - Preencher'!O81</f>
        <v>1.47</v>
      </c>
      <c r="O72" s="15">
        <f>'[1]TCE - ANEXO III - Preencher'!P81</f>
        <v>0</v>
      </c>
      <c r="P72" s="16">
        <f t="shared" si="8"/>
        <v>1.47</v>
      </c>
      <c r="Q72" s="15">
        <f>'[1]TCE - ANEXO III - Preencher'!R81</f>
        <v>270</v>
      </c>
      <c r="R72" s="15">
        <f>'[1]TCE - ANEXO III - Preencher'!S81</f>
        <v>97.26</v>
      </c>
      <c r="S72" s="16">
        <f t="shared" si="9"/>
        <v>172.74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1704</v>
      </c>
      <c r="Y72" s="15">
        <f>'[1]TCE - ANEXO III - Preencher'!Z81</f>
        <v>0</v>
      </c>
      <c r="Z72" s="16">
        <f t="shared" si="11"/>
        <v>1704</v>
      </c>
      <c r="AA72" s="17" t="str">
        <f>IF('[1]TCE - ANEXO III - Preencher'!AB81="","",'[1]TCE - ANEXO III - Preencher'!AB81)</f>
        <v/>
      </c>
      <c r="AB72" s="15">
        <f t="shared" si="6"/>
        <v>2242.6800000000003</v>
      </c>
    </row>
    <row r="73" spans="1:28" x14ac:dyDescent="0.2">
      <c r="A73" s="8">
        <f>IFERROR(VLOOKUP(B73,'[1]DADOS (OCULTAR)'!$Q$3:$S$136,3,0),"")</f>
        <v>9767633001095</v>
      </c>
      <c r="B73" s="9" t="str">
        <f>'[1]TCE - ANEXO III - Preencher'!C82</f>
        <v>UPA PAULISTA - CG Nº 003/2022</v>
      </c>
      <c r="C73" s="10"/>
      <c r="D73" s="11" t="str">
        <f>'[1]TCE - ANEXO III - Preencher'!E82</f>
        <v>EMILLY FERREIRA VIANNA DA SILVA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4221-10</v>
      </c>
      <c r="G73" s="13" t="str">
        <f>IF('[1]TCE - ANEXO III - Preencher'!H82="","",'[1]TCE - ANEXO III - Preencher'!H82)</f>
        <v>05/2026</v>
      </c>
      <c r="H73" s="14" t="str">
        <f>'[1]TCE - ANEXO III - Preencher'!I82</f>
        <v>0,00</v>
      </c>
      <c r="I73" s="14">
        <f>'[1]TCE - ANEXO III - Preencher'!J82</f>
        <v>15.23</v>
      </c>
      <c r="J73" s="14">
        <f>'[1]TCE - ANEXO III - Preencher'!K82</f>
        <v>0</v>
      </c>
      <c r="K73" s="15">
        <f>'[1]TCE - ANEXO III - Preencher'!L82</f>
        <v>203.04</v>
      </c>
      <c r="L73" s="15">
        <f>'[1]TCE - ANEXO III - Preencher'!M82</f>
        <v>16.21</v>
      </c>
      <c r="M73" s="15">
        <f t="shared" si="7"/>
        <v>186.82999999999998</v>
      </c>
      <c r="N73" s="15">
        <f>'[1]TCE - ANEXO III - Preencher'!O82</f>
        <v>1.47</v>
      </c>
      <c r="O73" s="15">
        <f>'[1]TCE - ANEXO III - Preencher'!P82</f>
        <v>0</v>
      </c>
      <c r="P73" s="16">
        <f t="shared" si="8"/>
        <v>1.47</v>
      </c>
      <c r="Q73" s="15">
        <f>'[1]TCE - ANEXO III - Preencher'!R82</f>
        <v>8.6</v>
      </c>
      <c r="R73" s="15">
        <f>'[1]TCE - ANEXO III - Preencher'!S82</f>
        <v>45.69</v>
      </c>
      <c r="S73" s="16">
        <f t="shared" si="9"/>
        <v>-37.089999999999996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29.9</v>
      </c>
      <c r="Y73" s="15">
        <f>'[1]TCE - ANEXO III - Preencher'!Z82</f>
        <v>0</v>
      </c>
      <c r="Z73" s="16">
        <f t="shared" si="11"/>
        <v>29.9</v>
      </c>
      <c r="AA73" s="17" t="str">
        <f>IF('[1]TCE - ANEXO III - Preencher'!AB82="","",'[1]TCE - ANEXO III - Preencher'!AB82)</f>
        <v/>
      </c>
      <c r="AB73" s="15">
        <f t="shared" si="6"/>
        <v>196.33999999999997</v>
      </c>
    </row>
    <row r="74" spans="1:28" x14ac:dyDescent="0.2">
      <c r="A74" s="8">
        <f>IFERROR(VLOOKUP(B74,'[1]DADOS (OCULTAR)'!$Q$3:$S$136,3,0),"")</f>
        <v>9767633001095</v>
      </c>
      <c r="B74" s="9" t="str">
        <f>'[1]TCE - ANEXO III - Preencher'!C83</f>
        <v>UPA PAULISTA - CG Nº 003/2022</v>
      </c>
      <c r="C74" s="10"/>
      <c r="D74" s="11" t="str">
        <f>'[1]TCE - ANEXO III - Preencher'!E83</f>
        <v>EMILY MICHELI DA SILVA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4221-10</v>
      </c>
      <c r="G74" s="13" t="str">
        <f>IF('[1]TCE - ANEXO III - Preencher'!H83="","",'[1]TCE - ANEXO III - Preencher'!H83)</f>
        <v>05/2026</v>
      </c>
      <c r="H74" s="14" t="str">
        <f>'[1]TCE - ANEXO III - Preencher'!I83</f>
        <v>0,00</v>
      </c>
      <c r="I74" s="14">
        <f>'[1]TCE - ANEXO III - Preencher'!J83</f>
        <v>159.93</v>
      </c>
      <c r="J74" s="14">
        <f>'[1]TCE - ANEXO III - Preencher'!K83</f>
        <v>0</v>
      </c>
      <c r="K74" s="15">
        <f>'[1]TCE - ANEXO III - Preencher'!L83</f>
        <v>203.04</v>
      </c>
      <c r="L74" s="15">
        <f>'[1]TCE - ANEXO III - Preencher'!M83</f>
        <v>16.21</v>
      </c>
      <c r="M74" s="15">
        <f t="shared" si="7"/>
        <v>186.82999999999998</v>
      </c>
      <c r="N74" s="15">
        <f>'[1]TCE - ANEXO III - Preencher'!O83</f>
        <v>1.47</v>
      </c>
      <c r="O74" s="15">
        <f>'[1]TCE - ANEXO III - Preencher'!P83</f>
        <v>0</v>
      </c>
      <c r="P74" s="16">
        <f t="shared" si="8"/>
        <v>1.47</v>
      </c>
      <c r="Q74" s="15">
        <f>'[1]TCE - ANEXO III - Preencher'!R83</f>
        <v>144</v>
      </c>
      <c r="R74" s="15">
        <f>'[1]TCE - ANEXO III - Preencher'!S83</f>
        <v>0</v>
      </c>
      <c r="S74" s="16">
        <f t="shared" si="9"/>
        <v>144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29.9</v>
      </c>
      <c r="Y74" s="15">
        <f>'[1]TCE - ANEXO III - Preencher'!Z83</f>
        <v>0</v>
      </c>
      <c r="Z74" s="16">
        <f t="shared" si="11"/>
        <v>29.9</v>
      </c>
      <c r="AA74" s="17" t="str">
        <f>IF('[1]TCE - ANEXO III - Preencher'!AB83="","",'[1]TCE - ANEXO III - Preencher'!AB83)</f>
        <v/>
      </c>
      <c r="AB74" s="15">
        <f t="shared" si="6"/>
        <v>522.13</v>
      </c>
    </row>
    <row r="75" spans="1:28" x14ac:dyDescent="0.2">
      <c r="A75" s="8">
        <f>IFERROR(VLOOKUP(B75,'[1]DADOS (OCULTAR)'!$Q$3:$S$136,3,0),"")</f>
        <v>9767633001095</v>
      </c>
      <c r="B75" s="9" t="str">
        <f>'[1]TCE - ANEXO III - Preencher'!C84</f>
        <v>UPA PAULISTA - CG Nº 003/2022</v>
      </c>
      <c r="C75" s="10"/>
      <c r="D75" s="11" t="str">
        <f>'[1]TCE - ANEXO III - Preencher'!E84</f>
        <v>ESTER FELIX DE OLIVEIRA FREIRE ALBUQUERQUE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2235-05</v>
      </c>
      <c r="G75" s="13" t="str">
        <f>IF('[1]TCE - ANEXO III - Preencher'!H84="","",'[1]TCE - ANEXO III - Preencher'!H84)</f>
        <v>05/2026</v>
      </c>
      <c r="H75" s="14" t="str">
        <f>'[1]TCE - ANEXO III - Preencher'!I84</f>
        <v>0,00</v>
      </c>
      <c r="I75" s="14">
        <f>'[1]TCE - ANEXO III - Preencher'!J84</f>
        <v>275.54000000000002</v>
      </c>
      <c r="J75" s="14">
        <f>'[1]TCE - ANEXO III - Preencher'!K84</f>
        <v>0</v>
      </c>
      <c r="K75" s="15">
        <f>'[1]TCE - ANEXO III - Preencher'!L84</f>
        <v>203.04</v>
      </c>
      <c r="L75" s="15">
        <f>'[1]TCE - ANEXO III - Preencher'!M84</f>
        <v>0</v>
      </c>
      <c r="M75" s="15">
        <f t="shared" si="7"/>
        <v>203.04</v>
      </c>
      <c r="N75" s="15">
        <f>'[1]TCE - ANEXO III - Preencher'!O84</f>
        <v>2.95</v>
      </c>
      <c r="O75" s="15">
        <f>'[1]TCE - ANEXO III - Preencher'!P84</f>
        <v>0</v>
      </c>
      <c r="P75" s="16">
        <f t="shared" si="8"/>
        <v>2.95</v>
      </c>
      <c r="Q75" s="15">
        <f>'[1]TCE - ANEXO III - Preencher'!R84</f>
        <v>144</v>
      </c>
      <c r="R75" s="15">
        <f>'[1]TCE - ANEXO III - Preencher'!S84</f>
        <v>0</v>
      </c>
      <c r="S75" s="16">
        <f t="shared" si="9"/>
        <v>144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2459.15</v>
      </c>
      <c r="Y75" s="15">
        <f>'[1]TCE - ANEXO III - Preencher'!Z84</f>
        <v>0</v>
      </c>
      <c r="Z75" s="16">
        <f t="shared" si="11"/>
        <v>2459.15</v>
      </c>
      <c r="AA75" s="17" t="str">
        <f>IF('[1]TCE - ANEXO III - Preencher'!AB84="","",'[1]TCE - ANEXO III - Preencher'!AB84)</f>
        <v/>
      </c>
      <c r="AB75" s="15">
        <f t="shared" si="6"/>
        <v>3084.6800000000003</v>
      </c>
    </row>
    <row r="76" spans="1:28" x14ac:dyDescent="0.2">
      <c r="A76" s="8">
        <f>IFERROR(VLOOKUP(B76,'[1]DADOS (OCULTAR)'!$Q$3:$S$136,3,0),"")</f>
        <v>9767633001095</v>
      </c>
      <c r="B76" s="9" t="str">
        <f>'[1]TCE - ANEXO III - Preencher'!C85</f>
        <v>UPA PAULISTA - CG Nº 003/2022</v>
      </c>
      <c r="C76" s="10"/>
      <c r="D76" s="11" t="str">
        <f>'[1]TCE - ANEXO III - Preencher'!E85</f>
        <v>EVELI RANIELE DA SILVA RAMOS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05/2026</v>
      </c>
      <c r="H76" s="14" t="str">
        <f>'[1]TCE - ANEXO III - Preencher'!I85</f>
        <v>0,00</v>
      </c>
      <c r="I76" s="14">
        <f>'[1]TCE - ANEXO III - Preencher'!J85</f>
        <v>163.61000000000001</v>
      </c>
      <c r="J76" s="14">
        <f>'[1]TCE - ANEXO III - Preencher'!K85</f>
        <v>0</v>
      </c>
      <c r="K76" s="15">
        <f>'[1]TCE - ANEXO III - Preencher'!L85</f>
        <v>203.04</v>
      </c>
      <c r="L76" s="15">
        <f>'[1]TCE - ANEXO III - Preencher'!M85</f>
        <v>16.21</v>
      </c>
      <c r="M76" s="15">
        <f t="shared" si="7"/>
        <v>186.82999999999998</v>
      </c>
      <c r="N76" s="15">
        <f>'[1]TCE - ANEXO III - Preencher'!O85</f>
        <v>1.47</v>
      </c>
      <c r="O76" s="15">
        <f>'[1]TCE - ANEXO III - Preencher'!P85</f>
        <v>0</v>
      </c>
      <c r="P76" s="16">
        <f t="shared" si="8"/>
        <v>1.47</v>
      </c>
      <c r="Q76" s="15">
        <f>'[1]TCE - ANEXO III - Preencher'!R85</f>
        <v>144</v>
      </c>
      <c r="R76" s="15">
        <f>'[1]TCE - ANEXO III - Preencher'!S85</f>
        <v>97.26</v>
      </c>
      <c r="S76" s="16">
        <f t="shared" si="9"/>
        <v>46.739999999999995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1704</v>
      </c>
      <c r="Y76" s="15">
        <f>'[1]TCE - ANEXO III - Preencher'!Z85</f>
        <v>0</v>
      </c>
      <c r="Z76" s="16">
        <f t="shared" si="11"/>
        <v>1704</v>
      </c>
      <c r="AA76" s="17" t="str">
        <f>IF('[1]TCE - ANEXO III - Preencher'!AB85="","",'[1]TCE - ANEXO III - Preencher'!AB85)</f>
        <v/>
      </c>
      <c r="AB76" s="15">
        <f t="shared" si="6"/>
        <v>2102.65</v>
      </c>
    </row>
    <row r="77" spans="1:28" x14ac:dyDescent="0.2">
      <c r="A77" s="8">
        <f>IFERROR(VLOOKUP(B77,'[1]DADOS (OCULTAR)'!$Q$3:$S$136,3,0),"")</f>
        <v>9767633001095</v>
      </c>
      <c r="B77" s="9" t="str">
        <f>'[1]TCE - ANEXO III - Preencher'!C86</f>
        <v>UPA PAULISTA - CG Nº 003/2022</v>
      </c>
      <c r="C77" s="10"/>
      <c r="D77" s="11" t="str">
        <f>'[1]TCE - ANEXO III - Preencher'!E86</f>
        <v>EVELLYN EDUARDA ELIAS DE MENDONCA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 t="str">
        <f>IF('[1]TCE - ANEXO III - Preencher'!H86="","",'[1]TCE - ANEXO III - Preencher'!H86)</f>
        <v>05/2026</v>
      </c>
      <c r="H77" s="14" t="str">
        <f>'[1]TCE - ANEXO III - Preencher'!I86</f>
        <v>0,00</v>
      </c>
      <c r="I77" s="14">
        <f>'[1]TCE - ANEXO III - Preencher'!J86</f>
        <v>223.99</v>
      </c>
      <c r="J77" s="14">
        <f>'[1]TCE - ANEXO III - Preencher'!K86</f>
        <v>0</v>
      </c>
      <c r="K77" s="15">
        <f>'[1]TCE - ANEXO III - Preencher'!L86</f>
        <v>203.04</v>
      </c>
      <c r="L77" s="15">
        <f>'[1]TCE - ANEXO III - Preencher'!M86</f>
        <v>2.79</v>
      </c>
      <c r="M77" s="15">
        <f t="shared" si="7"/>
        <v>200.25</v>
      </c>
      <c r="N77" s="15">
        <f>'[1]TCE - ANEXO III - Preencher'!O86</f>
        <v>2.95</v>
      </c>
      <c r="O77" s="15">
        <f>'[1]TCE - ANEXO III - Preencher'!P86</f>
        <v>0</v>
      </c>
      <c r="P77" s="16">
        <f t="shared" si="8"/>
        <v>2.95</v>
      </c>
      <c r="Q77" s="15">
        <f>'[1]TCE - ANEXO III - Preencher'!R86</f>
        <v>202.5</v>
      </c>
      <c r="R77" s="15">
        <f>'[1]TCE - ANEXO III - Preencher'!S86</f>
        <v>0</v>
      </c>
      <c r="S77" s="16">
        <f t="shared" si="9"/>
        <v>202.5</v>
      </c>
      <c r="T77" s="15">
        <f>'[1]TCE - ANEXO III - Preencher'!U86</f>
        <v>138.38999999999999</v>
      </c>
      <c r="U77" s="15">
        <f>'[1]TCE - ANEXO III - Preencher'!V86</f>
        <v>0</v>
      </c>
      <c r="V77" s="16">
        <f t="shared" si="10"/>
        <v>138.38999999999999</v>
      </c>
      <c r="W77" s="17" t="str">
        <f>IF('[1]TCE - ANEXO III - Preencher'!X86="","",'[1]TCE - ANEXO III - Preencher'!X86)</f>
        <v/>
      </c>
      <c r="X77" s="15">
        <f>'[1]TCE - ANEXO III - Preencher'!Y86</f>
        <v>2459.15</v>
      </c>
      <c r="Y77" s="15">
        <f>'[1]TCE - ANEXO III - Preencher'!Z86</f>
        <v>0</v>
      </c>
      <c r="Z77" s="16">
        <f t="shared" si="11"/>
        <v>2459.15</v>
      </c>
      <c r="AA77" s="17" t="str">
        <f>IF('[1]TCE - ANEXO III - Preencher'!AB86="","",'[1]TCE - ANEXO III - Preencher'!AB86)</f>
        <v/>
      </c>
      <c r="AB77" s="15">
        <f t="shared" si="6"/>
        <v>3227.23</v>
      </c>
    </row>
    <row r="78" spans="1:28" x14ac:dyDescent="0.2">
      <c r="A78" s="8">
        <f>IFERROR(VLOOKUP(B78,'[1]DADOS (OCULTAR)'!$Q$3:$S$136,3,0),"")</f>
        <v>9767633001095</v>
      </c>
      <c r="B78" s="9" t="str">
        <f>'[1]TCE - ANEXO III - Preencher'!C87</f>
        <v>UPA PAULISTA - CG Nº 003/2022</v>
      </c>
      <c r="C78" s="10"/>
      <c r="D78" s="11" t="str">
        <f>'[1]TCE - ANEXO III - Preencher'!E87</f>
        <v>FABIANA MARIA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05/2026</v>
      </c>
      <c r="H78" s="14" t="str">
        <f>'[1]TCE - ANEXO III - Preencher'!I87</f>
        <v>0,00</v>
      </c>
      <c r="I78" s="14">
        <f>'[1]TCE - ANEXO III - Preencher'!J87</f>
        <v>190.08</v>
      </c>
      <c r="J78" s="14">
        <f>'[1]TCE - ANEXO III - Preencher'!K87</f>
        <v>0</v>
      </c>
      <c r="K78" s="15">
        <f>'[1]TCE - ANEXO III - Preencher'!L87</f>
        <v>203.04</v>
      </c>
      <c r="L78" s="15">
        <f>'[1]TCE - ANEXO III - Preencher'!M87</f>
        <v>16.21</v>
      </c>
      <c r="M78" s="15">
        <f t="shared" si="7"/>
        <v>186.82999999999998</v>
      </c>
      <c r="N78" s="15">
        <f>'[1]TCE - ANEXO III - Preencher'!O87</f>
        <v>1.47</v>
      </c>
      <c r="O78" s="15">
        <f>'[1]TCE - ANEXO III - Preencher'!P87</f>
        <v>0</v>
      </c>
      <c r="P78" s="16">
        <f t="shared" si="8"/>
        <v>1.47</v>
      </c>
      <c r="Q78" s="15">
        <f>'[1]TCE - ANEXO III - Preencher'!R87</f>
        <v>270</v>
      </c>
      <c r="R78" s="15">
        <f>'[1]TCE - ANEXO III - Preencher'!S87</f>
        <v>0</v>
      </c>
      <c r="S78" s="16">
        <f t="shared" si="9"/>
        <v>270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1704</v>
      </c>
      <c r="Y78" s="15">
        <f>'[1]TCE - ANEXO III - Preencher'!Z87</f>
        <v>0</v>
      </c>
      <c r="Z78" s="16">
        <f t="shared" si="11"/>
        <v>1704</v>
      </c>
      <c r="AA78" s="17" t="str">
        <f>IF('[1]TCE - ANEXO III - Preencher'!AB87="","",'[1]TCE - ANEXO III - Preencher'!AB87)</f>
        <v/>
      </c>
      <c r="AB78" s="15">
        <f t="shared" si="6"/>
        <v>2352.38</v>
      </c>
    </row>
    <row r="79" spans="1:28" x14ac:dyDescent="0.2">
      <c r="A79" s="8">
        <f>IFERROR(VLOOKUP(B79,'[1]DADOS (OCULTAR)'!$Q$3:$S$136,3,0),"")</f>
        <v>9767633001095</v>
      </c>
      <c r="B79" s="9" t="str">
        <f>'[1]TCE - ANEXO III - Preencher'!C88</f>
        <v>UPA PAULISTA - CG Nº 003/2022</v>
      </c>
      <c r="C79" s="10"/>
      <c r="D79" s="11" t="str">
        <f>'[1]TCE - ANEXO III - Preencher'!E88</f>
        <v xml:space="preserve">FABIANA SOARES DE FRANCA DOS PRAZERES 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2235-05</v>
      </c>
      <c r="G79" s="13" t="str">
        <f>IF('[1]TCE - ANEXO III - Preencher'!H88="","",'[1]TCE - ANEXO III - Preencher'!H88)</f>
        <v>05/2026</v>
      </c>
      <c r="H79" s="14" t="str">
        <f>'[1]TCE - ANEXO III - Preencher'!I88</f>
        <v>0,00</v>
      </c>
      <c r="I79" s="14">
        <f>'[1]TCE - ANEXO III - Preencher'!J88</f>
        <v>253.62</v>
      </c>
      <c r="J79" s="14">
        <f>'[1]TCE - ANEXO III - Preencher'!K88</f>
        <v>0</v>
      </c>
      <c r="K79" s="15">
        <f>'[1]TCE - ANEXO III - Preencher'!L88</f>
        <v>203.04</v>
      </c>
      <c r="L79" s="15">
        <f>'[1]TCE - ANEXO III - Preencher'!M88</f>
        <v>2.79</v>
      </c>
      <c r="M79" s="15">
        <f t="shared" si="7"/>
        <v>200.25</v>
      </c>
      <c r="N79" s="15">
        <f>'[1]TCE - ANEXO III - Preencher'!O88</f>
        <v>2.95</v>
      </c>
      <c r="O79" s="15">
        <f>'[1]TCE - ANEXO III - Preencher'!P88</f>
        <v>0</v>
      </c>
      <c r="P79" s="16">
        <f t="shared" si="8"/>
        <v>2.95</v>
      </c>
      <c r="Q79" s="15">
        <f>'[1]TCE - ANEXO III - Preencher'!R88</f>
        <v>135</v>
      </c>
      <c r="R79" s="15">
        <f>'[1]TCE - ANEXO III - Preencher'!S88</f>
        <v>0</v>
      </c>
      <c r="S79" s="16">
        <f t="shared" si="9"/>
        <v>135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2459.15</v>
      </c>
      <c r="Y79" s="15">
        <f>'[1]TCE - ANEXO III - Preencher'!Z88</f>
        <v>0</v>
      </c>
      <c r="Z79" s="16">
        <f t="shared" si="11"/>
        <v>2459.15</v>
      </c>
      <c r="AA79" s="17" t="str">
        <f>IF('[1]TCE - ANEXO III - Preencher'!AB88="","",'[1]TCE - ANEXO III - Preencher'!AB88)</f>
        <v/>
      </c>
      <c r="AB79" s="15">
        <f t="shared" si="6"/>
        <v>3050.9700000000003</v>
      </c>
    </row>
    <row r="80" spans="1:28" x14ac:dyDescent="0.2">
      <c r="A80" s="8">
        <f>IFERROR(VLOOKUP(B80,'[1]DADOS (OCULTAR)'!$Q$3:$S$136,3,0),"")</f>
        <v>9767633001095</v>
      </c>
      <c r="B80" s="9" t="str">
        <f>'[1]TCE - ANEXO III - Preencher'!C89</f>
        <v>UPA PAULISTA - CG Nº 003/2022</v>
      </c>
      <c r="C80" s="10"/>
      <c r="D80" s="11" t="str">
        <f>'[1]TCE - ANEXO III - Preencher'!E89</f>
        <v>FABIOLA RIBEIRO FERREIRA DA SILVA VILA NOVA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05/2026</v>
      </c>
      <c r="H80" s="14" t="str">
        <f>'[1]TCE - ANEXO III - Preencher'!I89</f>
        <v>0,00</v>
      </c>
      <c r="I80" s="14">
        <f>'[1]TCE - ANEXO III - Preencher'!J89</f>
        <v>155.61000000000001</v>
      </c>
      <c r="J80" s="14">
        <f>'[1]TCE - ANEXO III - Preencher'!K89</f>
        <v>0</v>
      </c>
      <c r="K80" s="15">
        <f>'[1]TCE - ANEXO III - Preencher'!L89</f>
        <v>203.04</v>
      </c>
      <c r="L80" s="15">
        <f>'[1]TCE - ANEXO III - Preencher'!M89</f>
        <v>16.21</v>
      </c>
      <c r="M80" s="15">
        <f t="shared" si="7"/>
        <v>186.82999999999998</v>
      </c>
      <c r="N80" s="15">
        <f>'[1]TCE - ANEXO III - Preencher'!O89</f>
        <v>1.47</v>
      </c>
      <c r="O80" s="15">
        <f>'[1]TCE - ANEXO III - Preencher'!P89</f>
        <v>0</v>
      </c>
      <c r="P80" s="16">
        <f t="shared" si="8"/>
        <v>1.47</v>
      </c>
      <c r="Q80" s="15">
        <f>'[1]TCE - ANEXO III - Preencher'!R89</f>
        <v>135</v>
      </c>
      <c r="R80" s="15">
        <f>'[1]TCE - ANEXO III - Preencher'!S89</f>
        <v>87.53</v>
      </c>
      <c r="S80" s="16">
        <f t="shared" si="9"/>
        <v>47.47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1704</v>
      </c>
      <c r="Y80" s="15">
        <f>'[1]TCE - ANEXO III - Preencher'!Z89</f>
        <v>0</v>
      </c>
      <c r="Z80" s="16">
        <f t="shared" si="11"/>
        <v>1704</v>
      </c>
      <c r="AA80" s="17" t="str">
        <f>IF('[1]TCE - ANEXO III - Preencher'!AB89="","",'[1]TCE - ANEXO III - Preencher'!AB89)</f>
        <v/>
      </c>
      <c r="AB80" s="15">
        <f t="shared" si="6"/>
        <v>2095.38</v>
      </c>
    </row>
    <row r="81" spans="1:28" x14ac:dyDescent="0.2">
      <c r="A81" s="8">
        <f>IFERROR(VLOOKUP(B81,'[1]DADOS (OCULTAR)'!$Q$3:$S$136,3,0),"")</f>
        <v>9767633001095</v>
      </c>
      <c r="B81" s="9" t="str">
        <f>'[1]TCE - ANEXO III - Preencher'!C90</f>
        <v>UPA PAULISTA - CG Nº 003/2022</v>
      </c>
      <c r="C81" s="10"/>
      <c r="D81" s="11" t="str">
        <f>'[1]TCE - ANEXO III - Preencher'!E90</f>
        <v>FERNANDA CECILIA DE FREITAS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4221-10</v>
      </c>
      <c r="G81" s="13" t="str">
        <f>IF('[1]TCE - ANEXO III - Preencher'!H90="","",'[1]TCE - ANEXO III - Preencher'!H90)</f>
        <v>05/2026</v>
      </c>
      <c r="H81" s="14" t="str">
        <f>'[1]TCE - ANEXO III - Preencher'!I90</f>
        <v>0,00</v>
      </c>
      <c r="I81" s="14">
        <f>'[1]TCE - ANEXO III - Preencher'!J90</f>
        <v>236.61</v>
      </c>
      <c r="J81" s="14">
        <f>'[1]TCE - ANEXO III - Preencher'!K90</f>
        <v>0</v>
      </c>
      <c r="K81" s="15">
        <f>'[1]TCE - ANEXO III - Preencher'!L90</f>
        <v>203.04</v>
      </c>
      <c r="L81" s="15">
        <f>'[1]TCE - ANEXO III - Preencher'!M90</f>
        <v>0</v>
      </c>
      <c r="M81" s="15">
        <f t="shared" si="7"/>
        <v>203.04</v>
      </c>
      <c r="N81" s="15">
        <f>'[1]TCE - ANEXO III - Preencher'!O90</f>
        <v>1.47</v>
      </c>
      <c r="O81" s="15">
        <f>'[1]TCE - ANEXO III - Preencher'!P90</f>
        <v>0</v>
      </c>
      <c r="P81" s="16">
        <f t="shared" si="8"/>
        <v>1.47</v>
      </c>
      <c r="Q81" s="15">
        <f>'[1]TCE - ANEXO III - Preencher'!R90</f>
        <v>270</v>
      </c>
      <c r="R81" s="15">
        <f>'[1]TCE - ANEXO III - Preencher'!S90</f>
        <v>0</v>
      </c>
      <c r="S81" s="16">
        <f t="shared" si="9"/>
        <v>270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29.9</v>
      </c>
      <c r="Y81" s="15">
        <f>'[1]TCE - ANEXO III - Preencher'!Z90</f>
        <v>0</v>
      </c>
      <c r="Z81" s="16">
        <f t="shared" si="11"/>
        <v>29.9</v>
      </c>
      <c r="AA81" s="17" t="str">
        <f>IF('[1]TCE - ANEXO III - Preencher'!AB90="","",'[1]TCE - ANEXO III - Preencher'!AB90)</f>
        <v/>
      </c>
      <c r="AB81" s="15">
        <f t="shared" si="6"/>
        <v>741.02</v>
      </c>
    </row>
    <row r="82" spans="1:28" x14ac:dyDescent="0.2">
      <c r="A82" s="8">
        <f>IFERROR(VLOOKUP(B82,'[1]DADOS (OCULTAR)'!$Q$3:$S$136,3,0),"")</f>
        <v>9767633001095</v>
      </c>
      <c r="B82" s="9" t="str">
        <f>'[1]TCE - ANEXO III - Preencher'!C91</f>
        <v>UPA PAULISTA - CG Nº 003/2022</v>
      </c>
      <c r="C82" s="10"/>
      <c r="D82" s="11" t="str">
        <f>'[1]TCE - ANEXO III - Preencher'!E91</f>
        <v>FERNANDA SOARES DA SILVA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4221-10</v>
      </c>
      <c r="G82" s="13" t="str">
        <f>IF('[1]TCE - ANEXO III - Preencher'!H91="","",'[1]TCE - ANEXO III - Preencher'!H91)</f>
        <v>05/2026</v>
      </c>
      <c r="H82" s="14" t="str">
        <f>'[1]TCE - ANEXO III - Preencher'!I91</f>
        <v>0,00</v>
      </c>
      <c r="I82" s="14">
        <f>'[1]TCE - ANEXO III - Preencher'!J91</f>
        <v>180.98</v>
      </c>
      <c r="J82" s="14">
        <f>'[1]TCE - ANEXO III - Preencher'!K91</f>
        <v>0</v>
      </c>
      <c r="K82" s="15">
        <f>'[1]TCE - ANEXO III - Preencher'!L91</f>
        <v>203.04</v>
      </c>
      <c r="L82" s="15">
        <f>'[1]TCE - ANEXO III - Preencher'!M91</f>
        <v>16.21</v>
      </c>
      <c r="M82" s="15">
        <f t="shared" si="7"/>
        <v>186.82999999999998</v>
      </c>
      <c r="N82" s="15">
        <f>'[1]TCE - ANEXO III - Preencher'!O91</f>
        <v>1.47</v>
      </c>
      <c r="O82" s="15">
        <f>'[1]TCE - ANEXO III - Preencher'!P91</f>
        <v>0</v>
      </c>
      <c r="P82" s="16">
        <f t="shared" si="8"/>
        <v>1.47</v>
      </c>
      <c r="Q82" s="15">
        <f>'[1]TCE - ANEXO III - Preencher'!R91</f>
        <v>144</v>
      </c>
      <c r="R82" s="15">
        <f>'[1]TCE - ANEXO III - Preencher'!S91</f>
        <v>97.26</v>
      </c>
      <c r="S82" s="16">
        <f t="shared" si="9"/>
        <v>46.739999999999995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29.9</v>
      </c>
      <c r="Y82" s="15">
        <f>'[1]TCE - ANEXO III - Preencher'!Z91</f>
        <v>0</v>
      </c>
      <c r="Z82" s="16">
        <f t="shared" si="11"/>
        <v>29.9</v>
      </c>
      <c r="AA82" s="17" t="str">
        <f>IF('[1]TCE - ANEXO III - Preencher'!AB91="","",'[1]TCE - ANEXO III - Preencher'!AB91)</f>
        <v/>
      </c>
      <c r="AB82" s="15">
        <f t="shared" si="6"/>
        <v>445.91999999999996</v>
      </c>
    </row>
    <row r="83" spans="1:28" x14ac:dyDescent="0.2">
      <c r="A83" s="8">
        <f>IFERROR(VLOOKUP(B83,'[1]DADOS (OCULTAR)'!$Q$3:$S$136,3,0),"")</f>
        <v>9767633001095</v>
      </c>
      <c r="B83" s="9" t="str">
        <f>'[1]TCE - ANEXO III - Preencher'!C92</f>
        <v>UPA PAULISTA - CG Nº 003/2022</v>
      </c>
      <c r="C83" s="10"/>
      <c r="D83" s="11" t="str">
        <f>'[1]TCE - ANEXO III - Preencher'!E92</f>
        <v>FERNANDO LUCENA CORREIA DE BARROS E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3241-15</v>
      </c>
      <c r="G83" s="13" t="str">
        <f>IF('[1]TCE - ANEXO III - Preencher'!H92="","",'[1]TCE - ANEXO III - Preencher'!H92)</f>
        <v>05/2026</v>
      </c>
      <c r="H83" s="14" t="str">
        <f>'[1]TCE - ANEXO III - Preencher'!I92</f>
        <v>0,00</v>
      </c>
      <c r="I83" s="14">
        <f>'[1]TCE - ANEXO III - Preencher'!J92</f>
        <v>366.73</v>
      </c>
      <c r="J83" s="14">
        <f>'[1]TCE - ANEXO III - Preencher'!K92</f>
        <v>0</v>
      </c>
      <c r="K83" s="15">
        <f>'[1]TCE - ANEXO III - Preencher'!L92</f>
        <v>203.04</v>
      </c>
      <c r="L83" s="15">
        <f>'[1]TCE - ANEXO III - Preencher'!M92</f>
        <v>2.73</v>
      </c>
      <c r="M83" s="15">
        <f t="shared" si="7"/>
        <v>200.31</v>
      </c>
      <c r="N83" s="15">
        <f>'[1]TCE - ANEXO III - Preencher'!O92</f>
        <v>1.47</v>
      </c>
      <c r="O83" s="15">
        <f>'[1]TCE - ANEXO III - Preencher'!P92</f>
        <v>0</v>
      </c>
      <c r="P83" s="16">
        <f t="shared" si="8"/>
        <v>1.47</v>
      </c>
      <c r="Q83" s="15">
        <f>'[1]TCE - ANEXO III - Preencher'!R92</f>
        <v>405</v>
      </c>
      <c r="R83" s="15">
        <f>'[1]TCE - ANEXO III - Preencher'!S92</f>
        <v>81</v>
      </c>
      <c r="S83" s="16">
        <f t="shared" si="9"/>
        <v>324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892.51</v>
      </c>
    </row>
    <row r="84" spans="1:28" x14ac:dyDescent="0.2">
      <c r="A84" s="8">
        <f>IFERROR(VLOOKUP(B84,'[1]DADOS (OCULTAR)'!$Q$3:$S$136,3,0),"")</f>
        <v>9767633001095</v>
      </c>
      <c r="B84" s="9" t="str">
        <f>'[1]TCE - ANEXO III - Preencher'!C93</f>
        <v>UPA PAULISTA - CG Nº 003/2022</v>
      </c>
      <c r="C84" s="10"/>
      <c r="D84" s="11" t="str">
        <f>'[1]TCE - ANEXO III - Preencher'!E93</f>
        <v>FLAVIA DANIELA CAMPOS LIMA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 t="str">
        <f>IF('[1]TCE - ANEXO III - Preencher'!H93="","",'[1]TCE - ANEXO III - Preencher'!H93)</f>
        <v>05/2026</v>
      </c>
      <c r="H84" s="14" t="str">
        <f>'[1]TCE - ANEXO III - Preencher'!I93</f>
        <v>0,00</v>
      </c>
      <c r="I84" s="14">
        <f>'[1]TCE - ANEXO III - Preencher'!J93</f>
        <v>188.98</v>
      </c>
      <c r="J84" s="14">
        <f>'[1]TCE - ANEXO III - Preencher'!K93</f>
        <v>0</v>
      </c>
      <c r="K84" s="15">
        <f>'[1]TCE - ANEXO III - Preencher'!L93</f>
        <v>203.04</v>
      </c>
      <c r="L84" s="15">
        <f>'[1]TCE - ANEXO III - Preencher'!M93</f>
        <v>16.21</v>
      </c>
      <c r="M84" s="15">
        <f t="shared" si="7"/>
        <v>186.82999999999998</v>
      </c>
      <c r="N84" s="15">
        <f>'[1]TCE - ANEXO III - Preencher'!O93</f>
        <v>1.47</v>
      </c>
      <c r="O84" s="15">
        <f>'[1]TCE - ANEXO III - Preencher'!P93</f>
        <v>0</v>
      </c>
      <c r="P84" s="16">
        <f t="shared" si="8"/>
        <v>1.47</v>
      </c>
      <c r="Q84" s="15">
        <f>'[1]TCE - ANEXO III - Preencher'!R93</f>
        <v>270</v>
      </c>
      <c r="R84" s="15">
        <f>'[1]TCE - ANEXO III - Preencher'!S93</f>
        <v>11.2</v>
      </c>
      <c r="S84" s="16">
        <f t="shared" si="9"/>
        <v>258.8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1704</v>
      </c>
      <c r="Y84" s="15">
        <f>'[1]TCE - ANEXO III - Preencher'!Z93</f>
        <v>0</v>
      </c>
      <c r="Z84" s="16">
        <f t="shared" si="11"/>
        <v>1704</v>
      </c>
      <c r="AA84" s="17" t="str">
        <f>IF('[1]TCE - ANEXO III - Preencher'!AB93="","",'[1]TCE - ANEXO III - Preencher'!AB93)</f>
        <v/>
      </c>
      <c r="AB84" s="15">
        <f t="shared" si="6"/>
        <v>2340.08</v>
      </c>
    </row>
    <row r="85" spans="1:28" x14ac:dyDescent="0.2">
      <c r="A85" s="8">
        <f>IFERROR(VLOOKUP(B85,'[1]DADOS (OCULTAR)'!$Q$3:$S$136,3,0),"")</f>
        <v>9767633001095</v>
      </c>
      <c r="B85" s="9" t="str">
        <f>'[1]TCE - ANEXO III - Preencher'!C94</f>
        <v>UPA PAULISTA - CG Nº 003/2022</v>
      </c>
      <c r="C85" s="10"/>
      <c r="D85" s="11" t="str">
        <f>'[1]TCE - ANEXO III - Preencher'!E94</f>
        <v xml:space="preserve">FLAVIA FRANCISCA DE ASSIS 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05/2026</v>
      </c>
      <c r="H85" s="14" t="str">
        <f>'[1]TCE - ANEXO III - Preencher'!I94</f>
        <v>0,00</v>
      </c>
      <c r="I85" s="14">
        <f>'[1]TCE - ANEXO III - Preencher'!J94</f>
        <v>184.66</v>
      </c>
      <c r="J85" s="14">
        <f>'[1]TCE - ANEXO III - Preencher'!K94</f>
        <v>0</v>
      </c>
      <c r="K85" s="15">
        <f>'[1]TCE - ANEXO III - Preencher'!L94</f>
        <v>203.04</v>
      </c>
      <c r="L85" s="15">
        <f>'[1]TCE - ANEXO III - Preencher'!M94</f>
        <v>16.21</v>
      </c>
      <c r="M85" s="15">
        <f t="shared" si="7"/>
        <v>186.82999999999998</v>
      </c>
      <c r="N85" s="15">
        <f>'[1]TCE - ANEXO III - Preencher'!O94</f>
        <v>1.47</v>
      </c>
      <c r="O85" s="15">
        <f>'[1]TCE - ANEXO III - Preencher'!P94</f>
        <v>0</v>
      </c>
      <c r="P85" s="16">
        <f t="shared" si="8"/>
        <v>1.47</v>
      </c>
      <c r="Q85" s="15">
        <f>'[1]TCE - ANEXO III - Preencher'!R94</f>
        <v>144</v>
      </c>
      <c r="R85" s="15">
        <f>'[1]TCE - ANEXO III - Preencher'!S94</f>
        <v>97.26</v>
      </c>
      <c r="S85" s="16">
        <f t="shared" si="9"/>
        <v>46.739999999999995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1704</v>
      </c>
      <c r="Y85" s="15">
        <f>'[1]TCE - ANEXO III - Preencher'!Z94</f>
        <v>0</v>
      </c>
      <c r="Z85" s="16">
        <f t="shared" si="11"/>
        <v>1704</v>
      </c>
      <c r="AA85" s="17" t="str">
        <f>IF('[1]TCE - ANEXO III - Preencher'!AB94="","",'[1]TCE - ANEXO III - Preencher'!AB94)</f>
        <v/>
      </c>
      <c r="AB85" s="15">
        <f t="shared" si="6"/>
        <v>2123.6999999999998</v>
      </c>
    </row>
    <row r="86" spans="1:28" x14ac:dyDescent="0.2">
      <c r="A86" s="8">
        <f>IFERROR(VLOOKUP(B86,'[1]DADOS (OCULTAR)'!$Q$3:$S$136,3,0),"")</f>
        <v>9767633001095</v>
      </c>
      <c r="B86" s="9" t="str">
        <f>'[1]TCE - ANEXO III - Preencher'!C95</f>
        <v>UPA PAULISTA - CG Nº 003/2022</v>
      </c>
      <c r="C86" s="10"/>
      <c r="D86" s="11" t="str">
        <f>'[1]TCE - ANEXO III - Preencher'!E95</f>
        <v>GABRIEL MOURA POLARI DE MELO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 t="str">
        <f>IF('[1]TCE - ANEXO III - Preencher'!H95="","",'[1]TCE - ANEXO III - Preencher'!H95)</f>
        <v>05/2026</v>
      </c>
      <c r="H86" s="14" t="str">
        <f>'[1]TCE - ANEXO III - Preencher'!I95</f>
        <v>0,00</v>
      </c>
      <c r="I86" s="14">
        <f>'[1]TCE - ANEXO III - Preencher'!J95</f>
        <v>178.06</v>
      </c>
      <c r="J86" s="14">
        <f>'[1]TCE - ANEXO III - Preencher'!K95</f>
        <v>0</v>
      </c>
      <c r="K86" s="15">
        <f>'[1]TCE - ANEXO III - Preencher'!L95</f>
        <v>203.04</v>
      </c>
      <c r="L86" s="15">
        <f>'[1]TCE - ANEXO III - Preencher'!M95</f>
        <v>16.21</v>
      </c>
      <c r="M86" s="15">
        <f t="shared" si="7"/>
        <v>186.82999999999998</v>
      </c>
      <c r="N86" s="15">
        <f>'[1]TCE - ANEXO III - Preencher'!O95</f>
        <v>1.47</v>
      </c>
      <c r="O86" s="15">
        <f>'[1]TCE - ANEXO III - Preencher'!P95</f>
        <v>0</v>
      </c>
      <c r="P86" s="16">
        <f t="shared" si="8"/>
        <v>1.47</v>
      </c>
      <c r="Q86" s="15">
        <f>'[1]TCE - ANEXO III - Preencher'!R95</f>
        <v>90</v>
      </c>
      <c r="R86" s="15">
        <f>'[1]TCE - ANEXO III - Preencher'!S95</f>
        <v>97.26</v>
      </c>
      <c r="S86" s="16">
        <f t="shared" si="9"/>
        <v>-7.2600000000000051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1704</v>
      </c>
      <c r="Y86" s="15">
        <f>'[1]TCE - ANEXO III - Preencher'!Z95</f>
        <v>0</v>
      </c>
      <c r="Z86" s="16">
        <f t="shared" si="11"/>
        <v>1704</v>
      </c>
      <c r="AA86" s="17" t="str">
        <f>IF('[1]TCE - ANEXO III - Preencher'!AB95="","",'[1]TCE - ANEXO III - Preencher'!AB95)</f>
        <v/>
      </c>
      <c r="AB86" s="15">
        <f t="shared" si="6"/>
        <v>2063.1</v>
      </c>
    </row>
    <row r="87" spans="1:28" x14ac:dyDescent="0.2">
      <c r="A87" s="8">
        <f>IFERROR(VLOOKUP(B87,'[1]DADOS (OCULTAR)'!$Q$3:$S$136,3,0),"")</f>
        <v>9767633001095</v>
      </c>
      <c r="B87" s="9" t="str">
        <f>'[1]TCE - ANEXO III - Preencher'!C96</f>
        <v>UPA PAULISTA - CG Nº 003/2022</v>
      </c>
      <c r="C87" s="10"/>
      <c r="D87" s="11" t="str">
        <f>'[1]TCE - ANEXO III - Preencher'!E96</f>
        <v>GIRLEYDE MUNIZ DOS SANTOS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05/2026</v>
      </c>
      <c r="H87" s="14" t="str">
        <f>'[1]TCE - ANEXO III - Preencher'!I96</f>
        <v>0,00</v>
      </c>
      <c r="I87" s="14">
        <f>'[1]TCE - ANEXO III - Preencher'!J96</f>
        <v>180.66</v>
      </c>
      <c r="J87" s="14">
        <f>'[1]TCE - ANEXO III - Preencher'!K96</f>
        <v>0</v>
      </c>
      <c r="K87" s="15">
        <f>'[1]TCE - ANEXO III - Preencher'!L96</f>
        <v>203.04</v>
      </c>
      <c r="L87" s="15">
        <f>'[1]TCE - ANEXO III - Preencher'!M96</f>
        <v>16.21</v>
      </c>
      <c r="M87" s="15">
        <f t="shared" si="7"/>
        <v>186.82999999999998</v>
      </c>
      <c r="N87" s="15">
        <f>'[1]TCE - ANEXO III - Preencher'!O96</f>
        <v>1.47</v>
      </c>
      <c r="O87" s="15">
        <f>'[1]TCE - ANEXO III - Preencher'!P96</f>
        <v>0</v>
      </c>
      <c r="P87" s="16">
        <f t="shared" si="8"/>
        <v>1.47</v>
      </c>
      <c r="Q87" s="15">
        <f>'[1]TCE - ANEXO III - Preencher'!R96</f>
        <v>135</v>
      </c>
      <c r="R87" s="15">
        <f>'[1]TCE - ANEXO III - Preencher'!S96</f>
        <v>0</v>
      </c>
      <c r="S87" s="16">
        <f t="shared" si="9"/>
        <v>135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1704</v>
      </c>
      <c r="Y87" s="15">
        <f>'[1]TCE - ANEXO III - Preencher'!Z96</f>
        <v>0</v>
      </c>
      <c r="Z87" s="16">
        <f t="shared" si="11"/>
        <v>1704</v>
      </c>
      <c r="AA87" s="17" t="str">
        <f>IF('[1]TCE - ANEXO III - Preencher'!AB96="","",'[1]TCE - ANEXO III - Preencher'!AB96)</f>
        <v/>
      </c>
      <c r="AB87" s="15">
        <f t="shared" si="6"/>
        <v>2207.96</v>
      </c>
    </row>
    <row r="88" spans="1:28" x14ac:dyDescent="0.2">
      <c r="A88" s="8">
        <f>IFERROR(VLOOKUP(B88,'[1]DADOS (OCULTAR)'!$Q$3:$S$136,3,0),"")</f>
        <v>9767633001095</v>
      </c>
      <c r="B88" s="9" t="str">
        <f>'[1]TCE - ANEXO III - Preencher'!C97</f>
        <v>UPA PAULISTA - CG Nº 003/2022</v>
      </c>
      <c r="C88" s="10"/>
      <c r="D88" s="11" t="str">
        <f>'[1]TCE - ANEXO III - Preencher'!E97</f>
        <v>GIRLIANA GALINDO DOS SANTOS FERREIRA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05/2026</v>
      </c>
      <c r="H88" s="14" t="str">
        <f>'[1]TCE - ANEXO III - Preencher'!I97</f>
        <v>0,00</v>
      </c>
      <c r="I88" s="14">
        <f>'[1]TCE - ANEXO III - Preencher'!J97</f>
        <v>187.58</v>
      </c>
      <c r="J88" s="14">
        <f>'[1]TCE - ANEXO III - Preencher'!K97</f>
        <v>0</v>
      </c>
      <c r="K88" s="15">
        <f>'[1]TCE - ANEXO III - Preencher'!L97</f>
        <v>203.04</v>
      </c>
      <c r="L88" s="15">
        <f>'[1]TCE - ANEXO III - Preencher'!M97</f>
        <v>16.21</v>
      </c>
      <c r="M88" s="15">
        <f t="shared" si="7"/>
        <v>186.82999999999998</v>
      </c>
      <c r="N88" s="15">
        <f>'[1]TCE - ANEXO III - Preencher'!O97</f>
        <v>1.47</v>
      </c>
      <c r="O88" s="15">
        <f>'[1]TCE - ANEXO III - Preencher'!P97</f>
        <v>0</v>
      </c>
      <c r="P88" s="16">
        <f t="shared" si="8"/>
        <v>1.47</v>
      </c>
      <c r="Q88" s="15">
        <f>'[1]TCE - ANEXO III - Preencher'!R97</f>
        <v>270</v>
      </c>
      <c r="R88" s="15">
        <f>'[1]TCE - ANEXO III - Preencher'!S97</f>
        <v>0</v>
      </c>
      <c r="S88" s="16">
        <f t="shared" si="9"/>
        <v>270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1704</v>
      </c>
      <c r="Y88" s="15">
        <f>'[1]TCE - ANEXO III - Preencher'!Z97</f>
        <v>0</v>
      </c>
      <c r="Z88" s="16">
        <f t="shared" si="11"/>
        <v>1704</v>
      </c>
      <c r="AA88" s="17" t="str">
        <f>IF('[1]TCE - ANEXO III - Preencher'!AB97="","",'[1]TCE - ANEXO III - Preencher'!AB97)</f>
        <v/>
      </c>
      <c r="AB88" s="15">
        <f t="shared" si="6"/>
        <v>2349.88</v>
      </c>
    </row>
    <row r="89" spans="1:28" x14ac:dyDescent="0.2">
      <c r="A89" s="8">
        <f>IFERROR(VLOOKUP(B89,'[1]DADOS (OCULTAR)'!$Q$3:$S$136,3,0),"")</f>
        <v>9767633001095</v>
      </c>
      <c r="B89" s="9" t="str">
        <f>'[1]TCE - ANEXO III - Preencher'!C98</f>
        <v>UPA PAULISTA - CG Nº 003/2022</v>
      </c>
      <c r="C89" s="10"/>
      <c r="D89" s="11" t="str">
        <f>'[1]TCE - ANEXO III - Preencher'!E98</f>
        <v>GIULIETH LUIZA MARTINS CANDIDO DOS SANTOS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05/2026</v>
      </c>
      <c r="H89" s="14" t="str">
        <f>'[1]TCE - ANEXO III - Preencher'!I98</f>
        <v>0,00</v>
      </c>
      <c r="I89" s="14">
        <f>'[1]TCE - ANEXO III - Preencher'!J98</f>
        <v>155.61000000000001</v>
      </c>
      <c r="J89" s="14">
        <f>'[1]TCE - ANEXO III - Preencher'!K98</f>
        <v>0</v>
      </c>
      <c r="K89" s="15">
        <f>'[1]TCE - ANEXO III - Preencher'!L98</f>
        <v>203.04</v>
      </c>
      <c r="L89" s="15">
        <f>'[1]TCE - ANEXO III - Preencher'!M98</f>
        <v>16.21</v>
      </c>
      <c r="M89" s="15">
        <f t="shared" si="7"/>
        <v>186.82999999999998</v>
      </c>
      <c r="N89" s="15">
        <f>'[1]TCE - ANEXO III - Preencher'!O98</f>
        <v>1.47</v>
      </c>
      <c r="O89" s="15">
        <f>'[1]TCE - ANEXO III - Preencher'!P98</f>
        <v>0</v>
      </c>
      <c r="P89" s="16">
        <f t="shared" si="8"/>
        <v>1.47</v>
      </c>
      <c r="Q89" s="15">
        <f>'[1]TCE - ANEXO III - Preencher'!R98</f>
        <v>144</v>
      </c>
      <c r="R89" s="15">
        <f>'[1]TCE - ANEXO III - Preencher'!S98</f>
        <v>94.02</v>
      </c>
      <c r="S89" s="16">
        <f t="shared" si="9"/>
        <v>49.980000000000004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1704</v>
      </c>
      <c r="Y89" s="15">
        <f>'[1]TCE - ANEXO III - Preencher'!Z98</f>
        <v>0</v>
      </c>
      <c r="Z89" s="16">
        <f t="shared" si="11"/>
        <v>1704</v>
      </c>
      <c r="AA89" s="17" t="str">
        <f>IF('[1]TCE - ANEXO III - Preencher'!AB98="","",'[1]TCE - ANEXO III - Preencher'!AB98)</f>
        <v/>
      </c>
      <c r="AB89" s="15">
        <f t="shared" si="6"/>
        <v>2097.89</v>
      </c>
    </row>
    <row r="90" spans="1:28" x14ac:dyDescent="0.2">
      <c r="A90" s="8">
        <f>IFERROR(VLOOKUP(B90,'[1]DADOS (OCULTAR)'!$Q$3:$S$136,3,0),"")</f>
        <v>9767633001095</v>
      </c>
      <c r="B90" s="9" t="str">
        <f>'[1]TCE - ANEXO III - Preencher'!C99</f>
        <v>UPA PAULISTA - CG Nº 003/2022</v>
      </c>
      <c r="C90" s="10"/>
      <c r="D90" s="11" t="str">
        <f>'[1]TCE - ANEXO III - Preencher'!E99</f>
        <v>GRACIENE DOS SANTOS VENTURA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5135-05</v>
      </c>
      <c r="G90" s="13" t="str">
        <f>IF('[1]TCE - ANEXO III - Preencher'!H99="","",'[1]TCE - ANEXO III - Preencher'!H99)</f>
        <v>05/2026</v>
      </c>
      <c r="H90" s="14" t="str">
        <f>'[1]TCE - ANEXO III - Preencher'!I99</f>
        <v>0,00</v>
      </c>
      <c r="I90" s="14">
        <f>'[1]TCE - ANEXO III - Preencher'!J99</f>
        <v>179.58</v>
      </c>
      <c r="J90" s="14">
        <f>'[1]TCE - ANEXO III - Preencher'!K99</f>
        <v>0</v>
      </c>
      <c r="K90" s="15">
        <f>'[1]TCE - ANEXO III - Preencher'!L99</f>
        <v>203.04</v>
      </c>
      <c r="L90" s="15">
        <f>'[1]TCE - ANEXO III - Preencher'!M99</f>
        <v>16.21</v>
      </c>
      <c r="M90" s="15">
        <f t="shared" si="7"/>
        <v>186.82999999999998</v>
      </c>
      <c r="N90" s="15">
        <f>'[1]TCE - ANEXO III - Preencher'!O99</f>
        <v>1.47</v>
      </c>
      <c r="O90" s="15">
        <f>'[1]TCE - ANEXO III - Preencher'!P99</f>
        <v>0</v>
      </c>
      <c r="P90" s="16">
        <f t="shared" si="8"/>
        <v>1.47</v>
      </c>
      <c r="Q90" s="15">
        <f>'[1]TCE - ANEXO III - Preencher'!R99</f>
        <v>180</v>
      </c>
      <c r="R90" s="15">
        <f>'[1]TCE - ANEXO III - Preencher'!S99</f>
        <v>97.26</v>
      </c>
      <c r="S90" s="16">
        <f t="shared" si="9"/>
        <v>82.74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29.9</v>
      </c>
      <c r="Y90" s="15">
        <f>'[1]TCE - ANEXO III - Preencher'!Z99</f>
        <v>0</v>
      </c>
      <c r="Z90" s="16">
        <f t="shared" si="11"/>
        <v>29.9</v>
      </c>
      <c r="AA90" s="17" t="str">
        <f>IF('[1]TCE - ANEXO III - Preencher'!AB99="","",'[1]TCE - ANEXO III - Preencher'!AB99)</f>
        <v/>
      </c>
      <c r="AB90" s="15">
        <f t="shared" si="6"/>
        <v>480.52</v>
      </c>
    </row>
    <row r="91" spans="1:28" x14ac:dyDescent="0.2">
      <c r="A91" s="8">
        <f>IFERROR(VLOOKUP(B91,'[1]DADOS (OCULTAR)'!$Q$3:$S$136,3,0),"")</f>
        <v>9767633001095</v>
      </c>
      <c r="B91" s="9" t="str">
        <f>'[1]TCE - ANEXO III - Preencher'!C100</f>
        <v>UPA PAULISTA - CG Nº 003/2022</v>
      </c>
      <c r="C91" s="10"/>
      <c r="D91" s="11" t="str">
        <f>'[1]TCE - ANEXO III - Preencher'!E100</f>
        <v>GUILHERME HENRIQUE CORREIA DOS SANTOS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7823-20</v>
      </c>
      <c r="G91" s="13" t="str">
        <f>IF('[1]TCE - ANEXO III - Preencher'!H100="","",'[1]TCE - ANEXO III - Preencher'!H100)</f>
        <v>05/2026</v>
      </c>
      <c r="H91" s="14" t="str">
        <f>'[1]TCE - ANEXO III - Preencher'!I100</f>
        <v>0,00</v>
      </c>
      <c r="I91" s="14">
        <f>'[1]TCE - ANEXO III - Preencher'!J100</f>
        <v>157.80000000000001</v>
      </c>
      <c r="J91" s="14">
        <f>'[1]TCE - ANEXO III - Preencher'!K100</f>
        <v>0</v>
      </c>
      <c r="K91" s="15">
        <f>'[1]TCE - ANEXO III - Preencher'!L100</f>
        <v>203.04</v>
      </c>
      <c r="L91" s="15">
        <f>'[1]TCE - ANEXO III - Preencher'!M100</f>
        <v>16.21</v>
      </c>
      <c r="M91" s="15">
        <f t="shared" si="7"/>
        <v>186.82999999999998</v>
      </c>
      <c r="N91" s="15">
        <f>'[1]TCE - ANEXO III - Preencher'!O100</f>
        <v>1.47</v>
      </c>
      <c r="O91" s="15">
        <f>'[1]TCE - ANEXO III - Preencher'!P100</f>
        <v>0</v>
      </c>
      <c r="P91" s="16">
        <f t="shared" si="8"/>
        <v>1.47</v>
      </c>
      <c r="Q91" s="15">
        <f>'[1]TCE - ANEXO III - Preencher'!R100</f>
        <v>108</v>
      </c>
      <c r="R91" s="15">
        <f>'[1]TCE - ANEXO III - Preencher'!S100</f>
        <v>0</v>
      </c>
      <c r="S91" s="16">
        <f t="shared" si="9"/>
        <v>108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454.1</v>
      </c>
    </row>
    <row r="92" spans="1:28" x14ac:dyDescent="0.2">
      <c r="A92" s="8">
        <f>IFERROR(VLOOKUP(B92,'[1]DADOS (OCULTAR)'!$Q$3:$S$136,3,0),"")</f>
        <v>9767633001095</v>
      </c>
      <c r="B92" s="9" t="str">
        <f>'[1]TCE - ANEXO III - Preencher'!C101</f>
        <v>UPA PAULISTA - CG Nº 003/2022</v>
      </c>
      <c r="C92" s="10"/>
      <c r="D92" s="11" t="str">
        <f>'[1]TCE - ANEXO III - Preencher'!E101</f>
        <v>HANNA MARTINIANO LIMA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4221-10</v>
      </c>
      <c r="G92" s="13" t="str">
        <f>IF('[1]TCE - ANEXO III - Preencher'!H101="","",'[1]TCE - ANEXO III - Preencher'!H101)</f>
        <v>05/2026</v>
      </c>
      <c r="H92" s="14" t="str">
        <f>'[1]TCE - ANEXO III - Preencher'!I101</f>
        <v>0,00</v>
      </c>
      <c r="I92" s="14">
        <f>'[1]TCE - ANEXO III - Preencher'!J101</f>
        <v>14.72</v>
      </c>
      <c r="J92" s="14">
        <f>'[1]TCE - ANEXO III - Preencher'!K101</f>
        <v>0</v>
      </c>
      <c r="K92" s="15">
        <f>'[1]TCE - ANEXO III - Preencher'!L101</f>
        <v>203.04</v>
      </c>
      <c r="L92" s="15">
        <f>'[1]TCE - ANEXO III - Preencher'!M101</f>
        <v>16.21</v>
      </c>
      <c r="M92" s="15">
        <f t="shared" si="7"/>
        <v>186.82999999999998</v>
      </c>
      <c r="N92" s="15">
        <f>'[1]TCE - ANEXO III - Preencher'!O101</f>
        <v>1.47</v>
      </c>
      <c r="O92" s="15">
        <f>'[1]TCE - ANEXO III - Preencher'!P101</f>
        <v>0</v>
      </c>
      <c r="P92" s="16">
        <f t="shared" si="8"/>
        <v>1.47</v>
      </c>
      <c r="Q92" s="15">
        <f>'[1]TCE - ANEXO III - Preencher'!R101</f>
        <v>288</v>
      </c>
      <c r="R92" s="15">
        <f>'[1]TCE - ANEXO III - Preencher'!S101</f>
        <v>45.69</v>
      </c>
      <c r="S92" s="16">
        <f t="shared" si="9"/>
        <v>242.31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29.9</v>
      </c>
      <c r="Y92" s="15">
        <f>'[1]TCE - ANEXO III - Preencher'!Z101</f>
        <v>0</v>
      </c>
      <c r="Z92" s="16">
        <f t="shared" si="11"/>
        <v>29.9</v>
      </c>
      <c r="AA92" s="17" t="str">
        <f>IF('[1]TCE - ANEXO III - Preencher'!AB101="","",'[1]TCE - ANEXO III - Preencher'!AB101)</f>
        <v/>
      </c>
      <c r="AB92" s="15">
        <f t="shared" si="6"/>
        <v>475.22999999999996</v>
      </c>
    </row>
    <row r="93" spans="1:28" x14ac:dyDescent="0.2">
      <c r="A93" s="8">
        <f>IFERROR(VLOOKUP(B93,'[1]DADOS (OCULTAR)'!$Q$3:$S$136,3,0),"")</f>
        <v>9767633001095</v>
      </c>
      <c r="B93" s="9" t="str">
        <f>'[1]TCE - ANEXO III - Preencher'!C102</f>
        <v>UPA PAULISTA - CG Nº 003/2022</v>
      </c>
      <c r="C93" s="10"/>
      <c r="D93" s="11" t="str">
        <f>'[1]TCE - ANEXO III - Preencher'!E102</f>
        <v>HEITOR CESAR RODRIGUES CAVALCANTI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7823-20</v>
      </c>
      <c r="G93" s="13" t="str">
        <f>IF('[1]TCE - ANEXO III - Preencher'!H102="","",'[1]TCE - ANEXO III - Preencher'!H102)</f>
        <v>05/2026</v>
      </c>
      <c r="H93" s="14" t="str">
        <f>'[1]TCE - ANEXO III - Preencher'!I102</f>
        <v>0,00</v>
      </c>
      <c r="I93" s="14">
        <f>'[1]TCE - ANEXO III - Preencher'!J102</f>
        <v>158</v>
      </c>
      <c r="J93" s="14">
        <f>'[1]TCE - ANEXO III - Preencher'!K102</f>
        <v>0</v>
      </c>
      <c r="K93" s="15">
        <f>'[1]TCE - ANEXO III - Preencher'!L102</f>
        <v>203.04</v>
      </c>
      <c r="L93" s="15">
        <f>'[1]TCE - ANEXO III - Preencher'!M102</f>
        <v>16.21</v>
      </c>
      <c r="M93" s="15">
        <f t="shared" si="7"/>
        <v>186.82999999999998</v>
      </c>
      <c r="N93" s="15">
        <f>'[1]TCE - ANEXO III - Preencher'!O102</f>
        <v>1.47</v>
      </c>
      <c r="O93" s="15">
        <f>'[1]TCE - ANEXO III - Preencher'!P102</f>
        <v>0</v>
      </c>
      <c r="P93" s="16">
        <f t="shared" si="8"/>
        <v>1.47</v>
      </c>
      <c r="Q93" s="15">
        <f>'[1]TCE - ANEXO III - Preencher'!R102</f>
        <v>288</v>
      </c>
      <c r="R93" s="15">
        <f>'[1]TCE - ANEXO III - Preencher'!S102</f>
        <v>0</v>
      </c>
      <c r="S93" s="16">
        <f t="shared" si="9"/>
        <v>288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634.29999999999995</v>
      </c>
    </row>
    <row r="94" spans="1:28" x14ac:dyDescent="0.2">
      <c r="A94" s="8">
        <f>IFERROR(VLOOKUP(B94,'[1]DADOS (OCULTAR)'!$Q$3:$S$136,3,0),"")</f>
        <v>9767633001095</v>
      </c>
      <c r="B94" s="9" t="str">
        <f>'[1]TCE - ANEXO III - Preencher'!C103</f>
        <v>UPA PAULISTA - CG Nº 003/2022</v>
      </c>
      <c r="C94" s="10"/>
      <c r="D94" s="11" t="str">
        <f>'[1]TCE - ANEXO III - Preencher'!E103</f>
        <v xml:space="preserve">IRANEIDE URSULINO DOS SANTOS 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2235-05</v>
      </c>
      <c r="G94" s="13" t="str">
        <f>IF('[1]TCE - ANEXO III - Preencher'!H103="","",'[1]TCE - ANEXO III - Preencher'!H103)</f>
        <v>05/2026</v>
      </c>
      <c r="H94" s="14" t="str">
        <f>'[1]TCE - ANEXO III - Preencher'!I103</f>
        <v>0,00</v>
      </c>
      <c r="I94" s="14">
        <f>'[1]TCE - ANEXO III - Preencher'!J103</f>
        <v>215.25</v>
      </c>
      <c r="J94" s="14">
        <f>'[1]TCE - ANEXO III - Preencher'!K103</f>
        <v>0</v>
      </c>
      <c r="K94" s="15">
        <f>'[1]TCE - ANEXO III - Preencher'!L103</f>
        <v>203.04</v>
      </c>
      <c r="L94" s="15">
        <f>'[1]TCE - ANEXO III - Preencher'!M103</f>
        <v>3.05</v>
      </c>
      <c r="M94" s="15">
        <f t="shared" si="7"/>
        <v>199.98999999999998</v>
      </c>
      <c r="N94" s="15">
        <f>'[1]TCE - ANEXO III - Preencher'!O103</f>
        <v>2.95</v>
      </c>
      <c r="O94" s="15">
        <f>'[1]TCE - ANEXO III - Preencher'!P103</f>
        <v>0</v>
      </c>
      <c r="P94" s="16">
        <f t="shared" si="8"/>
        <v>2.95</v>
      </c>
      <c r="Q94" s="15">
        <f>'[1]TCE - ANEXO III - Preencher'!R103</f>
        <v>270</v>
      </c>
      <c r="R94" s="15">
        <f>'[1]TCE - ANEXO III - Preencher'!S103</f>
        <v>0</v>
      </c>
      <c r="S94" s="16">
        <f t="shared" si="9"/>
        <v>270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2282.8200000000002</v>
      </c>
      <c r="Y94" s="15">
        <f>'[1]TCE - ANEXO III - Preencher'!Z103</f>
        <v>0</v>
      </c>
      <c r="Z94" s="16">
        <f t="shared" si="11"/>
        <v>2282.8200000000002</v>
      </c>
      <c r="AA94" s="17" t="str">
        <f>IF('[1]TCE - ANEXO III - Preencher'!AB103="","",'[1]TCE - ANEXO III - Preencher'!AB103)</f>
        <v/>
      </c>
      <c r="AB94" s="15">
        <f t="shared" si="6"/>
        <v>2971.01</v>
      </c>
    </row>
    <row r="95" spans="1:28" x14ac:dyDescent="0.2">
      <c r="A95" s="8">
        <f>IFERROR(VLOOKUP(B95,'[1]DADOS (OCULTAR)'!$Q$3:$S$136,3,0),"")</f>
        <v>9767633001095</v>
      </c>
      <c r="B95" s="9" t="str">
        <f>'[1]TCE - ANEXO III - Preencher'!C104</f>
        <v>UPA PAULISTA - CG Nº 003/2022</v>
      </c>
      <c r="C95" s="10"/>
      <c r="D95" s="11" t="str">
        <f>'[1]TCE - ANEXO III - Preencher'!E104</f>
        <v>ISAQUE VALONGUEIRO CAVALCANTI FILHO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7823-20</v>
      </c>
      <c r="G95" s="13" t="str">
        <f>IF('[1]TCE - ANEXO III - Preencher'!H104="","",'[1]TCE - ANEXO III - Preencher'!H104)</f>
        <v>05/2026</v>
      </c>
      <c r="H95" s="14" t="str">
        <f>'[1]TCE - ANEXO III - Preencher'!I104</f>
        <v>0,00</v>
      </c>
      <c r="I95" s="14">
        <f>'[1]TCE - ANEXO III - Preencher'!J104</f>
        <v>165.19</v>
      </c>
      <c r="J95" s="14">
        <f>'[1]TCE - ANEXO III - Preencher'!K104</f>
        <v>0</v>
      </c>
      <c r="K95" s="15">
        <f>'[1]TCE - ANEXO III - Preencher'!L104</f>
        <v>203.04</v>
      </c>
      <c r="L95" s="15">
        <f>'[1]TCE - ANEXO III - Preencher'!M104</f>
        <v>16.21</v>
      </c>
      <c r="M95" s="15">
        <f t="shared" si="7"/>
        <v>186.82999999999998</v>
      </c>
      <c r="N95" s="15">
        <f>'[1]TCE - ANEXO III - Preencher'!O104</f>
        <v>1.47</v>
      </c>
      <c r="O95" s="15">
        <f>'[1]TCE - ANEXO III - Preencher'!P104</f>
        <v>0</v>
      </c>
      <c r="P95" s="16">
        <f t="shared" si="8"/>
        <v>1.47</v>
      </c>
      <c r="Q95" s="15">
        <f>'[1]TCE - ANEXO III - Preencher'!R104</f>
        <v>288</v>
      </c>
      <c r="R95" s="15">
        <f>'[1]TCE - ANEXO III - Preencher'!S104</f>
        <v>0</v>
      </c>
      <c r="S95" s="16">
        <f t="shared" si="9"/>
        <v>288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641.49</v>
      </c>
    </row>
    <row r="96" spans="1:28" x14ac:dyDescent="0.2">
      <c r="A96" s="8">
        <f>IFERROR(VLOOKUP(B96,'[1]DADOS (OCULTAR)'!$Q$3:$S$136,3,0),"")</f>
        <v>9767633001095</v>
      </c>
      <c r="B96" s="9" t="str">
        <f>'[1]TCE - ANEXO III - Preencher'!C105</f>
        <v>UPA PAULISTA - CG Nº 003/2022</v>
      </c>
      <c r="C96" s="10"/>
      <c r="D96" s="11" t="str">
        <f>'[1]TCE - ANEXO III - Preencher'!E105</f>
        <v>IZABEL MARIA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2235-05</v>
      </c>
      <c r="G96" s="13" t="str">
        <f>IF('[1]TCE - ANEXO III - Preencher'!H105="","",'[1]TCE - ANEXO III - Preencher'!H105)</f>
        <v>05/2026</v>
      </c>
      <c r="H96" s="14" t="str">
        <f>'[1]TCE - ANEXO III - Preencher'!I105</f>
        <v>0,00</v>
      </c>
      <c r="I96" s="14">
        <f>'[1]TCE - ANEXO III - Preencher'!J105</f>
        <v>215.79</v>
      </c>
      <c r="J96" s="14">
        <f>'[1]TCE - ANEXO III - Preencher'!K105</f>
        <v>0</v>
      </c>
      <c r="K96" s="15">
        <f>'[1]TCE - ANEXO III - Preencher'!L105</f>
        <v>203.04</v>
      </c>
      <c r="L96" s="15">
        <f>'[1]TCE - ANEXO III - Preencher'!M105</f>
        <v>2.79</v>
      </c>
      <c r="M96" s="15">
        <f t="shared" si="7"/>
        <v>200.25</v>
      </c>
      <c r="N96" s="15">
        <f>'[1]TCE - ANEXO III - Preencher'!O105</f>
        <v>2.95</v>
      </c>
      <c r="O96" s="15">
        <f>'[1]TCE - ANEXO III - Preencher'!P105</f>
        <v>0</v>
      </c>
      <c r="P96" s="16">
        <f t="shared" si="8"/>
        <v>2.95</v>
      </c>
      <c r="Q96" s="15">
        <f>'[1]TCE - ANEXO III - Preencher'!R105</f>
        <v>144</v>
      </c>
      <c r="R96" s="15">
        <f>'[1]TCE - ANEXO III - Preencher'!S105</f>
        <v>92.95</v>
      </c>
      <c r="S96" s="16">
        <f t="shared" si="9"/>
        <v>51.05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2459.15</v>
      </c>
      <c r="Y96" s="15">
        <f>'[1]TCE - ANEXO III - Preencher'!Z105</f>
        <v>0</v>
      </c>
      <c r="Z96" s="16">
        <f t="shared" si="11"/>
        <v>2459.15</v>
      </c>
      <c r="AA96" s="17" t="str">
        <f>IF('[1]TCE - ANEXO III - Preencher'!AB105="","",'[1]TCE - ANEXO III - Preencher'!AB105)</f>
        <v/>
      </c>
      <c r="AB96" s="15">
        <f t="shared" si="6"/>
        <v>2929.19</v>
      </c>
    </row>
    <row r="97" spans="1:28" x14ac:dyDescent="0.2">
      <c r="A97" s="8">
        <f>IFERROR(VLOOKUP(B97,'[1]DADOS (OCULTAR)'!$Q$3:$S$136,3,0),"")</f>
        <v>9767633001095</v>
      </c>
      <c r="B97" s="9" t="str">
        <f>'[1]TCE - ANEXO III - Preencher'!C106</f>
        <v>UPA PAULISTA - CG Nº 003/2022</v>
      </c>
      <c r="C97" s="10"/>
      <c r="D97" s="11" t="str">
        <f>'[1]TCE - ANEXO III - Preencher'!E106</f>
        <v>IZABELLE RAMONA BEZERRA DOS SANTOS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2235-05</v>
      </c>
      <c r="G97" s="13" t="str">
        <f>IF('[1]TCE - ANEXO III - Preencher'!H106="","",'[1]TCE - ANEXO III - Preencher'!H106)</f>
        <v>05/2026</v>
      </c>
      <c r="H97" s="14" t="str">
        <f>'[1]TCE - ANEXO III - Preencher'!I106</f>
        <v>0,00</v>
      </c>
      <c r="I97" s="14">
        <f>'[1]TCE - ANEXO III - Preencher'!J106</f>
        <v>267.02</v>
      </c>
      <c r="J97" s="14">
        <f>'[1]TCE - ANEXO III - Preencher'!K106</f>
        <v>0</v>
      </c>
      <c r="K97" s="15">
        <f>'[1]TCE - ANEXO III - Preencher'!L106</f>
        <v>203.04</v>
      </c>
      <c r="L97" s="15">
        <f>'[1]TCE - ANEXO III - Preencher'!M106</f>
        <v>3.05</v>
      </c>
      <c r="M97" s="15">
        <f t="shared" si="7"/>
        <v>199.98999999999998</v>
      </c>
      <c r="N97" s="15">
        <f>'[1]TCE - ANEXO III - Preencher'!O106</f>
        <v>2.95</v>
      </c>
      <c r="O97" s="15">
        <f>'[1]TCE - ANEXO III - Preencher'!P106</f>
        <v>0</v>
      </c>
      <c r="P97" s="16">
        <f t="shared" si="8"/>
        <v>2.95</v>
      </c>
      <c r="Q97" s="15">
        <f>'[1]TCE - ANEXO III - Preencher'!R106</f>
        <v>135</v>
      </c>
      <c r="R97" s="15">
        <f>'[1]TCE - ANEXO III - Preencher'!S106</f>
        <v>0</v>
      </c>
      <c r="S97" s="16">
        <f t="shared" si="9"/>
        <v>135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2282.8200000000002</v>
      </c>
      <c r="Y97" s="15">
        <f>'[1]TCE - ANEXO III - Preencher'!Z106</f>
        <v>0</v>
      </c>
      <c r="Z97" s="16">
        <f t="shared" si="11"/>
        <v>2282.8200000000002</v>
      </c>
      <c r="AA97" s="17" t="str">
        <f>IF('[1]TCE - ANEXO III - Preencher'!AB106="","",'[1]TCE - ANEXO III - Preencher'!AB106)</f>
        <v/>
      </c>
      <c r="AB97" s="15">
        <f t="shared" si="6"/>
        <v>2887.78</v>
      </c>
    </row>
    <row r="98" spans="1:28" x14ac:dyDescent="0.2">
      <c r="A98" s="8">
        <f>IFERROR(VLOOKUP(B98,'[1]DADOS (OCULTAR)'!$Q$3:$S$136,3,0),"")</f>
        <v>9767633001095</v>
      </c>
      <c r="B98" s="9" t="str">
        <f>'[1]TCE - ANEXO III - Preencher'!C107</f>
        <v>UPA PAULISTA - CG Nº 003/2022</v>
      </c>
      <c r="C98" s="10"/>
      <c r="D98" s="11" t="str">
        <f>'[1]TCE - ANEXO III - Preencher'!E107</f>
        <v>JACIRA MARIA DA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 t="str">
        <f>IF('[1]TCE - ANEXO III - Preencher'!H107="","",'[1]TCE - ANEXO III - Preencher'!H107)</f>
        <v>05/2026</v>
      </c>
      <c r="H98" s="14" t="str">
        <f>'[1]TCE - ANEXO III - Preencher'!I107</f>
        <v>0,00</v>
      </c>
      <c r="I98" s="14">
        <f>'[1]TCE - ANEXO III - Preencher'!J107</f>
        <v>191.48</v>
      </c>
      <c r="J98" s="14">
        <f>'[1]TCE - ANEXO III - Preencher'!K107</f>
        <v>0</v>
      </c>
      <c r="K98" s="15">
        <f>'[1]TCE - ANEXO III - Preencher'!L107</f>
        <v>203.04</v>
      </c>
      <c r="L98" s="15">
        <f>'[1]TCE - ANEXO III - Preencher'!M107</f>
        <v>16.21</v>
      </c>
      <c r="M98" s="15">
        <f t="shared" si="7"/>
        <v>186.82999999999998</v>
      </c>
      <c r="N98" s="15">
        <f>'[1]TCE - ANEXO III - Preencher'!O107</f>
        <v>1.47</v>
      </c>
      <c r="O98" s="15">
        <f>'[1]TCE - ANEXO III - Preencher'!P107</f>
        <v>0</v>
      </c>
      <c r="P98" s="16">
        <f t="shared" si="8"/>
        <v>1.47</v>
      </c>
      <c r="Q98" s="15">
        <f>'[1]TCE - ANEXO III - Preencher'!R107</f>
        <v>18.399999999999999</v>
      </c>
      <c r="R98" s="15">
        <f>'[1]TCE - ANEXO III - Preencher'!S107</f>
        <v>97.26</v>
      </c>
      <c r="S98" s="16">
        <f t="shared" si="9"/>
        <v>-78.860000000000014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1704</v>
      </c>
      <c r="Y98" s="15">
        <f>'[1]TCE - ANEXO III - Preencher'!Z107</f>
        <v>0</v>
      </c>
      <c r="Z98" s="16">
        <f t="shared" si="11"/>
        <v>1704</v>
      </c>
      <c r="AA98" s="17" t="str">
        <f>IF('[1]TCE - ANEXO III - Preencher'!AB107="","",'[1]TCE - ANEXO III - Preencher'!AB107)</f>
        <v/>
      </c>
      <c r="AB98" s="15">
        <f t="shared" si="6"/>
        <v>2004.92</v>
      </c>
    </row>
    <row r="99" spans="1:28" x14ac:dyDescent="0.2">
      <c r="A99" s="8">
        <f>IFERROR(VLOOKUP(B99,'[1]DADOS (OCULTAR)'!$Q$3:$S$136,3,0),"")</f>
        <v>9767633001095</v>
      </c>
      <c r="B99" s="9" t="str">
        <f>'[1]TCE - ANEXO III - Preencher'!C108</f>
        <v>UPA PAULISTA - CG Nº 003/2022</v>
      </c>
      <c r="C99" s="10"/>
      <c r="D99" s="11" t="str">
        <f>'[1]TCE - ANEXO III - Preencher'!E108</f>
        <v>JANAINA CARLA DA COSTA CAVALCANTI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2235-05</v>
      </c>
      <c r="G99" s="13" t="str">
        <f>IF('[1]TCE - ANEXO III - Preencher'!H108="","",'[1]TCE - ANEXO III - Preencher'!H108)</f>
        <v>05/2026</v>
      </c>
      <c r="H99" s="14" t="str">
        <f>'[1]TCE - ANEXO III - Preencher'!I108</f>
        <v>0,00</v>
      </c>
      <c r="I99" s="14">
        <f>'[1]TCE - ANEXO III - Preencher'!J108</f>
        <v>198.05</v>
      </c>
      <c r="J99" s="14">
        <f>'[1]TCE - ANEXO III - Preencher'!K108</f>
        <v>0</v>
      </c>
      <c r="K99" s="15">
        <f>'[1]TCE - ANEXO III - Preencher'!L108</f>
        <v>203.04</v>
      </c>
      <c r="L99" s="15">
        <f>'[1]TCE - ANEXO III - Preencher'!M108</f>
        <v>2.79</v>
      </c>
      <c r="M99" s="15">
        <f t="shared" si="7"/>
        <v>200.25</v>
      </c>
      <c r="N99" s="15">
        <f>'[1]TCE - ANEXO III - Preencher'!O108</f>
        <v>2.95</v>
      </c>
      <c r="O99" s="15">
        <f>'[1]TCE - ANEXO III - Preencher'!P108</f>
        <v>0</v>
      </c>
      <c r="P99" s="16">
        <f t="shared" si="8"/>
        <v>2.95</v>
      </c>
      <c r="Q99" s="15">
        <f>'[1]TCE - ANEXO III - Preencher'!R108</f>
        <v>135</v>
      </c>
      <c r="R99" s="15">
        <f>'[1]TCE - ANEXO III - Preencher'!S108</f>
        <v>0</v>
      </c>
      <c r="S99" s="16">
        <f t="shared" si="9"/>
        <v>135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2459.15</v>
      </c>
      <c r="Y99" s="15">
        <f>'[1]TCE - ANEXO III - Preencher'!Z108</f>
        <v>0</v>
      </c>
      <c r="Z99" s="16">
        <f t="shared" si="11"/>
        <v>2459.15</v>
      </c>
      <c r="AA99" s="17" t="str">
        <f>IF('[1]TCE - ANEXO III - Preencher'!AB108="","",'[1]TCE - ANEXO III - Preencher'!AB108)</f>
        <v/>
      </c>
      <c r="AB99" s="15">
        <f t="shared" si="6"/>
        <v>2995.4</v>
      </c>
    </row>
    <row r="100" spans="1:28" x14ac:dyDescent="0.2">
      <c r="A100" s="8">
        <f>IFERROR(VLOOKUP(B100,'[1]DADOS (OCULTAR)'!$Q$3:$S$136,3,0),"")</f>
        <v>9767633001095</v>
      </c>
      <c r="B100" s="9" t="str">
        <f>'[1]TCE - ANEXO III - Preencher'!C109</f>
        <v>UPA PAULISTA - CG Nº 003/2022</v>
      </c>
      <c r="C100" s="10"/>
      <c r="D100" s="11" t="str">
        <f>'[1]TCE - ANEXO III - Preencher'!E109</f>
        <v>JANAINA MARIA GOMES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2235-05</v>
      </c>
      <c r="G100" s="13" t="str">
        <f>IF('[1]TCE - ANEXO III - Preencher'!H109="","",'[1]TCE - ANEXO III - Preencher'!H109)</f>
        <v>05/2026</v>
      </c>
      <c r="H100" s="14" t="str">
        <f>'[1]TCE - ANEXO III - Preencher'!I109</f>
        <v>0,00</v>
      </c>
      <c r="I100" s="14">
        <f>'[1]TCE - ANEXO III - Preencher'!J109</f>
        <v>230.1</v>
      </c>
      <c r="J100" s="14">
        <f>'[1]TCE - ANEXO III - Preencher'!K109</f>
        <v>0</v>
      </c>
      <c r="K100" s="15">
        <f>'[1]TCE - ANEXO III - Preencher'!L109</f>
        <v>203.04</v>
      </c>
      <c r="L100" s="15">
        <f>'[1]TCE - ANEXO III - Preencher'!M109</f>
        <v>2.79</v>
      </c>
      <c r="M100" s="15">
        <f t="shared" si="7"/>
        <v>200.25</v>
      </c>
      <c r="N100" s="15">
        <f>'[1]TCE - ANEXO III - Preencher'!O109</f>
        <v>2.95</v>
      </c>
      <c r="O100" s="15">
        <f>'[1]TCE - ANEXO III - Preencher'!P109</f>
        <v>0</v>
      </c>
      <c r="P100" s="16">
        <f t="shared" si="8"/>
        <v>2.95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2459.15</v>
      </c>
      <c r="Y100" s="15">
        <f>'[1]TCE - ANEXO III - Preencher'!Z109</f>
        <v>0</v>
      </c>
      <c r="Z100" s="16">
        <f t="shared" si="11"/>
        <v>2459.15</v>
      </c>
      <c r="AA100" s="17" t="str">
        <f>IF('[1]TCE - ANEXO III - Preencher'!AB109="","",'[1]TCE - ANEXO III - Preencher'!AB109)</f>
        <v/>
      </c>
      <c r="AB100" s="15">
        <f t="shared" si="6"/>
        <v>2892.4500000000003</v>
      </c>
    </row>
    <row r="101" spans="1:28" x14ac:dyDescent="0.2">
      <c r="A101" s="8">
        <f>IFERROR(VLOOKUP(B101,'[1]DADOS (OCULTAR)'!$Q$3:$S$136,3,0),"")</f>
        <v>9767633001095</v>
      </c>
      <c r="B101" s="9" t="str">
        <f>'[1]TCE - ANEXO III - Preencher'!C110</f>
        <v>UPA PAULISTA - CG Nº 003/2022</v>
      </c>
      <c r="C101" s="10"/>
      <c r="D101" s="11" t="str">
        <f>'[1]TCE - ANEXO III - Preencher'!E110</f>
        <v>JAQUEANNY BARBOSA DOS SANTOS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2235-05</v>
      </c>
      <c r="G101" s="13" t="str">
        <f>IF('[1]TCE - ANEXO III - Preencher'!H110="","",'[1]TCE - ANEXO III - Preencher'!H110)</f>
        <v>05/2026</v>
      </c>
      <c r="H101" s="14" t="str">
        <f>'[1]TCE - ANEXO III - Preencher'!I110</f>
        <v>0,00</v>
      </c>
      <c r="I101" s="14">
        <f>'[1]TCE - ANEXO III - Preencher'!J110</f>
        <v>250.35</v>
      </c>
      <c r="J101" s="14">
        <f>'[1]TCE - ANEXO III - Preencher'!K110</f>
        <v>0</v>
      </c>
      <c r="K101" s="15">
        <f>'[1]TCE - ANEXO III - Preencher'!L110</f>
        <v>203.04</v>
      </c>
      <c r="L101" s="15">
        <f>'[1]TCE - ANEXO III - Preencher'!M110</f>
        <v>3.05</v>
      </c>
      <c r="M101" s="15">
        <f t="shared" si="7"/>
        <v>199.98999999999998</v>
      </c>
      <c r="N101" s="15">
        <f>'[1]TCE - ANEXO III - Preencher'!O110</f>
        <v>2.95</v>
      </c>
      <c r="O101" s="15">
        <f>'[1]TCE - ANEXO III - Preencher'!P110</f>
        <v>0</v>
      </c>
      <c r="P101" s="16">
        <f t="shared" si="8"/>
        <v>2.95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2282.8200000000002</v>
      </c>
      <c r="Y101" s="15">
        <f>'[1]TCE - ANEXO III - Preencher'!Z110</f>
        <v>0</v>
      </c>
      <c r="Z101" s="16">
        <f t="shared" si="11"/>
        <v>2282.8200000000002</v>
      </c>
      <c r="AA101" s="17" t="str">
        <f>IF('[1]TCE - ANEXO III - Preencher'!AB110="","",'[1]TCE - ANEXO III - Preencher'!AB110)</f>
        <v/>
      </c>
      <c r="AB101" s="15">
        <f t="shared" si="6"/>
        <v>2736.11</v>
      </c>
    </row>
    <row r="102" spans="1:28" x14ac:dyDescent="0.2">
      <c r="A102" s="8">
        <f>IFERROR(VLOOKUP(B102,'[1]DADOS (OCULTAR)'!$Q$3:$S$136,3,0),"")</f>
        <v>9767633001095</v>
      </c>
      <c r="B102" s="9" t="str">
        <f>'[1]TCE - ANEXO III - Preencher'!C111</f>
        <v>UPA PAULISTA - CG Nº 003/2022</v>
      </c>
      <c r="C102" s="10"/>
      <c r="D102" s="11" t="str">
        <f>'[1]TCE - ANEXO III - Preencher'!E111</f>
        <v>JAQUELINE INACIO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 t="str">
        <f>IF('[1]TCE - ANEXO III - Preencher'!H111="","",'[1]TCE - ANEXO III - Preencher'!H111)</f>
        <v>05/2026</v>
      </c>
      <c r="H102" s="14" t="str">
        <f>'[1]TCE - ANEXO III - Preencher'!I111</f>
        <v>0,00</v>
      </c>
      <c r="I102" s="14">
        <f>'[1]TCE - ANEXO III - Preencher'!J111</f>
        <v>167.93</v>
      </c>
      <c r="J102" s="14">
        <f>'[1]TCE - ANEXO III - Preencher'!K111</f>
        <v>0</v>
      </c>
      <c r="K102" s="15">
        <f>'[1]TCE - ANEXO III - Preencher'!L111</f>
        <v>203.04</v>
      </c>
      <c r="L102" s="15">
        <f>'[1]TCE - ANEXO III - Preencher'!M111</f>
        <v>16.21</v>
      </c>
      <c r="M102" s="15">
        <f t="shared" si="7"/>
        <v>186.82999999999998</v>
      </c>
      <c r="N102" s="15">
        <f>'[1]TCE - ANEXO III - Preencher'!O111</f>
        <v>1.47</v>
      </c>
      <c r="O102" s="15">
        <f>'[1]TCE - ANEXO III - Preencher'!P111</f>
        <v>0</v>
      </c>
      <c r="P102" s="16">
        <f t="shared" si="8"/>
        <v>1.47</v>
      </c>
      <c r="Q102" s="15">
        <f>'[1]TCE - ANEXO III - Preencher'!R111</f>
        <v>0</v>
      </c>
      <c r="R102" s="15">
        <f>'[1]TCE - ANEXO III - Preencher'!S111</f>
        <v>97.26</v>
      </c>
      <c r="S102" s="16">
        <f t="shared" si="9"/>
        <v>-97.26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1704</v>
      </c>
      <c r="Y102" s="15">
        <f>'[1]TCE - ANEXO III - Preencher'!Z111</f>
        <v>0</v>
      </c>
      <c r="Z102" s="16">
        <f t="shared" si="11"/>
        <v>1704</v>
      </c>
      <c r="AA102" s="17" t="str">
        <f>IF('[1]TCE - ANEXO III - Preencher'!AB111="","",'[1]TCE - ANEXO III - Preencher'!AB111)</f>
        <v/>
      </c>
      <c r="AB102" s="15">
        <f t="shared" si="6"/>
        <v>1962.97</v>
      </c>
    </row>
    <row r="103" spans="1:28" x14ac:dyDescent="0.2">
      <c r="A103" s="8">
        <f>IFERROR(VLOOKUP(B103,'[1]DADOS (OCULTAR)'!$Q$3:$S$136,3,0),"")</f>
        <v>9767633001095</v>
      </c>
      <c r="B103" s="9" t="str">
        <f>'[1]TCE - ANEXO III - Preencher'!C112</f>
        <v>UPA PAULISTA - CG Nº 003/2022</v>
      </c>
      <c r="C103" s="10"/>
      <c r="D103" s="11" t="str">
        <f>'[1]TCE - ANEXO III - Preencher'!E112</f>
        <v>JESSICA DOMINGOS DA SILVA NUNES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5211-30</v>
      </c>
      <c r="G103" s="13" t="str">
        <f>IF('[1]TCE - ANEXO III - Preencher'!H112="","",'[1]TCE - ANEXO III - Preencher'!H112)</f>
        <v>05/2026</v>
      </c>
      <c r="H103" s="14" t="str">
        <f>'[1]TCE - ANEXO III - Preencher'!I112</f>
        <v>0,00</v>
      </c>
      <c r="I103" s="14">
        <f>'[1]TCE - ANEXO III - Preencher'!J112</f>
        <v>148.30000000000001</v>
      </c>
      <c r="J103" s="14">
        <f>'[1]TCE - ANEXO III - Preencher'!K112</f>
        <v>0</v>
      </c>
      <c r="K103" s="15">
        <f>'[1]TCE - ANEXO III - Preencher'!L112</f>
        <v>203.04</v>
      </c>
      <c r="L103" s="15">
        <f>'[1]TCE - ANEXO III - Preencher'!M112</f>
        <v>32.42</v>
      </c>
      <c r="M103" s="15">
        <f t="shared" si="7"/>
        <v>170.62</v>
      </c>
      <c r="N103" s="15">
        <f>'[1]TCE - ANEXO III - Preencher'!O112</f>
        <v>1.47</v>
      </c>
      <c r="O103" s="15">
        <f>'[1]TCE - ANEXO III - Preencher'!P112</f>
        <v>0</v>
      </c>
      <c r="P103" s="16">
        <f t="shared" si="8"/>
        <v>1.47</v>
      </c>
      <c r="Q103" s="15">
        <f>'[1]TCE - ANEXO III - Preencher'!R112</f>
        <v>0</v>
      </c>
      <c r="R103" s="15">
        <f>'[1]TCE - ANEXO III - Preencher'!S112</f>
        <v>102.03</v>
      </c>
      <c r="S103" s="16">
        <f t="shared" si="9"/>
        <v>-102.03</v>
      </c>
      <c r="T103" s="15">
        <f>'[1]TCE - ANEXO III - Preencher'!U112</f>
        <v>160</v>
      </c>
      <c r="U103" s="15">
        <f>'[1]TCE - ANEXO III - Preencher'!V112</f>
        <v>0</v>
      </c>
      <c r="V103" s="16">
        <f t="shared" si="10"/>
        <v>160</v>
      </c>
      <c r="W103" s="17" t="str">
        <f>IF('[1]TCE - ANEXO III - Preencher'!X112="","",'[1]TCE - ANEXO III - Preencher'!X112)</f>
        <v/>
      </c>
      <c r="X103" s="15">
        <f>'[1]TCE - ANEXO III - Preencher'!Y112</f>
        <v>29.9</v>
      </c>
      <c r="Y103" s="15">
        <f>'[1]TCE - ANEXO III - Preencher'!Z112</f>
        <v>0</v>
      </c>
      <c r="Z103" s="16">
        <f t="shared" si="11"/>
        <v>29.9</v>
      </c>
      <c r="AA103" s="17" t="str">
        <f>IF('[1]TCE - ANEXO III - Preencher'!AB112="","",'[1]TCE - ANEXO III - Preencher'!AB112)</f>
        <v/>
      </c>
      <c r="AB103" s="15">
        <f t="shared" si="6"/>
        <v>408.26</v>
      </c>
    </row>
    <row r="104" spans="1:28" x14ac:dyDescent="0.2">
      <c r="A104" s="8">
        <f>IFERROR(VLOOKUP(B104,'[1]DADOS (OCULTAR)'!$Q$3:$S$136,3,0),"")</f>
        <v>9767633001095</v>
      </c>
      <c r="B104" s="9" t="str">
        <f>'[1]TCE - ANEXO III - Preencher'!C113</f>
        <v>UPA PAULISTA - CG Nº 003/2022</v>
      </c>
      <c r="C104" s="10"/>
      <c r="D104" s="11" t="str">
        <f>'[1]TCE - ANEXO III - Preencher'!E113</f>
        <v>JESSICA KELLY FERREIRA CAMPOS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 t="str">
        <f>IF('[1]TCE - ANEXO III - Preencher'!H113="","",'[1]TCE - ANEXO III - Preencher'!H113)</f>
        <v>05/2026</v>
      </c>
      <c r="H104" s="14" t="str">
        <f>'[1]TCE - ANEXO III - Preencher'!I113</f>
        <v>0,00</v>
      </c>
      <c r="I104" s="14">
        <f>'[1]TCE - ANEXO III - Preencher'!J113</f>
        <v>169.8</v>
      </c>
      <c r="J104" s="14">
        <f>'[1]TCE - ANEXO III - Preencher'!K113</f>
        <v>0</v>
      </c>
      <c r="K104" s="15">
        <f>'[1]TCE - ANEXO III - Preencher'!L113</f>
        <v>203.04</v>
      </c>
      <c r="L104" s="15">
        <f>'[1]TCE - ANEXO III - Preencher'!M113</f>
        <v>16.21</v>
      </c>
      <c r="M104" s="15">
        <f t="shared" si="7"/>
        <v>186.82999999999998</v>
      </c>
      <c r="N104" s="15">
        <f>'[1]TCE - ANEXO III - Preencher'!O113</f>
        <v>1.47</v>
      </c>
      <c r="O104" s="15">
        <f>'[1]TCE - ANEXO III - Preencher'!P113</f>
        <v>0</v>
      </c>
      <c r="P104" s="16">
        <f t="shared" si="8"/>
        <v>1.47</v>
      </c>
      <c r="Q104" s="15">
        <f>'[1]TCE - ANEXO III - Preencher'!R113</f>
        <v>0</v>
      </c>
      <c r="R104" s="15">
        <f>'[1]TCE - ANEXO III - Preencher'!S113</f>
        <v>11.2</v>
      </c>
      <c r="S104" s="16">
        <f t="shared" si="9"/>
        <v>-11.2</v>
      </c>
      <c r="T104" s="15">
        <f>'[1]TCE - ANEXO III - Preencher'!U113</f>
        <v>81.02</v>
      </c>
      <c r="U104" s="15">
        <f>'[1]TCE - ANEXO III - Preencher'!V113</f>
        <v>0</v>
      </c>
      <c r="V104" s="16">
        <f t="shared" si="10"/>
        <v>81.02</v>
      </c>
      <c r="W104" s="17" t="str">
        <f>IF('[1]TCE - ANEXO III - Preencher'!X113="","",'[1]TCE - ANEXO III - Preencher'!X113)</f>
        <v/>
      </c>
      <c r="X104" s="15">
        <f>'[1]TCE - ANEXO III - Preencher'!Y113</f>
        <v>1704</v>
      </c>
      <c r="Y104" s="15">
        <f>'[1]TCE - ANEXO III - Preencher'!Z113</f>
        <v>0</v>
      </c>
      <c r="Z104" s="16">
        <f t="shared" si="11"/>
        <v>1704</v>
      </c>
      <c r="AA104" s="17" t="str">
        <f>IF('[1]TCE - ANEXO III - Preencher'!AB113="","",'[1]TCE - ANEXO III - Preencher'!AB113)</f>
        <v/>
      </c>
      <c r="AB104" s="15">
        <f t="shared" si="6"/>
        <v>2131.92</v>
      </c>
    </row>
    <row r="105" spans="1:28" x14ac:dyDescent="0.2">
      <c r="A105" s="8">
        <f>IFERROR(VLOOKUP(B105,'[1]DADOS (OCULTAR)'!$Q$3:$S$136,3,0),"")</f>
        <v>9767633001095</v>
      </c>
      <c r="B105" s="9" t="str">
        <f>'[1]TCE - ANEXO III - Preencher'!C114</f>
        <v>UPA PAULISTA - CG Nº 003/2022</v>
      </c>
      <c r="C105" s="10"/>
      <c r="D105" s="11" t="str">
        <f>'[1]TCE - ANEXO III - Preencher'!E114</f>
        <v>JESSICA ULIANE SILVA DO NASCIMENTO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 t="str">
        <f>IF('[1]TCE - ANEXO III - Preencher'!H114="","",'[1]TCE - ANEXO III - Preencher'!H114)</f>
        <v>05/2026</v>
      </c>
      <c r="H105" s="14" t="str">
        <f>'[1]TCE - ANEXO III - Preencher'!I114</f>
        <v>0,00</v>
      </c>
      <c r="I105" s="14">
        <f>'[1]TCE - ANEXO III - Preencher'!J114</f>
        <v>167.93</v>
      </c>
      <c r="J105" s="14">
        <f>'[1]TCE - ANEXO III - Preencher'!K114</f>
        <v>0</v>
      </c>
      <c r="K105" s="15">
        <f>'[1]TCE - ANEXO III - Preencher'!L114</f>
        <v>203.04</v>
      </c>
      <c r="L105" s="15">
        <f>'[1]TCE - ANEXO III - Preencher'!M114</f>
        <v>16.21</v>
      </c>
      <c r="M105" s="15">
        <f t="shared" si="7"/>
        <v>186.82999999999998</v>
      </c>
      <c r="N105" s="15">
        <f>'[1]TCE - ANEXO III - Preencher'!O114</f>
        <v>1.47</v>
      </c>
      <c r="O105" s="15">
        <f>'[1]TCE - ANEXO III - Preencher'!P114</f>
        <v>0</v>
      </c>
      <c r="P105" s="16">
        <f t="shared" si="8"/>
        <v>1.47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1704</v>
      </c>
      <c r="Y105" s="15">
        <f>'[1]TCE - ANEXO III - Preencher'!Z114</f>
        <v>0</v>
      </c>
      <c r="Z105" s="16">
        <f t="shared" si="11"/>
        <v>1704</v>
      </c>
      <c r="AA105" s="17" t="str">
        <f>IF('[1]TCE - ANEXO III - Preencher'!AB114="","",'[1]TCE - ANEXO III - Preencher'!AB114)</f>
        <v/>
      </c>
      <c r="AB105" s="15">
        <f t="shared" si="6"/>
        <v>2060.23</v>
      </c>
    </row>
    <row r="106" spans="1:28" x14ac:dyDescent="0.2">
      <c r="A106" s="8">
        <f>IFERROR(VLOOKUP(B106,'[1]DADOS (OCULTAR)'!$Q$3:$S$136,3,0),"")</f>
        <v>9767633001095</v>
      </c>
      <c r="B106" s="9" t="str">
        <f>'[1]TCE - ANEXO III - Preencher'!C115</f>
        <v>UPA PAULISTA - CG Nº 003/2022</v>
      </c>
      <c r="C106" s="10"/>
      <c r="D106" s="11" t="str">
        <f>'[1]TCE - ANEXO III - Preencher'!E115</f>
        <v>JHONATA SILVA BARBOSA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05/2026</v>
      </c>
      <c r="H106" s="14" t="str">
        <f>'[1]TCE - ANEXO III - Preencher'!I115</f>
        <v>0,00</v>
      </c>
      <c r="I106" s="14">
        <f>'[1]TCE - ANEXO III - Preencher'!J115</f>
        <v>183.58</v>
      </c>
      <c r="J106" s="14">
        <f>'[1]TCE - ANEXO III - Preencher'!K115</f>
        <v>0</v>
      </c>
      <c r="K106" s="15">
        <f>'[1]TCE - ANEXO III - Preencher'!L115</f>
        <v>203.04</v>
      </c>
      <c r="L106" s="15">
        <f>'[1]TCE - ANEXO III - Preencher'!M115</f>
        <v>16.21</v>
      </c>
      <c r="M106" s="15">
        <f t="shared" si="7"/>
        <v>186.82999999999998</v>
      </c>
      <c r="N106" s="15">
        <f>'[1]TCE - ANEXO III - Preencher'!O115</f>
        <v>1.47</v>
      </c>
      <c r="O106" s="15">
        <f>'[1]TCE - ANEXO III - Preencher'!P115</f>
        <v>0</v>
      </c>
      <c r="P106" s="16">
        <f t="shared" si="8"/>
        <v>1.47</v>
      </c>
      <c r="Q106" s="15">
        <f>'[1]TCE - ANEXO III - Preencher'!R115</f>
        <v>0</v>
      </c>
      <c r="R106" s="15">
        <f>'[1]TCE - ANEXO III - Preencher'!S115</f>
        <v>94.02</v>
      </c>
      <c r="S106" s="16">
        <f t="shared" si="9"/>
        <v>-94.02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1704</v>
      </c>
      <c r="Y106" s="15">
        <f>'[1]TCE - ANEXO III - Preencher'!Z115</f>
        <v>0</v>
      </c>
      <c r="Z106" s="16">
        <f t="shared" si="11"/>
        <v>1704</v>
      </c>
      <c r="AA106" s="17" t="str">
        <f>IF('[1]TCE - ANEXO III - Preencher'!AB115="","",'[1]TCE - ANEXO III - Preencher'!AB115)</f>
        <v/>
      </c>
      <c r="AB106" s="15">
        <f t="shared" si="6"/>
        <v>1981.8600000000001</v>
      </c>
    </row>
    <row r="107" spans="1:28" x14ac:dyDescent="0.2">
      <c r="A107" s="8">
        <f>IFERROR(VLOOKUP(B107,'[1]DADOS (OCULTAR)'!$Q$3:$S$136,3,0),"")</f>
        <v>9767633001095</v>
      </c>
      <c r="B107" s="9" t="str">
        <f>'[1]TCE - ANEXO III - Preencher'!C116</f>
        <v>UPA PAULISTA - CG Nº 003/2022</v>
      </c>
      <c r="C107" s="10"/>
      <c r="D107" s="11" t="str">
        <f>'[1]TCE - ANEXO III - Preencher'!E116</f>
        <v>JOANA KARLA MELO DOS SANTOS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2235-05</v>
      </c>
      <c r="G107" s="13" t="str">
        <f>IF('[1]TCE - ANEXO III - Preencher'!H116="","",'[1]TCE - ANEXO III - Preencher'!H116)</f>
        <v>05/2026</v>
      </c>
      <c r="H107" s="14" t="str">
        <f>'[1]TCE - ANEXO III - Preencher'!I116</f>
        <v>0,00</v>
      </c>
      <c r="I107" s="14">
        <f>'[1]TCE - ANEXO III - Preencher'!J116</f>
        <v>174.65</v>
      </c>
      <c r="J107" s="14">
        <f>'[1]TCE - ANEXO III - Preencher'!K116</f>
        <v>0</v>
      </c>
      <c r="K107" s="15">
        <f>'[1]TCE - ANEXO III - Preencher'!L116</f>
        <v>203.04</v>
      </c>
      <c r="L107" s="15">
        <f>'[1]TCE - ANEXO III - Preencher'!M116</f>
        <v>2.79</v>
      </c>
      <c r="M107" s="15">
        <f t="shared" si="7"/>
        <v>200.25</v>
      </c>
      <c r="N107" s="15">
        <f>'[1]TCE - ANEXO III - Preencher'!O116</f>
        <v>2.95</v>
      </c>
      <c r="O107" s="15">
        <f>'[1]TCE - ANEXO III - Preencher'!P116</f>
        <v>0</v>
      </c>
      <c r="P107" s="16">
        <f t="shared" si="8"/>
        <v>2.95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2459.15</v>
      </c>
      <c r="Y107" s="15">
        <f>'[1]TCE - ANEXO III - Preencher'!Z116</f>
        <v>0</v>
      </c>
      <c r="Z107" s="16">
        <f t="shared" si="11"/>
        <v>2459.15</v>
      </c>
      <c r="AA107" s="17" t="str">
        <f>IF('[1]TCE - ANEXO III - Preencher'!AB116="","",'[1]TCE - ANEXO III - Preencher'!AB116)</f>
        <v/>
      </c>
      <c r="AB107" s="15">
        <f t="shared" si="6"/>
        <v>2837</v>
      </c>
    </row>
    <row r="108" spans="1:28" x14ac:dyDescent="0.2">
      <c r="A108" s="8">
        <f>IFERROR(VLOOKUP(B108,'[1]DADOS (OCULTAR)'!$Q$3:$S$136,3,0),"")</f>
        <v>9767633001095</v>
      </c>
      <c r="B108" s="9" t="str">
        <f>'[1]TCE - ANEXO III - Preencher'!C117</f>
        <v>UPA PAULISTA - CG Nº 003/2022</v>
      </c>
      <c r="C108" s="10"/>
      <c r="D108" s="11" t="str">
        <f>'[1]TCE - ANEXO III - Preencher'!E117</f>
        <v>JOAO BISPO DOS SANTOS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7823-20</v>
      </c>
      <c r="G108" s="13" t="str">
        <f>IF('[1]TCE - ANEXO III - Preencher'!H117="","",'[1]TCE - ANEXO III - Preencher'!H117)</f>
        <v>05/2026</v>
      </c>
      <c r="H108" s="14" t="str">
        <f>'[1]TCE - ANEXO III - Preencher'!I117</f>
        <v>0,00</v>
      </c>
      <c r="I108" s="14">
        <f>'[1]TCE - ANEXO III - Preencher'!J117</f>
        <v>219.24</v>
      </c>
      <c r="J108" s="14">
        <f>'[1]TCE - ANEXO III - Preencher'!K117</f>
        <v>0</v>
      </c>
      <c r="K108" s="15">
        <f>'[1]TCE - ANEXO III - Preencher'!L117</f>
        <v>203.04</v>
      </c>
      <c r="L108" s="15">
        <f>'[1]TCE - ANEXO III - Preencher'!M117</f>
        <v>0</v>
      </c>
      <c r="M108" s="15">
        <f t="shared" si="7"/>
        <v>203.04</v>
      </c>
      <c r="N108" s="15">
        <f>'[1]TCE - ANEXO III - Preencher'!O117</f>
        <v>1.47</v>
      </c>
      <c r="O108" s="15">
        <f>'[1]TCE - ANEXO III - Preencher'!P117</f>
        <v>0</v>
      </c>
      <c r="P108" s="16">
        <f t="shared" si="8"/>
        <v>1.47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423.75</v>
      </c>
    </row>
    <row r="109" spans="1:28" x14ac:dyDescent="0.2">
      <c r="A109" s="8">
        <f>IFERROR(VLOOKUP(B109,'[1]DADOS (OCULTAR)'!$Q$3:$S$136,3,0),"")</f>
        <v>9767633001095</v>
      </c>
      <c r="B109" s="9" t="str">
        <f>'[1]TCE - ANEXO III - Preencher'!C118</f>
        <v>UPA PAULISTA - CG Nº 003/2022</v>
      </c>
      <c r="C109" s="10"/>
      <c r="D109" s="11" t="str">
        <f>'[1]TCE - ANEXO III - Preencher'!E118</f>
        <v>JOAO GABRIEL PACHECO RAPOSO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4221-10</v>
      </c>
      <c r="G109" s="13" t="str">
        <f>IF('[1]TCE - ANEXO III - Preencher'!H118="","",'[1]TCE - ANEXO III - Preencher'!H118)</f>
        <v>05/2026</v>
      </c>
      <c r="H109" s="14" t="str">
        <f>'[1]TCE - ANEXO III - Preencher'!I118</f>
        <v>0,00</v>
      </c>
      <c r="I109" s="14">
        <f>'[1]TCE - ANEXO III - Preencher'!J118</f>
        <v>15.23</v>
      </c>
      <c r="J109" s="14">
        <f>'[1]TCE - ANEXO III - Preencher'!K118</f>
        <v>0</v>
      </c>
      <c r="K109" s="15">
        <f>'[1]TCE - ANEXO III - Preencher'!L118</f>
        <v>203.04</v>
      </c>
      <c r="L109" s="15">
        <f>'[1]TCE - ANEXO III - Preencher'!M118</f>
        <v>16.21</v>
      </c>
      <c r="M109" s="15">
        <f t="shared" si="7"/>
        <v>186.82999999999998</v>
      </c>
      <c r="N109" s="15">
        <f>'[1]TCE - ANEXO III - Preencher'!O118</f>
        <v>1.47</v>
      </c>
      <c r="O109" s="15">
        <f>'[1]TCE - ANEXO III - Preencher'!P118</f>
        <v>0</v>
      </c>
      <c r="P109" s="16">
        <f t="shared" si="8"/>
        <v>1.47</v>
      </c>
      <c r="Q109" s="15">
        <f>'[1]TCE - ANEXO III - Preencher'!R118</f>
        <v>0</v>
      </c>
      <c r="R109" s="15">
        <f>'[1]TCE - ANEXO III - Preencher'!S118</f>
        <v>45.69</v>
      </c>
      <c r="S109" s="16">
        <f t="shared" si="9"/>
        <v>-45.69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29.9</v>
      </c>
      <c r="Y109" s="15">
        <f>'[1]TCE - ANEXO III - Preencher'!Z118</f>
        <v>0</v>
      </c>
      <c r="Z109" s="16">
        <f t="shared" si="11"/>
        <v>29.9</v>
      </c>
      <c r="AA109" s="17" t="str">
        <f>IF('[1]TCE - ANEXO III - Preencher'!AB118="","",'[1]TCE - ANEXO III - Preencher'!AB118)</f>
        <v/>
      </c>
      <c r="AB109" s="15">
        <f t="shared" si="6"/>
        <v>187.73999999999998</v>
      </c>
    </row>
    <row r="110" spans="1:28" x14ac:dyDescent="0.2">
      <c r="A110" s="8">
        <f>IFERROR(VLOOKUP(B110,'[1]DADOS (OCULTAR)'!$Q$3:$S$136,3,0),"")</f>
        <v>9767633001095</v>
      </c>
      <c r="B110" s="9" t="str">
        <f>'[1]TCE - ANEXO III - Preencher'!C119</f>
        <v>UPA PAULISTA - CG Nº 003/2022</v>
      </c>
      <c r="C110" s="10"/>
      <c r="D110" s="11" t="str">
        <f>'[1]TCE - ANEXO III - Preencher'!E119</f>
        <v>JOAO PAULO LIRA DE SOUZA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05/2026</v>
      </c>
      <c r="H110" s="14" t="str">
        <f>'[1]TCE - ANEXO III - Preencher'!I119</f>
        <v>0,00</v>
      </c>
      <c r="I110" s="14">
        <f>'[1]TCE - ANEXO III - Preencher'!J119</f>
        <v>180.98</v>
      </c>
      <c r="J110" s="14">
        <f>'[1]TCE - ANEXO III - Preencher'!K119</f>
        <v>0</v>
      </c>
      <c r="K110" s="15">
        <f>'[1]TCE - ANEXO III - Preencher'!L119</f>
        <v>203.04</v>
      </c>
      <c r="L110" s="15">
        <f>'[1]TCE - ANEXO III - Preencher'!M119</f>
        <v>16.21</v>
      </c>
      <c r="M110" s="15">
        <f t="shared" si="7"/>
        <v>186.82999999999998</v>
      </c>
      <c r="N110" s="15">
        <f>'[1]TCE - ANEXO III - Preencher'!O119</f>
        <v>1.47</v>
      </c>
      <c r="O110" s="15">
        <f>'[1]TCE - ANEXO III - Preencher'!P119</f>
        <v>0</v>
      </c>
      <c r="P110" s="16">
        <f t="shared" si="8"/>
        <v>1.47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1704</v>
      </c>
      <c r="Y110" s="15">
        <f>'[1]TCE - ANEXO III - Preencher'!Z119</f>
        <v>0</v>
      </c>
      <c r="Z110" s="16">
        <f t="shared" si="11"/>
        <v>1704</v>
      </c>
      <c r="AA110" s="17" t="str">
        <f>IF('[1]TCE - ANEXO III - Preencher'!AB119="","",'[1]TCE - ANEXO III - Preencher'!AB119)</f>
        <v/>
      </c>
      <c r="AB110" s="15">
        <f t="shared" si="6"/>
        <v>2073.2799999999997</v>
      </c>
    </row>
    <row r="111" spans="1:28" x14ac:dyDescent="0.2">
      <c r="A111" s="8">
        <f>IFERROR(VLOOKUP(B111,'[1]DADOS (OCULTAR)'!$Q$3:$S$136,3,0),"")</f>
        <v>9767633001095</v>
      </c>
      <c r="B111" s="9" t="str">
        <f>'[1]TCE - ANEXO III - Preencher'!C120</f>
        <v>UPA PAULISTA - CG Nº 003/2022</v>
      </c>
      <c r="C111" s="10"/>
      <c r="D111" s="11" t="str">
        <f>'[1]TCE - ANEXO III - Preencher'!E120</f>
        <v>JOHNATTAN HENRIQUE RAMOS MUNIZ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 t="str">
        <f>IF('[1]TCE - ANEXO III - Preencher'!H120="","",'[1]TCE - ANEXO III - Preencher'!H120)</f>
        <v>05/2026</v>
      </c>
      <c r="H111" s="14" t="str">
        <f>'[1]TCE - ANEXO III - Preencher'!I120</f>
        <v>0,00</v>
      </c>
      <c r="I111" s="14">
        <f>'[1]TCE - ANEXO III - Preencher'!J120</f>
        <v>163.61000000000001</v>
      </c>
      <c r="J111" s="14">
        <f>'[1]TCE - ANEXO III - Preencher'!K120</f>
        <v>0</v>
      </c>
      <c r="K111" s="15">
        <f>'[1]TCE - ANEXO III - Preencher'!L120</f>
        <v>203.04</v>
      </c>
      <c r="L111" s="15">
        <f>'[1]TCE - ANEXO III - Preencher'!M120</f>
        <v>16.21</v>
      </c>
      <c r="M111" s="15">
        <f t="shared" si="7"/>
        <v>186.82999999999998</v>
      </c>
      <c r="N111" s="15">
        <f>'[1]TCE - ANEXO III - Preencher'!O120</f>
        <v>1.47</v>
      </c>
      <c r="O111" s="15">
        <f>'[1]TCE - ANEXO III - Preencher'!P120</f>
        <v>0</v>
      </c>
      <c r="P111" s="16">
        <f t="shared" si="8"/>
        <v>1.47</v>
      </c>
      <c r="Q111" s="15">
        <f>'[1]TCE - ANEXO III - Preencher'!R120</f>
        <v>0</v>
      </c>
      <c r="R111" s="15">
        <f>'[1]TCE - ANEXO III - Preencher'!S120</f>
        <v>94.02</v>
      </c>
      <c r="S111" s="16">
        <f t="shared" si="9"/>
        <v>-94.02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1704</v>
      </c>
      <c r="Y111" s="15">
        <f>'[1]TCE - ANEXO III - Preencher'!Z120</f>
        <v>0</v>
      </c>
      <c r="Z111" s="16">
        <f t="shared" si="11"/>
        <v>1704</v>
      </c>
      <c r="AA111" s="17" t="str">
        <f>IF('[1]TCE - ANEXO III - Preencher'!AB120="","",'[1]TCE - ANEXO III - Preencher'!AB120)</f>
        <v/>
      </c>
      <c r="AB111" s="15">
        <f t="shared" si="6"/>
        <v>1961.89</v>
      </c>
    </row>
    <row r="112" spans="1:28" x14ac:dyDescent="0.2">
      <c r="A112" s="8">
        <f>IFERROR(VLOOKUP(B112,'[1]DADOS (OCULTAR)'!$Q$3:$S$136,3,0),"")</f>
        <v>9767633001095</v>
      </c>
      <c r="B112" s="9" t="str">
        <f>'[1]TCE - ANEXO III - Preencher'!C121</f>
        <v>UPA PAULISTA - CG Nº 003/2022</v>
      </c>
      <c r="C112" s="10"/>
      <c r="D112" s="11" t="str">
        <f>'[1]TCE - ANEXO III - Preencher'!E121</f>
        <v xml:space="preserve">JOSE EDSON FERNANDES DA SILVA 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5143-10</v>
      </c>
      <c r="G112" s="13" t="str">
        <f>IF('[1]TCE - ANEXO III - Preencher'!H121="","",'[1]TCE - ANEXO III - Preencher'!H121)</f>
        <v>05/2026</v>
      </c>
      <c r="H112" s="14" t="str">
        <f>'[1]TCE - ANEXO III - Preencher'!I121</f>
        <v>0,00</v>
      </c>
      <c r="I112" s="14">
        <f>'[1]TCE - ANEXO III - Preencher'!J121</f>
        <v>247.13</v>
      </c>
      <c r="J112" s="14">
        <f>'[1]TCE - ANEXO III - Preencher'!K121</f>
        <v>0</v>
      </c>
      <c r="K112" s="15">
        <f>'[1]TCE - ANEXO III - Preencher'!L121</f>
        <v>203.04</v>
      </c>
      <c r="L112" s="15">
        <f>'[1]TCE - ANEXO III - Preencher'!M121</f>
        <v>32.42</v>
      </c>
      <c r="M112" s="15">
        <f t="shared" si="7"/>
        <v>170.62</v>
      </c>
      <c r="N112" s="15">
        <f>'[1]TCE - ANEXO III - Preencher'!O121</f>
        <v>1.47</v>
      </c>
      <c r="O112" s="15">
        <f>'[1]TCE - ANEXO III - Preencher'!P121</f>
        <v>0</v>
      </c>
      <c r="P112" s="16">
        <f t="shared" si="8"/>
        <v>1.47</v>
      </c>
      <c r="Q112" s="15">
        <f>'[1]TCE - ANEXO III - Preencher'!R121</f>
        <v>0</v>
      </c>
      <c r="R112" s="15">
        <f>'[1]TCE - ANEXO III - Preencher'!S121</f>
        <v>10.54</v>
      </c>
      <c r="S112" s="16">
        <f t="shared" si="9"/>
        <v>-10.54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29.9</v>
      </c>
      <c r="Y112" s="15">
        <f>'[1]TCE - ANEXO III - Preencher'!Z121</f>
        <v>0</v>
      </c>
      <c r="Z112" s="16">
        <f t="shared" si="11"/>
        <v>29.9</v>
      </c>
      <c r="AA112" s="17" t="str">
        <f>IF('[1]TCE - ANEXO III - Preencher'!AB121="","",'[1]TCE - ANEXO III - Preencher'!AB121)</f>
        <v/>
      </c>
      <c r="AB112" s="15">
        <f t="shared" si="6"/>
        <v>438.58</v>
      </c>
    </row>
    <row r="113" spans="1:28" x14ac:dyDescent="0.2">
      <c r="A113" s="8">
        <f>IFERROR(VLOOKUP(B113,'[1]DADOS (OCULTAR)'!$Q$3:$S$136,3,0),"")</f>
        <v>9767633001095</v>
      </c>
      <c r="B113" s="9" t="str">
        <f>'[1]TCE - ANEXO III - Preencher'!C122</f>
        <v>UPA PAULISTA - CG Nº 003/2022</v>
      </c>
      <c r="C113" s="10"/>
      <c r="D113" s="11" t="str">
        <f>'[1]TCE - ANEXO III - Preencher'!E122</f>
        <v>JOSE EDSON SILVA NASCIMENTO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3241-15</v>
      </c>
      <c r="G113" s="13" t="str">
        <f>IF('[1]TCE - ANEXO III - Preencher'!H122="","",'[1]TCE - ANEXO III - Preencher'!H122)</f>
        <v>05/2026</v>
      </c>
      <c r="H113" s="14" t="str">
        <f>'[1]TCE - ANEXO III - Preencher'!I122</f>
        <v>0,00</v>
      </c>
      <c r="I113" s="14">
        <f>'[1]TCE - ANEXO III - Preencher'!J122</f>
        <v>343.96</v>
      </c>
      <c r="J113" s="14">
        <f>'[1]TCE - ANEXO III - Preencher'!K122</f>
        <v>0</v>
      </c>
      <c r="K113" s="15">
        <f>'[1]TCE - ANEXO III - Preencher'!L122</f>
        <v>203.04</v>
      </c>
      <c r="L113" s="15">
        <f>'[1]TCE - ANEXO III - Preencher'!M122</f>
        <v>2.73</v>
      </c>
      <c r="M113" s="15">
        <f t="shared" si="7"/>
        <v>200.31</v>
      </c>
      <c r="N113" s="15">
        <f>'[1]TCE - ANEXO III - Preencher'!O122</f>
        <v>1.47</v>
      </c>
      <c r="O113" s="15">
        <f>'[1]TCE - ANEXO III - Preencher'!P122</f>
        <v>0</v>
      </c>
      <c r="P113" s="16">
        <f t="shared" si="8"/>
        <v>1.47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545.74</v>
      </c>
    </row>
    <row r="114" spans="1:28" x14ac:dyDescent="0.2">
      <c r="A114" s="8">
        <f>IFERROR(VLOOKUP(B114,'[1]DADOS (OCULTAR)'!$Q$3:$S$136,3,0),"")</f>
        <v>9767633001095</v>
      </c>
      <c r="B114" s="9" t="str">
        <f>'[1]TCE - ANEXO III - Preencher'!C123</f>
        <v>UPA PAULISTA - CG Nº 003/2022</v>
      </c>
      <c r="C114" s="10"/>
      <c r="D114" s="11" t="str">
        <f>'[1]TCE - ANEXO III - Preencher'!E123</f>
        <v>JOSELANIA MARIA DA SILVA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4101-05</v>
      </c>
      <c r="G114" s="13" t="str">
        <f>IF('[1]TCE - ANEXO III - Preencher'!H123="","",'[1]TCE - ANEXO III - Preencher'!H123)</f>
        <v>05/2026</v>
      </c>
      <c r="H114" s="14" t="str">
        <f>'[1]TCE - ANEXO III - Preencher'!I123</f>
        <v>0,00</v>
      </c>
      <c r="I114" s="14">
        <f>'[1]TCE - ANEXO III - Preencher'!J123</f>
        <v>297.92</v>
      </c>
      <c r="J114" s="14">
        <f>'[1]TCE - ANEXO III - Preencher'!K123</f>
        <v>0</v>
      </c>
      <c r="K114" s="15">
        <f>'[1]TCE - ANEXO III - Preencher'!L123</f>
        <v>203.04</v>
      </c>
      <c r="L114" s="15">
        <f>'[1]TCE - ANEXO III - Preencher'!M123</f>
        <v>32.42</v>
      </c>
      <c r="M114" s="15">
        <f t="shared" si="7"/>
        <v>170.62</v>
      </c>
      <c r="N114" s="15">
        <f>'[1]TCE - ANEXO III - Preencher'!O123</f>
        <v>1.47</v>
      </c>
      <c r="O114" s="15">
        <f>'[1]TCE - ANEXO III - Preencher'!P123</f>
        <v>0</v>
      </c>
      <c r="P114" s="16">
        <f t="shared" si="8"/>
        <v>1.47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160</v>
      </c>
      <c r="U114" s="15">
        <f>'[1]TCE - ANEXO III - Preencher'!V123</f>
        <v>0</v>
      </c>
      <c r="V114" s="16">
        <f t="shared" si="10"/>
        <v>160</v>
      </c>
      <c r="W114" s="17" t="str">
        <f>IF('[1]TCE - ANEXO III - Preencher'!X123="","",'[1]TCE - ANEXO III - Preencher'!X123)</f>
        <v/>
      </c>
      <c r="X114" s="15">
        <f>'[1]TCE - ANEXO III - Preencher'!Y123</f>
        <v>29.9</v>
      </c>
      <c r="Y114" s="15">
        <f>'[1]TCE - ANEXO III - Preencher'!Z123</f>
        <v>0</v>
      </c>
      <c r="Z114" s="16">
        <f t="shared" si="11"/>
        <v>29.9</v>
      </c>
      <c r="AA114" s="17" t="str">
        <f>IF('[1]TCE - ANEXO III - Preencher'!AB123="","",'[1]TCE - ANEXO III - Preencher'!AB123)</f>
        <v/>
      </c>
      <c r="AB114" s="15">
        <f t="shared" si="6"/>
        <v>659.91</v>
      </c>
    </row>
    <row r="115" spans="1:28" x14ac:dyDescent="0.2">
      <c r="A115" s="8">
        <f>IFERROR(VLOOKUP(B115,'[1]DADOS (OCULTAR)'!$Q$3:$S$136,3,0),"")</f>
        <v>9767633001095</v>
      </c>
      <c r="B115" s="9" t="str">
        <f>'[1]TCE - ANEXO III - Preencher'!C124</f>
        <v>UPA PAULISTA - CG Nº 003/2022</v>
      </c>
      <c r="C115" s="10"/>
      <c r="D115" s="11" t="str">
        <f>'[1]TCE - ANEXO III - Preencher'!E124</f>
        <v>JOSENILDA MARIA DA SILVA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4221-10</v>
      </c>
      <c r="G115" s="13" t="str">
        <f>IF('[1]TCE - ANEXO III - Preencher'!H124="","",'[1]TCE - ANEXO III - Preencher'!H124)</f>
        <v>05/2026</v>
      </c>
      <c r="H115" s="14" t="str">
        <f>'[1]TCE - ANEXO III - Preencher'!I124</f>
        <v>0,00</v>
      </c>
      <c r="I115" s="14">
        <f>'[1]TCE - ANEXO III - Preencher'!J124</f>
        <v>155.61000000000001</v>
      </c>
      <c r="J115" s="14">
        <f>'[1]TCE - ANEXO III - Preencher'!K124</f>
        <v>0</v>
      </c>
      <c r="K115" s="15">
        <f>'[1]TCE - ANEXO III - Preencher'!L124</f>
        <v>203.04</v>
      </c>
      <c r="L115" s="15">
        <f>'[1]TCE - ANEXO III - Preencher'!M124</f>
        <v>16.21</v>
      </c>
      <c r="M115" s="15">
        <f t="shared" si="7"/>
        <v>186.82999999999998</v>
      </c>
      <c r="N115" s="15">
        <f>'[1]TCE - ANEXO III - Preencher'!O124</f>
        <v>1.47</v>
      </c>
      <c r="O115" s="15">
        <f>'[1]TCE - ANEXO III - Preencher'!P124</f>
        <v>0</v>
      </c>
      <c r="P115" s="16">
        <f t="shared" si="8"/>
        <v>1.47</v>
      </c>
      <c r="Q115" s="15">
        <f>'[1]TCE - ANEXO III - Preencher'!R124</f>
        <v>0</v>
      </c>
      <c r="R115" s="15">
        <f>'[1]TCE - ANEXO III - Preencher'!S124</f>
        <v>97.26</v>
      </c>
      <c r="S115" s="16">
        <f t="shared" si="9"/>
        <v>-97.26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29.9</v>
      </c>
      <c r="Y115" s="15">
        <f>'[1]TCE - ANEXO III - Preencher'!Z124</f>
        <v>0</v>
      </c>
      <c r="Z115" s="16">
        <f t="shared" si="11"/>
        <v>29.9</v>
      </c>
      <c r="AA115" s="17" t="str">
        <f>IF('[1]TCE - ANEXO III - Preencher'!AB124="","",'[1]TCE - ANEXO III - Preencher'!AB124)</f>
        <v/>
      </c>
      <c r="AB115" s="15">
        <f t="shared" si="6"/>
        <v>276.55</v>
      </c>
    </row>
    <row r="116" spans="1:28" x14ac:dyDescent="0.2">
      <c r="A116" s="8">
        <f>IFERROR(VLOOKUP(B116,'[1]DADOS (OCULTAR)'!$Q$3:$S$136,3,0),"")</f>
        <v>9767633001095</v>
      </c>
      <c r="B116" s="9" t="str">
        <f>'[1]TCE - ANEXO III - Preencher'!C125</f>
        <v>UPA PAULISTA - CG Nº 003/2022</v>
      </c>
      <c r="C116" s="10"/>
      <c r="D116" s="11" t="str">
        <f>'[1]TCE - ANEXO III - Preencher'!E125</f>
        <v>JOSENILSON FERREIRA DA SILVA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5143-10</v>
      </c>
      <c r="G116" s="13" t="str">
        <f>IF('[1]TCE - ANEXO III - Preencher'!H125="","",'[1]TCE - ANEXO III - Preencher'!H125)</f>
        <v>05/2026</v>
      </c>
      <c r="H116" s="14" t="str">
        <f>'[1]TCE - ANEXO III - Preencher'!I125</f>
        <v>0,00</v>
      </c>
      <c r="I116" s="14">
        <f>'[1]TCE - ANEXO III - Preencher'!J125</f>
        <v>200.38</v>
      </c>
      <c r="J116" s="14">
        <f>'[1]TCE - ANEXO III - Preencher'!K125</f>
        <v>0</v>
      </c>
      <c r="K116" s="15">
        <f>'[1]TCE - ANEXO III - Preencher'!L125</f>
        <v>203.04</v>
      </c>
      <c r="L116" s="15">
        <f>'[1]TCE - ANEXO III - Preencher'!M125</f>
        <v>32.42</v>
      </c>
      <c r="M116" s="15">
        <f t="shared" si="7"/>
        <v>170.62</v>
      </c>
      <c r="N116" s="15">
        <f>'[1]TCE - ANEXO III - Preencher'!O125</f>
        <v>1.47</v>
      </c>
      <c r="O116" s="15">
        <f>'[1]TCE - ANEXO III - Preencher'!P125</f>
        <v>0</v>
      </c>
      <c r="P116" s="16">
        <f t="shared" si="8"/>
        <v>1.47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29.9</v>
      </c>
      <c r="Y116" s="15">
        <f>'[1]TCE - ANEXO III - Preencher'!Z125</f>
        <v>0</v>
      </c>
      <c r="Z116" s="16">
        <f t="shared" si="11"/>
        <v>29.9</v>
      </c>
      <c r="AA116" s="17" t="str">
        <f>IF('[1]TCE - ANEXO III - Preencher'!AB125="","",'[1]TCE - ANEXO III - Preencher'!AB125)</f>
        <v/>
      </c>
      <c r="AB116" s="15">
        <f t="shared" si="6"/>
        <v>402.37</v>
      </c>
    </row>
    <row r="117" spans="1:28" x14ac:dyDescent="0.2">
      <c r="A117" s="8">
        <f>IFERROR(VLOOKUP(B117,'[1]DADOS (OCULTAR)'!$Q$3:$S$136,3,0),"")</f>
        <v>9767633001095</v>
      </c>
      <c r="B117" s="9" t="str">
        <f>'[1]TCE - ANEXO III - Preencher'!C126</f>
        <v>UPA PAULISTA - CG Nº 003/2022</v>
      </c>
      <c r="C117" s="10"/>
      <c r="D117" s="11" t="str">
        <f>'[1]TCE - ANEXO III - Preencher'!E126</f>
        <v>JOSIANE LIMA RIBEIRO DE OLIVEIRA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05/2026</v>
      </c>
      <c r="H117" s="14" t="str">
        <f>'[1]TCE - ANEXO III - Preencher'!I126</f>
        <v>0,00</v>
      </c>
      <c r="I117" s="14">
        <f>'[1]TCE - ANEXO III - Preencher'!J126</f>
        <v>237.16</v>
      </c>
      <c r="J117" s="14">
        <f>'[1]TCE - ANEXO III - Preencher'!K126</f>
        <v>0</v>
      </c>
      <c r="K117" s="15">
        <f>'[1]TCE - ANEXO III - Preencher'!L126</f>
        <v>203.04</v>
      </c>
      <c r="L117" s="15">
        <f>'[1]TCE - ANEXO III - Preencher'!M126</f>
        <v>16.21</v>
      </c>
      <c r="M117" s="15">
        <f t="shared" si="7"/>
        <v>186.82999999999998</v>
      </c>
      <c r="N117" s="15">
        <f>'[1]TCE - ANEXO III - Preencher'!O126</f>
        <v>1.47</v>
      </c>
      <c r="O117" s="15">
        <f>'[1]TCE - ANEXO III - Preencher'!P126</f>
        <v>0</v>
      </c>
      <c r="P117" s="16">
        <f t="shared" si="8"/>
        <v>1.47</v>
      </c>
      <c r="Q117" s="15">
        <f>'[1]TCE - ANEXO III - Preencher'!R126</f>
        <v>0</v>
      </c>
      <c r="R117" s="15">
        <f>'[1]TCE - ANEXO III - Preencher'!S126</f>
        <v>97.26</v>
      </c>
      <c r="S117" s="16">
        <f t="shared" si="9"/>
        <v>-97.26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1704</v>
      </c>
      <c r="Y117" s="15">
        <f>'[1]TCE - ANEXO III - Preencher'!Z126</f>
        <v>0</v>
      </c>
      <c r="Z117" s="16">
        <f t="shared" si="11"/>
        <v>1704</v>
      </c>
      <c r="AA117" s="17" t="str">
        <f>IF('[1]TCE - ANEXO III - Preencher'!AB126="","",'[1]TCE - ANEXO III - Preencher'!AB126)</f>
        <v/>
      </c>
      <c r="AB117" s="15">
        <f t="shared" si="6"/>
        <v>2032.2</v>
      </c>
    </row>
    <row r="118" spans="1:28" x14ac:dyDescent="0.2">
      <c r="A118" s="8">
        <f>IFERROR(VLOOKUP(B118,'[1]DADOS (OCULTAR)'!$Q$3:$S$136,3,0),"")</f>
        <v>9767633001095</v>
      </c>
      <c r="B118" s="9" t="str">
        <f>'[1]TCE - ANEXO III - Preencher'!C127</f>
        <v>UPA PAULISTA - CG Nº 003/2022</v>
      </c>
      <c r="C118" s="10"/>
      <c r="D118" s="11" t="str">
        <f>'[1]TCE - ANEXO III - Preencher'!E127</f>
        <v>JOYCE DAS GRACAS SILVA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4221-10</v>
      </c>
      <c r="G118" s="13" t="str">
        <f>IF('[1]TCE - ANEXO III - Preencher'!H127="","",'[1]TCE - ANEXO III - Preencher'!H127)</f>
        <v>05/2026</v>
      </c>
      <c r="H118" s="14" t="str">
        <f>'[1]TCE - ANEXO III - Preencher'!I127</f>
        <v>0,00</v>
      </c>
      <c r="I118" s="14">
        <f>'[1]TCE - ANEXO III - Preencher'!J127</f>
        <v>180.98</v>
      </c>
      <c r="J118" s="14">
        <f>'[1]TCE - ANEXO III - Preencher'!K127</f>
        <v>0</v>
      </c>
      <c r="K118" s="15">
        <f>'[1]TCE - ANEXO III - Preencher'!L127</f>
        <v>203.04</v>
      </c>
      <c r="L118" s="15">
        <f>'[1]TCE - ANEXO III - Preencher'!M127</f>
        <v>16.21</v>
      </c>
      <c r="M118" s="15">
        <f t="shared" si="7"/>
        <v>186.82999999999998</v>
      </c>
      <c r="N118" s="15">
        <f>'[1]TCE - ANEXO III - Preencher'!O127</f>
        <v>1.47</v>
      </c>
      <c r="O118" s="15">
        <f>'[1]TCE - ANEXO III - Preencher'!P127</f>
        <v>0</v>
      </c>
      <c r="P118" s="16">
        <f t="shared" si="8"/>
        <v>1.47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29.9</v>
      </c>
      <c r="Y118" s="15">
        <f>'[1]TCE - ANEXO III - Preencher'!Z127</f>
        <v>0</v>
      </c>
      <c r="Z118" s="16">
        <f t="shared" si="11"/>
        <v>29.9</v>
      </c>
      <c r="AA118" s="17" t="str">
        <f>IF('[1]TCE - ANEXO III - Preencher'!AB127="","",'[1]TCE - ANEXO III - Preencher'!AB127)</f>
        <v/>
      </c>
      <c r="AB118" s="15">
        <f t="shared" si="6"/>
        <v>399.17999999999995</v>
      </c>
    </row>
    <row r="119" spans="1:28" x14ac:dyDescent="0.2">
      <c r="A119" s="8">
        <f>IFERROR(VLOOKUP(B119,'[1]DADOS (OCULTAR)'!$Q$3:$S$136,3,0),"")</f>
        <v>9767633001095</v>
      </c>
      <c r="B119" s="9" t="str">
        <f>'[1]TCE - ANEXO III - Preencher'!C128</f>
        <v>UPA PAULISTA - CG Nº 003/2022</v>
      </c>
      <c r="C119" s="10"/>
      <c r="D119" s="11" t="str">
        <f>'[1]TCE - ANEXO III - Preencher'!E128</f>
        <v>JUAN DAVI TENORIO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2235-05</v>
      </c>
      <c r="G119" s="13" t="str">
        <f>IF('[1]TCE - ANEXO III - Preencher'!H128="","",'[1]TCE - ANEXO III - Preencher'!H128)</f>
        <v>05/2026</v>
      </c>
      <c r="H119" s="14" t="str">
        <f>'[1]TCE - ANEXO III - Preencher'!I128</f>
        <v>0,00</v>
      </c>
      <c r="I119" s="14">
        <f>'[1]TCE - ANEXO III - Preencher'!J128</f>
        <v>187.15</v>
      </c>
      <c r="J119" s="14">
        <f>'[1]TCE - ANEXO III - Preencher'!K128</f>
        <v>0</v>
      </c>
      <c r="K119" s="15">
        <f>'[1]TCE - ANEXO III - Preencher'!L128</f>
        <v>203.04</v>
      </c>
      <c r="L119" s="15">
        <f>'[1]TCE - ANEXO III - Preencher'!M128</f>
        <v>2.79</v>
      </c>
      <c r="M119" s="15">
        <f t="shared" si="7"/>
        <v>200.25</v>
      </c>
      <c r="N119" s="15">
        <f>'[1]TCE - ANEXO III - Preencher'!O128</f>
        <v>2.95</v>
      </c>
      <c r="O119" s="15">
        <f>'[1]TCE - ANEXO III - Preencher'!P128</f>
        <v>0</v>
      </c>
      <c r="P119" s="16">
        <f t="shared" si="8"/>
        <v>2.95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2459.15</v>
      </c>
      <c r="Y119" s="15">
        <f>'[1]TCE - ANEXO III - Preencher'!Z128</f>
        <v>0</v>
      </c>
      <c r="Z119" s="16">
        <f t="shared" si="11"/>
        <v>2459.15</v>
      </c>
      <c r="AA119" s="17" t="str">
        <f>IF('[1]TCE - ANEXO III - Preencher'!AB128="","",'[1]TCE - ANEXO III - Preencher'!AB128)</f>
        <v/>
      </c>
      <c r="AB119" s="15">
        <f t="shared" si="6"/>
        <v>2849.5</v>
      </c>
    </row>
    <row r="120" spans="1:28" x14ac:dyDescent="0.2">
      <c r="A120" s="8">
        <f>IFERROR(VLOOKUP(B120,'[1]DADOS (OCULTAR)'!$Q$3:$S$136,3,0),"")</f>
        <v>9767633001095</v>
      </c>
      <c r="B120" s="9" t="str">
        <f>'[1]TCE - ANEXO III - Preencher'!C129</f>
        <v>UPA PAULISTA - CG Nº 003/2022</v>
      </c>
      <c r="C120" s="10"/>
      <c r="D120" s="11" t="str">
        <f>'[1]TCE - ANEXO III - Preencher'!E129</f>
        <v>JUCIELMA ALVES DOS SANTOS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 t="str">
        <f>IF('[1]TCE - ANEXO III - Preencher'!H129="","",'[1]TCE - ANEXO III - Preencher'!H129)</f>
        <v>05/2026</v>
      </c>
      <c r="H120" s="14" t="str">
        <f>'[1]TCE - ANEXO III - Preencher'!I129</f>
        <v>0,00</v>
      </c>
      <c r="I120" s="14">
        <f>'[1]TCE - ANEXO III - Preencher'!J129</f>
        <v>163.61000000000001</v>
      </c>
      <c r="J120" s="14">
        <f>'[1]TCE - ANEXO III - Preencher'!K129</f>
        <v>0</v>
      </c>
      <c r="K120" s="15">
        <f>'[1]TCE - ANEXO III - Preencher'!L129</f>
        <v>203.04</v>
      </c>
      <c r="L120" s="15">
        <f>'[1]TCE - ANEXO III - Preencher'!M129</f>
        <v>16.21</v>
      </c>
      <c r="M120" s="15">
        <f t="shared" si="7"/>
        <v>186.82999999999998</v>
      </c>
      <c r="N120" s="15">
        <f>'[1]TCE - ANEXO III - Preencher'!O129</f>
        <v>1.47</v>
      </c>
      <c r="O120" s="15">
        <f>'[1]TCE - ANEXO III - Preencher'!P129</f>
        <v>0</v>
      </c>
      <c r="P120" s="16">
        <f t="shared" si="8"/>
        <v>1.47</v>
      </c>
      <c r="Q120" s="15">
        <f>'[1]TCE - ANEXO III - Preencher'!R129</f>
        <v>0</v>
      </c>
      <c r="R120" s="15">
        <f>'[1]TCE - ANEXO III - Preencher'!S129</f>
        <v>97.26</v>
      </c>
      <c r="S120" s="16">
        <f t="shared" si="9"/>
        <v>-97.26</v>
      </c>
      <c r="T120" s="15">
        <f>'[1]TCE - ANEXO III - Preencher'!U129</f>
        <v>81.02</v>
      </c>
      <c r="U120" s="15">
        <f>'[1]TCE - ANEXO III - Preencher'!V129</f>
        <v>0</v>
      </c>
      <c r="V120" s="16">
        <f t="shared" si="10"/>
        <v>81.02</v>
      </c>
      <c r="W120" s="17" t="str">
        <f>IF('[1]TCE - ANEXO III - Preencher'!X129="","",'[1]TCE - ANEXO III - Preencher'!X129)</f>
        <v/>
      </c>
      <c r="X120" s="15">
        <f>'[1]TCE - ANEXO III - Preencher'!Y129</f>
        <v>1704</v>
      </c>
      <c r="Y120" s="15">
        <f>'[1]TCE - ANEXO III - Preencher'!Z129</f>
        <v>0</v>
      </c>
      <c r="Z120" s="16">
        <f t="shared" si="11"/>
        <v>1704</v>
      </c>
      <c r="AA120" s="17" t="str">
        <f>IF('[1]TCE - ANEXO III - Preencher'!AB129="","",'[1]TCE - ANEXO III - Preencher'!AB129)</f>
        <v/>
      </c>
      <c r="AB120" s="15">
        <f t="shared" si="6"/>
        <v>2039.67</v>
      </c>
    </row>
    <row r="121" spans="1:28" x14ac:dyDescent="0.2">
      <c r="A121" s="8">
        <f>IFERROR(VLOOKUP(B121,'[1]DADOS (OCULTAR)'!$Q$3:$S$136,3,0),"")</f>
        <v>9767633001095</v>
      </c>
      <c r="B121" s="9" t="str">
        <f>'[1]TCE - ANEXO III - Preencher'!C130</f>
        <v>UPA PAULISTA - CG Nº 003/2022</v>
      </c>
      <c r="C121" s="10"/>
      <c r="D121" s="11" t="str">
        <f>'[1]TCE - ANEXO III - Preencher'!E130</f>
        <v>JULIA PANTA PINHEIRO DE SOUZA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5152-05</v>
      </c>
      <c r="G121" s="13" t="str">
        <f>IF('[1]TCE - ANEXO III - Preencher'!H130="","",'[1]TCE - ANEXO III - Preencher'!H130)</f>
        <v>05/2026</v>
      </c>
      <c r="H121" s="14" t="str">
        <f>'[1]TCE - ANEXO III - Preencher'!I130</f>
        <v>0,00</v>
      </c>
      <c r="I121" s="14">
        <f>'[1]TCE - ANEXO III - Preencher'!J130</f>
        <v>178.41</v>
      </c>
      <c r="J121" s="14">
        <f>'[1]TCE - ANEXO III - Preencher'!K130</f>
        <v>0</v>
      </c>
      <c r="K121" s="15">
        <f>'[1]TCE - ANEXO III - Preencher'!L130</f>
        <v>203.04</v>
      </c>
      <c r="L121" s="15">
        <f>'[1]TCE - ANEXO III - Preencher'!M130</f>
        <v>16.21</v>
      </c>
      <c r="M121" s="15">
        <f t="shared" si="7"/>
        <v>186.82999999999998</v>
      </c>
      <c r="N121" s="15">
        <f>'[1]TCE - ANEXO III - Preencher'!O130</f>
        <v>1.47</v>
      </c>
      <c r="O121" s="15">
        <f>'[1]TCE - ANEXO III - Preencher'!P130</f>
        <v>0</v>
      </c>
      <c r="P121" s="16">
        <f t="shared" si="8"/>
        <v>1.47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366.71000000000004</v>
      </c>
    </row>
    <row r="122" spans="1:28" x14ac:dyDescent="0.2">
      <c r="A122" s="8">
        <f>IFERROR(VLOOKUP(B122,'[1]DADOS (OCULTAR)'!$Q$3:$S$136,3,0),"")</f>
        <v>9767633001095</v>
      </c>
      <c r="B122" s="9" t="str">
        <f>'[1]TCE - ANEXO III - Preencher'!C131</f>
        <v>UPA PAULISTA - CG Nº 003/2022</v>
      </c>
      <c r="C122" s="10"/>
      <c r="D122" s="11" t="str">
        <f>'[1]TCE - ANEXO III - Preencher'!E131</f>
        <v>JULIANA ALICE SOUSA DE SANTANA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2236-05</v>
      </c>
      <c r="G122" s="13" t="str">
        <f>IF('[1]TCE - ANEXO III - Preencher'!H131="","",'[1]TCE - ANEXO III - Preencher'!H131)</f>
        <v>05/2026</v>
      </c>
      <c r="H122" s="14" t="str">
        <f>'[1]TCE - ANEXO III - Preencher'!I131</f>
        <v>0,00</v>
      </c>
      <c r="I122" s="14">
        <f>'[1]TCE - ANEXO III - Preencher'!J131</f>
        <v>208.11</v>
      </c>
      <c r="J122" s="14">
        <f>'[1]TCE - ANEXO III - Preencher'!K131</f>
        <v>0</v>
      </c>
      <c r="K122" s="15">
        <f>'[1]TCE - ANEXO III - Preencher'!L131</f>
        <v>203.04</v>
      </c>
      <c r="L122" s="15">
        <f>'[1]TCE - ANEXO III - Preencher'!M131</f>
        <v>2.95</v>
      </c>
      <c r="M122" s="15">
        <f t="shared" si="7"/>
        <v>200.09</v>
      </c>
      <c r="N122" s="15">
        <f>'[1]TCE - ANEXO III - Preencher'!O131</f>
        <v>2.95</v>
      </c>
      <c r="O122" s="15">
        <f>'[1]TCE - ANEXO III - Preencher'!P131</f>
        <v>0</v>
      </c>
      <c r="P122" s="16">
        <f t="shared" si="8"/>
        <v>2.95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411.15000000000003</v>
      </c>
    </row>
    <row r="123" spans="1:28" x14ac:dyDescent="0.2">
      <c r="A123" s="8">
        <f>IFERROR(VLOOKUP(B123,'[1]DADOS (OCULTAR)'!$Q$3:$S$136,3,0),"")</f>
        <v>9767633001095</v>
      </c>
      <c r="B123" s="9" t="str">
        <f>'[1]TCE - ANEXO III - Preencher'!C132</f>
        <v>UPA PAULISTA - CG Nº 003/2022</v>
      </c>
      <c r="C123" s="10"/>
      <c r="D123" s="11" t="str">
        <f>'[1]TCE - ANEXO III - Preencher'!E132</f>
        <v>JULIANA ALVES DE LEMOS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2235-05</v>
      </c>
      <c r="G123" s="13" t="str">
        <f>IF('[1]TCE - ANEXO III - Preencher'!H132="","",'[1]TCE - ANEXO III - Preencher'!H132)</f>
        <v>05/2026</v>
      </c>
      <c r="H123" s="14" t="str">
        <f>'[1]TCE - ANEXO III - Preencher'!I132</f>
        <v>0,00</v>
      </c>
      <c r="I123" s="14">
        <f>'[1]TCE - ANEXO III - Preencher'!J132</f>
        <v>219.61</v>
      </c>
      <c r="J123" s="14">
        <f>'[1]TCE - ANEXO III - Preencher'!K132</f>
        <v>0</v>
      </c>
      <c r="K123" s="15">
        <f>'[1]TCE - ANEXO III - Preencher'!L132</f>
        <v>203.04</v>
      </c>
      <c r="L123" s="15">
        <f>'[1]TCE - ANEXO III - Preencher'!M132</f>
        <v>2.79</v>
      </c>
      <c r="M123" s="15">
        <f t="shared" si="7"/>
        <v>200.25</v>
      </c>
      <c r="N123" s="15">
        <f>'[1]TCE - ANEXO III - Preencher'!O132</f>
        <v>2.95</v>
      </c>
      <c r="O123" s="15">
        <f>'[1]TCE - ANEXO III - Preencher'!P132</f>
        <v>0</v>
      </c>
      <c r="P123" s="16">
        <f t="shared" si="8"/>
        <v>2.95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2459.15</v>
      </c>
      <c r="Y123" s="15">
        <f>'[1]TCE - ANEXO III - Preencher'!Z132</f>
        <v>0</v>
      </c>
      <c r="Z123" s="16">
        <f t="shared" si="11"/>
        <v>2459.15</v>
      </c>
      <c r="AA123" s="17" t="str">
        <f>IF('[1]TCE - ANEXO III - Preencher'!AB132="","",'[1]TCE - ANEXO III - Preencher'!AB132)</f>
        <v/>
      </c>
      <c r="AB123" s="15">
        <f t="shared" si="6"/>
        <v>2881.96</v>
      </c>
    </row>
    <row r="124" spans="1:28" x14ac:dyDescent="0.2">
      <c r="A124" s="8">
        <f>IFERROR(VLOOKUP(B124,'[1]DADOS (OCULTAR)'!$Q$3:$S$136,3,0),"")</f>
        <v>9767633001095</v>
      </c>
      <c r="B124" s="9" t="str">
        <f>'[1]TCE - ANEXO III - Preencher'!C133</f>
        <v>UPA PAULISTA - CG Nº 003/2022</v>
      </c>
      <c r="C124" s="10"/>
      <c r="D124" s="11" t="str">
        <f>'[1]TCE - ANEXO III - Preencher'!E133</f>
        <v>JULIANA OLIVEIRA DE CARVALHO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2235-05</v>
      </c>
      <c r="G124" s="13" t="str">
        <f>IF('[1]TCE - ANEXO III - Preencher'!H133="","",'[1]TCE - ANEXO III - Preencher'!H133)</f>
        <v>05/2026</v>
      </c>
      <c r="H124" s="14" t="str">
        <f>'[1]TCE - ANEXO III - Preencher'!I133</f>
        <v>0,00</v>
      </c>
      <c r="I124" s="14">
        <f>'[1]TCE - ANEXO III - Preencher'!J133</f>
        <v>198.39</v>
      </c>
      <c r="J124" s="14">
        <f>'[1]TCE - ANEXO III - Preencher'!K133</f>
        <v>0</v>
      </c>
      <c r="K124" s="15">
        <f>'[1]TCE - ANEXO III - Preencher'!L133</f>
        <v>203.04</v>
      </c>
      <c r="L124" s="15">
        <f>'[1]TCE - ANEXO III - Preencher'!M133</f>
        <v>2.79</v>
      </c>
      <c r="M124" s="15">
        <f t="shared" si="7"/>
        <v>200.25</v>
      </c>
      <c r="N124" s="15">
        <f>'[1]TCE - ANEXO III - Preencher'!O133</f>
        <v>1.47</v>
      </c>
      <c r="O124" s="15">
        <f>'[1]TCE - ANEXO III - Preencher'!P133</f>
        <v>0</v>
      </c>
      <c r="P124" s="16">
        <f t="shared" si="8"/>
        <v>1.47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2459.15</v>
      </c>
      <c r="Y124" s="15">
        <f>'[1]TCE - ANEXO III - Preencher'!Z133</f>
        <v>0</v>
      </c>
      <c r="Z124" s="16">
        <f t="shared" si="11"/>
        <v>2459.15</v>
      </c>
      <c r="AA124" s="17" t="str">
        <f>IF('[1]TCE - ANEXO III - Preencher'!AB133="","",'[1]TCE - ANEXO III - Preencher'!AB133)</f>
        <v/>
      </c>
      <c r="AB124" s="15">
        <f t="shared" si="6"/>
        <v>2859.26</v>
      </c>
    </row>
    <row r="125" spans="1:28" x14ac:dyDescent="0.2">
      <c r="A125" s="8">
        <f>IFERROR(VLOOKUP(B125,'[1]DADOS (OCULTAR)'!$Q$3:$S$136,3,0),"")</f>
        <v>9767633001095</v>
      </c>
      <c r="B125" s="9" t="str">
        <f>'[1]TCE - ANEXO III - Preencher'!C134</f>
        <v>UPA PAULISTA - CG Nº 003/2022</v>
      </c>
      <c r="C125" s="10"/>
      <c r="D125" s="11" t="str">
        <f>'[1]TCE - ANEXO III - Preencher'!E134</f>
        <v>JULIANA PAREDES BEZERRA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 t="str">
        <f>IF('[1]TCE - ANEXO III - Preencher'!H134="","",'[1]TCE - ANEXO III - Preencher'!H134)</f>
        <v>05/2026</v>
      </c>
      <c r="H125" s="14" t="str">
        <f>'[1]TCE - ANEXO III - Preencher'!I134</f>
        <v>0,00</v>
      </c>
      <c r="I125" s="14">
        <f>'[1]TCE - ANEXO III - Preencher'!J134</f>
        <v>183.25</v>
      </c>
      <c r="J125" s="14">
        <f>'[1]TCE - ANEXO III - Preencher'!K134</f>
        <v>0</v>
      </c>
      <c r="K125" s="15">
        <f>'[1]TCE - ANEXO III - Preencher'!L134</f>
        <v>203.04</v>
      </c>
      <c r="L125" s="15">
        <f>'[1]TCE - ANEXO III - Preencher'!M134</f>
        <v>16.21</v>
      </c>
      <c r="M125" s="15">
        <f t="shared" si="7"/>
        <v>186.82999999999998</v>
      </c>
      <c r="N125" s="15">
        <f>'[1]TCE - ANEXO III - Preencher'!O134</f>
        <v>1.47</v>
      </c>
      <c r="O125" s="15">
        <f>'[1]TCE - ANEXO III - Preencher'!P134</f>
        <v>0</v>
      </c>
      <c r="P125" s="16">
        <f t="shared" si="8"/>
        <v>1.47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1704</v>
      </c>
      <c r="Y125" s="15">
        <f>'[1]TCE - ANEXO III - Preencher'!Z134</f>
        <v>0</v>
      </c>
      <c r="Z125" s="16">
        <f t="shared" si="11"/>
        <v>1704</v>
      </c>
      <c r="AA125" s="17" t="str">
        <f>IF('[1]TCE - ANEXO III - Preencher'!AB134="","",'[1]TCE - ANEXO III - Preencher'!AB134)</f>
        <v/>
      </c>
      <c r="AB125" s="15">
        <f t="shared" si="6"/>
        <v>2075.5500000000002</v>
      </c>
    </row>
    <row r="126" spans="1:28" x14ac:dyDescent="0.2">
      <c r="A126" s="8">
        <f>IFERROR(VLOOKUP(B126,'[1]DADOS (OCULTAR)'!$Q$3:$S$136,3,0),"")</f>
        <v>9767633001095</v>
      </c>
      <c r="B126" s="9" t="str">
        <f>'[1]TCE - ANEXO III - Preencher'!C135</f>
        <v>UPA PAULISTA - CG Nº 003/2022</v>
      </c>
      <c r="C126" s="10"/>
      <c r="D126" s="11" t="str">
        <f>'[1]TCE - ANEXO III - Preencher'!E135</f>
        <v>JULIANA RAMOS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2235-05</v>
      </c>
      <c r="G126" s="13" t="str">
        <f>IF('[1]TCE - ANEXO III - Preencher'!H135="","",'[1]TCE - ANEXO III - Preencher'!H135)</f>
        <v>05/2026</v>
      </c>
      <c r="H126" s="14" t="str">
        <f>'[1]TCE - ANEXO III - Preencher'!I135</f>
        <v>0,00</v>
      </c>
      <c r="I126" s="14">
        <f>'[1]TCE - ANEXO III - Preencher'!J135</f>
        <v>338.08</v>
      </c>
      <c r="J126" s="14">
        <f>'[1]TCE - ANEXO III - Preencher'!K135</f>
        <v>0</v>
      </c>
      <c r="K126" s="15">
        <f>'[1]TCE - ANEXO III - Preencher'!L135</f>
        <v>203.04</v>
      </c>
      <c r="L126" s="15">
        <f>'[1]TCE - ANEXO III - Preencher'!M135</f>
        <v>0</v>
      </c>
      <c r="M126" s="15">
        <f t="shared" si="7"/>
        <v>203.04</v>
      </c>
      <c r="N126" s="15">
        <f>'[1]TCE - ANEXO III - Preencher'!O135</f>
        <v>2.95</v>
      </c>
      <c r="O126" s="15">
        <f>'[1]TCE - ANEXO III - Preencher'!P135</f>
        <v>0</v>
      </c>
      <c r="P126" s="16">
        <f t="shared" si="8"/>
        <v>2.95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1924.07</v>
      </c>
      <c r="Y126" s="15">
        <f>'[1]TCE - ANEXO III - Preencher'!Z135</f>
        <v>0</v>
      </c>
      <c r="Z126" s="16">
        <f t="shared" si="11"/>
        <v>1924.07</v>
      </c>
      <c r="AA126" s="17" t="str">
        <f>IF('[1]TCE - ANEXO III - Preencher'!AB135="","",'[1]TCE - ANEXO III - Preencher'!AB135)</f>
        <v/>
      </c>
      <c r="AB126" s="15">
        <f t="shared" si="6"/>
        <v>2468.14</v>
      </c>
    </row>
    <row r="127" spans="1:28" x14ac:dyDescent="0.2">
      <c r="A127" s="8">
        <f>IFERROR(VLOOKUP(B127,'[1]DADOS (OCULTAR)'!$Q$3:$S$136,3,0),"")</f>
        <v>9767633001095</v>
      </c>
      <c r="B127" s="9" t="str">
        <f>'[1]TCE - ANEXO III - Preencher'!C136</f>
        <v>UPA PAULISTA - CG Nº 003/2022</v>
      </c>
      <c r="C127" s="10"/>
      <c r="D127" s="11" t="str">
        <f>'[1]TCE - ANEXO III - Preencher'!E136</f>
        <v>KALINE AMARAL SENA DO NASCIMENTO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3224-15</v>
      </c>
      <c r="G127" s="13" t="str">
        <f>IF('[1]TCE - ANEXO III - Preencher'!H136="","",'[1]TCE - ANEXO III - Preencher'!H136)</f>
        <v>05/2026</v>
      </c>
      <c r="H127" s="14" t="str">
        <f>'[1]TCE - ANEXO III - Preencher'!I136</f>
        <v>0,00</v>
      </c>
      <c r="I127" s="14">
        <f>'[1]TCE - ANEXO III - Preencher'!J136</f>
        <v>163.72999999999999</v>
      </c>
      <c r="J127" s="14">
        <f>'[1]TCE - ANEXO III - Preencher'!K136</f>
        <v>0</v>
      </c>
      <c r="K127" s="15">
        <f>'[1]TCE - ANEXO III - Preencher'!L136</f>
        <v>203.04</v>
      </c>
      <c r="L127" s="15">
        <f>'[1]TCE - ANEXO III - Preencher'!M136</f>
        <v>32.42</v>
      </c>
      <c r="M127" s="15">
        <f t="shared" si="7"/>
        <v>170.62</v>
      </c>
      <c r="N127" s="15">
        <f>'[1]TCE - ANEXO III - Preencher'!O136</f>
        <v>1.47</v>
      </c>
      <c r="O127" s="15">
        <f>'[1]TCE - ANEXO III - Preencher'!P136</f>
        <v>0</v>
      </c>
      <c r="P127" s="16">
        <f t="shared" si="8"/>
        <v>1.47</v>
      </c>
      <c r="Q127" s="15">
        <f>'[1]TCE - ANEXO III - Preencher'!R136</f>
        <v>0</v>
      </c>
      <c r="R127" s="15">
        <f>'[1]TCE - ANEXO III - Preencher'!S136</f>
        <v>103.35</v>
      </c>
      <c r="S127" s="16">
        <f t="shared" si="9"/>
        <v>-103.35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232.47000000000006</v>
      </c>
    </row>
    <row r="128" spans="1:28" x14ac:dyDescent="0.2">
      <c r="A128" s="8">
        <f>IFERROR(VLOOKUP(B128,'[1]DADOS (OCULTAR)'!$Q$3:$S$136,3,0),"")</f>
        <v>9767633001095</v>
      </c>
      <c r="B128" s="9" t="str">
        <f>'[1]TCE - ANEXO III - Preencher'!C137</f>
        <v>UPA PAULISTA - CG Nº 003/2022</v>
      </c>
      <c r="C128" s="10"/>
      <c r="D128" s="11" t="str">
        <f>'[1]TCE - ANEXO III - Preencher'!E137</f>
        <v>KALLYNE CHRISTYNNE TIMOTEO DA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5152-05</v>
      </c>
      <c r="G128" s="13" t="str">
        <f>IF('[1]TCE - ANEXO III - Preencher'!H137="","",'[1]TCE - ANEXO III - Preencher'!H137)</f>
        <v>05/2026</v>
      </c>
      <c r="H128" s="14" t="str">
        <f>'[1]TCE - ANEXO III - Preencher'!I137</f>
        <v>0,00</v>
      </c>
      <c r="I128" s="14">
        <f>'[1]TCE - ANEXO III - Preencher'!J137</f>
        <v>176.66</v>
      </c>
      <c r="J128" s="14">
        <f>'[1]TCE - ANEXO III - Preencher'!K137</f>
        <v>0</v>
      </c>
      <c r="K128" s="15">
        <f>'[1]TCE - ANEXO III - Preencher'!L137</f>
        <v>203.04</v>
      </c>
      <c r="L128" s="15">
        <f>'[1]TCE - ANEXO III - Preencher'!M137</f>
        <v>16.21</v>
      </c>
      <c r="M128" s="15">
        <f t="shared" si="7"/>
        <v>186.82999999999998</v>
      </c>
      <c r="N128" s="15">
        <f>'[1]TCE - ANEXO III - Preencher'!O137</f>
        <v>1.47</v>
      </c>
      <c r="O128" s="15">
        <f>'[1]TCE - ANEXO III - Preencher'!P137</f>
        <v>0</v>
      </c>
      <c r="P128" s="16">
        <f t="shared" si="8"/>
        <v>1.47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364.96000000000004</v>
      </c>
    </row>
    <row r="129" spans="1:28" x14ac:dyDescent="0.2">
      <c r="A129" s="8">
        <f>IFERROR(VLOOKUP(B129,'[1]DADOS (OCULTAR)'!$Q$3:$S$136,3,0),"")</f>
        <v>9767633001095</v>
      </c>
      <c r="B129" s="9" t="str">
        <f>'[1]TCE - ANEXO III - Preencher'!C138</f>
        <v>UPA PAULISTA - CG Nº 003/2022</v>
      </c>
      <c r="C129" s="10"/>
      <c r="D129" s="11" t="str">
        <f>'[1]TCE - ANEXO III - Preencher'!E138</f>
        <v>KAMYLLA MARIA ALCANTARA SILVA ALVES DE MORAES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2236-05</v>
      </c>
      <c r="G129" s="13" t="str">
        <f>IF('[1]TCE - ANEXO III - Preencher'!H138="","",'[1]TCE - ANEXO III - Preencher'!H138)</f>
        <v>05/2026</v>
      </c>
      <c r="H129" s="14" t="str">
        <f>'[1]TCE - ANEXO III - Preencher'!I138</f>
        <v>0,00</v>
      </c>
      <c r="I129" s="14">
        <f>'[1]TCE - ANEXO III - Preencher'!J138</f>
        <v>204.35</v>
      </c>
      <c r="J129" s="14">
        <f>'[1]TCE - ANEXO III - Preencher'!K138</f>
        <v>0</v>
      </c>
      <c r="K129" s="15">
        <f>'[1]TCE - ANEXO III - Preencher'!L138</f>
        <v>203.04</v>
      </c>
      <c r="L129" s="15">
        <f>'[1]TCE - ANEXO III - Preencher'!M138</f>
        <v>2.95</v>
      </c>
      <c r="M129" s="15">
        <f t="shared" si="7"/>
        <v>200.09</v>
      </c>
      <c r="N129" s="15">
        <f>'[1]TCE - ANEXO III - Preencher'!O138</f>
        <v>2.95</v>
      </c>
      <c r="O129" s="15">
        <f>'[1]TCE - ANEXO III - Preencher'!P138</f>
        <v>0</v>
      </c>
      <c r="P129" s="16">
        <f t="shared" si="8"/>
        <v>2.95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121.1</v>
      </c>
      <c r="U129" s="15">
        <f>'[1]TCE - ANEXO III - Preencher'!V138</f>
        <v>0</v>
      </c>
      <c r="V129" s="16">
        <f t="shared" si="10"/>
        <v>121.1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528.49</v>
      </c>
    </row>
    <row r="130" spans="1:28" x14ac:dyDescent="0.2">
      <c r="A130" s="8">
        <f>IFERROR(VLOOKUP(B130,'[1]DADOS (OCULTAR)'!$Q$3:$S$136,3,0),"")</f>
        <v>9767633001095</v>
      </c>
      <c r="B130" s="9" t="str">
        <f>'[1]TCE - ANEXO III - Preencher'!C139</f>
        <v>UPA PAULISTA - CG Nº 003/2022</v>
      </c>
      <c r="C130" s="10"/>
      <c r="D130" s="11" t="str">
        <f>'[1]TCE - ANEXO III - Preencher'!E139</f>
        <v>KAROLINE LAIS FERNANDES DA SILVA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5211-30</v>
      </c>
      <c r="G130" s="13" t="str">
        <f>IF('[1]TCE - ANEXO III - Preencher'!H139="","",'[1]TCE - ANEXO III - Preencher'!H139)</f>
        <v>05/2026</v>
      </c>
      <c r="H130" s="14" t="str">
        <f>'[1]TCE - ANEXO III - Preencher'!I139</f>
        <v>0,00</v>
      </c>
      <c r="I130" s="14">
        <f>'[1]TCE - ANEXO III - Preencher'!J139</f>
        <v>151.97999999999999</v>
      </c>
      <c r="J130" s="14">
        <f>'[1]TCE - ANEXO III - Preencher'!K139</f>
        <v>0</v>
      </c>
      <c r="K130" s="15">
        <f>'[1]TCE - ANEXO III - Preencher'!L139</f>
        <v>203.04</v>
      </c>
      <c r="L130" s="15">
        <f>'[1]TCE - ANEXO III - Preencher'!M139</f>
        <v>32.42</v>
      </c>
      <c r="M130" s="15">
        <f t="shared" si="7"/>
        <v>170.62</v>
      </c>
      <c r="N130" s="15">
        <f>'[1]TCE - ANEXO III - Preencher'!O139</f>
        <v>1.47</v>
      </c>
      <c r="O130" s="15">
        <f>'[1]TCE - ANEXO III - Preencher'!P139</f>
        <v>0</v>
      </c>
      <c r="P130" s="16">
        <f t="shared" si="8"/>
        <v>1.47</v>
      </c>
      <c r="Q130" s="15">
        <f>'[1]TCE - ANEXO III - Preencher'!R139</f>
        <v>0</v>
      </c>
      <c r="R130" s="15">
        <f>'[1]TCE - ANEXO III - Preencher'!S139</f>
        <v>102.03</v>
      </c>
      <c r="S130" s="16">
        <f t="shared" si="9"/>
        <v>-102.03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29.9</v>
      </c>
      <c r="Y130" s="15">
        <f>'[1]TCE - ANEXO III - Preencher'!Z139</f>
        <v>0</v>
      </c>
      <c r="Z130" s="16">
        <f t="shared" si="11"/>
        <v>29.9</v>
      </c>
      <c r="AA130" s="17" t="str">
        <f>IF('[1]TCE - ANEXO III - Preencher'!AB139="","",'[1]TCE - ANEXO III - Preencher'!AB139)</f>
        <v/>
      </c>
      <c r="AB130" s="15">
        <f t="shared" si="6"/>
        <v>251.94000000000005</v>
      </c>
    </row>
    <row r="131" spans="1:28" x14ac:dyDescent="0.2">
      <c r="A131" s="8">
        <f>IFERROR(VLOOKUP(B131,'[1]DADOS (OCULTAR)'!$Q$3:$S$136,3,0),"")</f>
        <v>9767633001095</v>
      </c>
      <c r="B131" s="9" t="str">
        <f>'[1]TCE - ANEXO III - Preencher'!C140</f>
        <v>UPA PAULISTA - CG Nº 003/2022</v>
      </c>
      <c r="C131" s="10"/>
      <c r="D131" s="11" t="str">
        <f>'[1]TCE - ANEXO III - Preencher'!E140</f>
        <v>KATIUCHE MARY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05/2026</v>
      </c>
      <c r="H131" s="14" t="str">
        <f>'[1]TCE - ANEXO III - Preencher'!I140</f>
        <v>0,00</v>
      </c>
      <c r="I131" s="14">
        <f>'[1]TCE - ANEXO III - Preencher'!J140</f>
        <v>163.61000000000001</v>
      </c>
      <c r="J131" s="14">
        <f>'[1]TCE - ANEXO III - Preencher'!K140</f>
        <v>0</v>
      </c>
      <c r="K131" s="15">
        <f>'[1]TCE - ANEXO III - Preencher'!L140</f>
        <v>203.04</v>
      </c>
      <c r="L131" s="15">
        <f>'[1]TCE - ANEXO III - Preencher'!M140</f>
        <v>16.21</v>
      </c>
      <c r="M131" s="15">
        <f t="shared" si="7"/>
        <v>186.82999999999998</v>
      </c>
      <c r="N131" s="15">
        <f>'[1]TCE - ANEXO III - Preencher'!O140</f>
        <v>1.47</v>
      </c>
      <c r="O131" s="15">
        <f>'[1]TCE - ANEXO III - Preencher'!P140</f>
        <v>0</v>
      </c>
      <c r="P131" s="16">
        <f t="shared" si="8"/>
        <v>1.47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1704</v>
      </c>
      <c r="Y131" s="15">
        <f>'[1]TCE - ANEXO III - Preencher'!Z140</f>
        <v>0</v>
      </c>
      <c r="Z131" s="16">
        <f t="shared" si="11"/>
        <v>1704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2055.91</v>
      </c>
    </row>
    <row r="132" spans="1:28" x14ac:dyDescent="0.2">
      <c r="A132" s="8">
        <f>IFERROR(VLOOKUP(B132,'[1]DADOS (OCULTAR)'!$Q$3:$S$136,3,0),"")</f>
        <v>9767633001095</v>
      </c>
      <c r="B132" s="9" t="str">
        <f>'[1]TCE - ANEXO III - Preencher'!C141</f>
        <v>UPA PAULISTA - CG Nº 003/2022</v>
      </c>
      <c r="C132" s="10"/>
      <c r="D132" s="11" t="str">
        <f>'[1]TCE - ANEXO III - Preencher'!E141</f>
        <v>LAIANE DE OLIVEIRA MONTEIRO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4110-30</v>
      </c>
      <c r="G132" s="13" t="str">
        <f>IF('[1]TCE - ANEXO III - Preencher'!H141="","",'[1]TCE - ANEXO III - Preencher'!H141)</f>
        <v>05/2026</v>
      </c>
      <c r="H132" s="14" t="str">
        <f>'[1]TCE - ANEXO III - Preencher'!I141</f>
        <v>0,00</v>
      </c>
      <c r="I132" s="14">
        <f>'[1]TCE - ANEXO III - Preencher'!J141</f>
        <v>238.23</v>
      </c>
      <c r="J132" s="14">
        <f>'[1]TCE - ANEXO III - Preencher'!K141</f>
        <v>0</v>
      </c>
      <c r="K132" s="15">
        <f>'[1]TCE - ANEXO III - Preencher'!L141</f>
        <v>203.04</v>
      </c>
      <c r="L132" s="15">
        <f>'[1]TCE - ANEXO III - Preencher'!M141</f>
        <v>32.42</v>
      </c>
      <c r="M132" s="15">
        <f t="shared" ref="M132:M195" si="13">K132-L132</f>
        <v>170.62</v>
      </c>
      <c r="N132" s="15">
        <f>'[1]TCE - ANEXO III - Preencher'!O141</f>
        <v>1.47</v>
      </c>
      <c r="O132" s="15">
        <f>'[1]TCE - ANEXO III - Preencher'!P141</f>
        <v>0</v>
      </c>
      <c r="P132" s="16">
        <f t="shared" ref="P132:P195" si="14">N132-O132</f>
        <v>1.47</v>
      </c>
      <c r="Q132" s="15">
        <f>'[1]TCE - ANEXO III - Preencher'!R141</f>
        <v>0</v>
      </c>
      <c r="R132" s="15">
        <f>'[1]TCE - ANEXO III - Preencher'!S141</f>
        <v>67.44</v>
      </c>
      <c r="S132" s="16">
        <f t="shared" ref="S132:S195" si="15">Q132-R132</f>
        <v>-67.44</v>
      </c>
      <c r="T132" s="15">
        <f>'[1]TCE - ANEXO III - Preencher'!U141</f>
        <v>160</v>
      </c>
      <c r="U132" s="15">
        <f>'[1]TCE - ANEXO III - Preencher'!V141</f>
        <v>0</v>
      </c>
      <c r="V132" s="16">
        <f t="shared" ref="V132:V195" si="16">T132-U132</f>
        <v>160</v>
      </c>
      <c r="W132" s="17" t="str">
        <f>IF('[1]TCE - ANEXO III - Preencher'!X141="","",'[1]TCE - ANEXO III - Preencher'!X141)</f>
        <v/>
      </c>
      <c r="X132" s="15">
        <f>'[1]TCE - ANEXO III - Preencher'!Y141</f>
        <v>29.9</v>
      </c>
      <c r="Y132" s="15">
        <f>'[1]TCE - ANEXO III - Preencher'!Z141</f>
        <v>0</v>
      </c>
      <c r="Z132" s="16">
        <f t="shared" ref="Z132:Z195" si="17">X132-Y132</f>
        <v>29.9</v>
      </c>
      <c r="AA132" s="17" t="str">
        <f>IF('[1]TCE - ANEXO III - Preencher'!AB141="","",'[1]TCE - ANEXO III - Preencher'!AB141)</f>
        <v/>
      </c>
      <c r="AB132" s="15">
        <f t="shared" si="12"/>
        <v>532.78000000000009</v>
      </c>
    </row>
    <row r="133" spans="1:28" x14ac:dyDescent="0.2">
      <c r="A133" s="8">
        <f>IFERROR(VLOOKUP(B133,'[1]DADOS (OCULTAR)'!$Q$3:$S$136,3,0),"")</f>
        <v>9767633001095</v>
      </c>
      <c r="B133" s="9" t="str">
        <f>'[1]TCE - ANEXO III - Preencher'!C142</f>
        <v>UPA PAULISTA - CG Nº 003/2022</v>
      </c>
      <c r="C133" s="10"/>
      <c r="D133" s="11" t="str">
        <f>'[1]TCE - ANEXO III - Preencher'!E142</f>
        <v>LARISSA NATALY DE SOUSA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05/2026</v>
      </c>
      <c r="H133" s="14" t="str">
        <f>'[1]TCE - ANEXO III - Preencher'!I142</f>
        <v>0,00</v>
      </c>
      <c r="I133" s="14">
        <f>'[1]TCE - ANEXO III - Preencher'!J142</f>
        <v>188.98</v>
      </c>
      <c r="J133" s="14">
        <f>'[1]TCE - ANEXO III - Preencher'!K142</f>
        <v>0</v>
      </c>
      <c r="K133" s="15">
        <f>'[1]TCE - ANEXO III - Preencher'!L142</f>
        <v>203.04</v>
      </c>
      <c r="L133" s="15">
        <f>'[1]TCE - ANEXO III - Preencher'!M142</f>
        <v>16.21</v>
      </c>
      <c r="M133" s="15">
        <f t="shared" si="13"/>
        <v>186.82999999999998</v>
      </c>
      <c r="N133" s="15">
        <f>'[1]TCE - ANEXO III - Preencher'!O142</f>
        <v>1.47</v>
      </c>
      <c r="O133" s="15">
        <f>'[1]TCE - ANEXO III - Preencher'!P142</f>
        <v>0</v>
      </c>
      <c r="P133" s="16">
        <f t="shared" si="14"/>
        <v>1.47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1704</v>
      </c>
      <c r="Y133" s="15">
        <f>'[1]TCE - ANEXO III - Preencher'!Z142</f>
        <v>0</v>
      </c>
      <c r="Z133" s="16">
        <f t="shared" si="17"/>
        <v>1704</v>
      </c>
      <c r="AA133" s="17" t="str">
        <f>IF('[1]TCE - ANEXO III - Preencher'!AB142="","",'[1]TCE - ANEXO III - Preencher'!AB142)</f>
        <v/>
      </c>
      <c r="AB133" s="15">
        <f t="shared" si="12"/>
        <v>2081.2799999999997</v>
      </c>
    </row>
    <row r="134" spans="1:28" x14ac:dyDescent="0.2">
      <c r="A134" s="8">
        <f>IFERROR(VLOOKUP(B134,'[1]DADOS (OCULTAR)'!$Q$3:$S$136,3,0),"")</f>
        <v>9767633001095</v>
      </c>
      <c r="B134" s="9" t="str">
        <f>'[1]TCE - ANEXO III - Preencher'!C143</f>
        <v>UPA PAULISTA - CG Nº 003/2022</v>
      </c>
      <c r="C134" s="10"/>
      <c r="D134" s="11" t="str">
        <f>'[1]TCE - ANEXO III - Preencher'!E143</f>
        <v xml:space="preserve">LARISSA PEREIRA BISPO 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 t="str">
        <f>IF('[1]TCE - ANEXO III - Preencher'!H143="","",'[1]TCE - ANEXO III - Preencher'!H143)</f>
        <v>05/2026</v>
      </c>
      <c r="H134" s="14" t="str">
        <f>'[1]TCE - ANEXO III - Preencher'!I143</f>
        <v>0,00</v>
      </c>
      <c r="I134" s="14">
        <f>'[1]TCE - ANEXO III - Preencher'!J143</f>
        <v>184.66</v>
      </c>
      <c r="J134" s="14">
        <f>'[1]TCE - ANEXO III - Preencher'!K143</f>
        <v>0</v>
      </c>
      <c r="K134" s="15">
        <f>'[1]TCE - ANEXO III - Preencher'!L143</f>
        <v>203.04</v>
      </c>
      <c r="L134" s="15">
        <f>'[1]TCE - ANEXO III - Preencher'!M143</f>
        <v>16.21</v>
      </c>
      <c r="M134" s="15">
        <f t="shared" si="13"/>
        <v>186.82999999999998</v>
      </c>
      <c r="N134" s="15">
        <f>'[1]TCE - ANEXO III - Preencher'!O143</f>
        <v>1.47</v>
      </c>
      <c r="O134" s="15">
        <f>'[1]TCE - ANEXO III - Preencher'!P143</f>
        <v>0</v>
      </c>
      <c r="P134" s="16">
        <f t="shared" si="14"/>
        <v>1.47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1704</v>
      </c>
      <c r="Y134" s="15">
        <f>'[1]TCE - ANEXO III - Preencher'!Z143</f>
        <v>0</v>
      </c>
      <c r="Z134" s="16">
        <f t="shared" si="17"/>
        <v>1704</v>
      </c>
      <c r="AA134" s="17" t="str">
        <f>IF('[1]TCE - ANEXO III - Preencher'!AB143="","",'[1]TCE - ANEXO III - Preencher'!AB143)</f>
        <v/>
      </c>
      <c r="AB134" s="15">
        <f t="shared" si="12"/>
        <v>2076.96</v>
      </c>
    </row>
    <row r="135" spans="1:28" x14ac:dyDescent="0.2">
      <c r="A135" s="8">
        <f>IFERROR(VLOOKUP(B135,'[1]DADOS (OCULTAR)'!$Q$3:$S$136,3,0),"")</f>
        <v>9767633001095</v>
      </c>
      <c r="B135" s="9" t="str">
        <f>'[1]TCE - ANEXO III - Preencher'!C144</f>
        <v>UPA PAULISTA - CG Nº 003/2022</v>
      </c>
      <c r="C135" s="10"/>
      <c r="D135" s="11" t="str">
        <f>'[1]TCE - ANEXO III - Preencher'!E144</f>
        <v>LAYANE DE LIMA FELICIANO BEZERRA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2235-05</v>
      </c>
      <c r="G135" s="13" t="str">
        <f>IF('[1]TCE - ANEXO III - Preencher'!H144="","",'[1]TCE - ANEXO III - Preencher'!H144)</f>
        <v>05/2026</v>
      </c>
      <c r="H135" s="14" t="str">
        <f>'[1]TCE - ANEXO III - Preencher'!I144</f>
        <v>0,00</v>
      </c>
      <c r="I135" s="14">
        <f>'[1]TCE - ANEXO III - Preencher'!J144</f>
        <v>231.01</v>
      </c>
      <c r="J135" s="14">
        <f>'[1]TCE - ANEXO III - Preencher'!K144</f>
        <v>0</v>
      </c>
      <c r="K135" s="15">
        <f>'[1]TCE - ANEXO III - Preencher'!L144</f>
        <v>203.04</v>
      </c>
      <c r="L135" s="15">
        <f>'[1]TCE - ANEXO III - Preencher'!M144</f>
        <v>2.79</v>
      </c>
      <c r="M135" s="15">
        <f t="shared" si="13"/>
        <v>200.25</v>
      </c>
      <c r="N135" s="15">
        <f>'[1]TCE - ANEXO III - Preencher'!O144</f>
        <v>2.95</v>
      </c>
      <c r="O135" s="15">
        <f>'[1]TCE - ANEXO III - Preencher'!P144</f>
        <v>0</v>
      </c>
      <c r="P135" s="16">
        <f t="shared" si="14"/>
        <v>2.95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1475.49</v>
      </c>
      <c r="Y135" s="15">
        <f>'[1]TCE - ANEXO III - Preencher'!Z144</f>
        <v>0</v>
      </c>
      <c r="Z135" s="16">
        <f t="shared" si="17"/>
        <v>1475.49</v>
      </c>
      <c r="AA135" s="17" t="str">
        <f>IF('[1]TCE - ANEXO III - Preencher'!AB144="","",'[1]TCE - ANEXO III - Preencher'!AB144)</f>
        <v/>
      </c>
      <c r="AB135" s="15">
        <f t="shared" si="12"/>
        <v>1909.7</v>
      </c>
    </row>
    <row r="136" spans="1:28" x14ac:dyDescent="0.2">
      <c r="A136" s="8">
        <f>IFERROR(VLOOKUP(B136,'[1]DADOS (OCULTAR)'!$Q$3:$S$136,3,0),"")</f>
        <v>9767633001095</v>
      </c>
      <c r="B136" s="9" t="str">
        <f>'[1]TCE - ANEXO III - Preencher'!C145</f>
        <v>UPA PAULISTA - CG Nº 003/2022</v>
      </c>
      <c r="C136" s="10"/>
      <c r="D136" s="11" t="str">
        <f>'[1]TCE - ANEXO III - Preencher'!E145</f>
        <v>LAYANE RIBEIRO COSTA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05/2026</v>
      </c>
      <c r="H136" s="14" t="str">
        <f>'[1]TCE - ANEXO III - Preencher'!I145</f>
        <v>0,00</v>
      </c>
      <c r="I136" s="14">
        <f>'[1]TCE - ANEXO III - Preencher'!J145</f>
        <v>163.61000000000001</v>
      </c>
      <c r="J136" s="14">
        <f>'[1]TCE - ANEXO III - Preencher'!K145</f>
        <v>0</v>
      </c>
      <c r="K136" s="15">
        <f>'[1]TCE - ANEXO III - Preencher'!L145</f>
        <v>203.04</v>
      </c>
      <c r="L136" s="15">
        <f>'[1]TCE - ANEXO III - Preencher'!M145</f>
        <v>16.21</v>
      </c>
      <c r="M136" s="15">
        <f t="shared" si="13"/>
        <v>186.82999999999998</v>
      </c>
      <c r="N136" s="15">
        <f>'[1]TCE - ANEXO III - Preencher'!O145</f>
        <v>1.47</v>
      </c>
      <c r="O136" s="15">
        <f>'[1]TCE - ANEXO III - Preencher'!P145</f>
        <v>0</v>
      </c>
      <c r="P136" s="16">
        <f t="shared" si="14"/>
        <v>1.47</v>
      </c>
      <c r="Q136" s="15">
        <f>'[1]TCE - ANEXO III - Preencher'!R145</f>
        <v>0</v>
      </c>
      <c r="R136" s="15">
        <f>'[1]TCE - ANEXO III - Preencher'!S145</f>
        <v>29.2</v>
      </c>
      <c r="S136" s="16">
        <f t="shared" si="15"/>
        <v>-29.2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1704</v>
      </c>
      <c r="Y136" s="15">
        <f>'[1]TCE - ANEXO III - Preencher'!Z145</f>
        <v>0</v>
      </c>
      <c r="Z136" s="16">
        <f t="shared" si="17"/>
        <v>1704</v>
      </c>
      <c r="AA136" s="17" t="str">
        <f>IF('[1]TCE - ANEXO III - Preencher'!AB145="","",'[1]TCE - ANEXO III - Preencher'!AB145)</f>
        <v/>
      </c>
      <c r="AB136" s="15">
        <f t="shared" si="12"/>
        <v>2026.71</v>
      </c>
    </row>
    <row r="137" spans="1:28" x14ac:dyDescent="0.2">
      <c r="A137" s="8">
        <f>IFERROR(VLOOKUP(B137,'[1]DADOS (OCULTAR)'!$Q$3:$S$136,3,0),"")</f>
        <v>9767633001095</v>
      </c>
      <c r="B137" s="9" t="str">
        <f>'[1]TCE - ANEXO III - Preencher'!C146</f>
        <v>UPA PAULISTA - CG Nº 003/2022</v>
      </c>
      <c r="C137" s="10"/>
      <c r="D137" s="11" t="str">
        <f>'[1]TCE - ANEXO III - Preencher'!E146</f>
        <v>LEANDRO DE ARAUJO SILVA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5151-10</v>
      </c>
      <c r="G137" s="13" t="str">
        <f>IF('[1]TCE - ANEXO III - Preencher'!H146="","",'[1]TCE - ANEXO III - Preencher'!H146)</f>
        <v>05/2026</v>
      </c>
      <c r="H137" s="14" t="str">
        <f>'[1]TCE - ANEXO III - Preencher'!I146</f>
        <v>0,00</v>
      </c>
      <c r="I137" s="14">
        <f>'[1]TCE - ANEXO III - Preencher'!J146</f>
        <v>162.34</v>
      </c>
      <c r="J137" s="14">
        <f>'[1]TCE - ANEXO III - Preencher'!K146</f>
        <v>0</v>
      </c>
      <c r="K137" s="15">
        <f>'[1]TCE - ANEXO III - Preencher'!L146</f>
        <v>203.04</v>
      </c>
      <c r="L137" s="15">
        <f>'[1]TCE - ANEXO III - Preencher'!M146</f>
        <v>16.21</v>
      </c>
      <c r="M137" s="15">
        <f t="shared" si="13"/>
        <v>186.82999999999998</v>
      </c>
      <c r="N137" s="15">
        <f>'[1]TCE - ANEXO III - Preencher'!O146</f>
        <v>1.47</v>
      </c>
      <c r="O137" s="15">
        <f>'[1]TCE - ANEXO III - Preencher'!P146</f>
        <v>0</v>
      </c>
      <c r="P137" s="16">
        <f t="shared" si="14"/>
        <v>1.47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29.9</v>
      </c>
      <c r="Y137" s="15">
        <f>'[1]TCE - ANEXO III - Preencher'!Z146</f>
        <v>0</v>
      </c>
      <c r="Z137" s="16">
        <f t="shared" si="17"/>
        <v>29.9</v>
      </c>
      <c r="AA137" s="17" t="str">
        <f>IF('[1]TCE - ANEXO III - Preencher'!AB146="","",'[1]TCE - ANEXO III - Preencher'!AB146)</f>
        <v/>
      </c>
      <c r="AB137" s="15">
        <f t="shared" si="12"/>
        <v>380.53999999999996</v>
      </c>
    </row>
    <row r="138" spans="1:28" x14ac:dyDescent="0.2">
      <c r="A138" s="8">
        <f>IFERROR(VLOOKUP(B138,'[1]DADOS (OCULTAR)'!$Q$3:$S$136,3,0),"")</f>
        <v>9767633001095</v>
      </c>
      <c r="B138" s="9" t="str">
        <f>'[1]TCE - ANEXO III - Preencher'!C147</f>
        <v>UPA PAULISTA - CG Nº 003/2022</v>
      </c>
      <c r="C138" s="10"/>
      <c r="D138" s="11" t="str">
        <f>'[1]TCE - ANEXO III - Preencher'!E147</f>
        <v>LEILA ROBERTA LINS DO NASCIMENTO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 t="str">
        <f>IF('[1]TCE - ANEXO III - Preencher'!H147="","",'[1]TCE - ANEXO III - Preencher'!H147)</f>
        <v>05/2026</v>
      </c>
      <c r="H138" s="14" t="str">
        <f>'[1]TCE - ANEXO III - Preencher'!I147</f>
        <v>0,00</v>
      </c>
      <c r="I138" s="14">
        <f>'[1]TCE - ANEXO III - Preencher'!J147</f>
        <v>288.7</v>
      </c>
      <c r="J138" s="14">
        <f>'[1]TCE - ANEXO III - Preencher'!K147</f>
        <v>0</v>
      </c>
      <c r="K138" s="15">
        <f>'[1]TCE - ANEXO III - Preencher'!L147</f>
        <v>203.04</v>
      </c>
      <c r="L138" s="15">
        <f>'[1]TCE - ANEXO III - Preencher'!M147</f>
        <v>0</v>
      </c>
      <c r="M138" s="15">
        <f t="shared" si="13"/>
        <v>203.04</v>
      </c>
      <c r="N138" s="15">
        <f>'[1]TCE - ANEXO III - Preencher'!O147</f>
        <v>1.47</v>
      </c>
      <c r="O138" s="15">
        <f>'[1]TCE - ANEXO III - Preencher'!P147</f>
        <v>0</v>
      </c>
      <c r="P138" s="16">
        <f t="shared" si="14"/>
        <v>1.47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1704</v>
      </c>
      <c r="Y138" s="15">
        <f>'[1]TCE - ANEXO III - Preencher'!Z147</f>
        <v>0</v>
      </c>
      <c r="Z138" s="16">
        <f t="shared" si="17"/>
        <v>1704</v>
      </c>
      <c r="AA138" s="17" t="str">
        <f>IF('[1]TCE - ANEXO III - Preencher'!AB147="","",'[1]TCE - ANEXO III - Preencher'!AB147)</f>
        <v/>
      </c>
      <c r="AB138" s="15">
        <f t="shared" si="12"/>
        <v>2197.21</v>
      </c>
    </row>
    <row r="139" spans="1:28" x14ac:dyDescent="0.2">
      <c r="A139" s="8">
        <f>IFERROR(VLOOKUP(B139,'[1]DADOS (OCULTAR)'!$Q$3:$S$136,3,0),"")</f>
        <v>9767633001095</v>
      </c>
      <c r="B139" s="9" t="str">
        <f>'[1]TCE - ANEXO III - Preencher'!C148</f>
        <v>UPA PAULISTA - CG Nº 003/2022</v>
      </c>
      <c r="C139" s="10"/>
      <c r="D139" s="11" t="str">
        <f>'[1]TCE - ANEXO III - Preencher'!E148</f>
        <v>LETICIA DA SILVA TRAJANO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 t="str">
        <f>IF('[1]TCE - ANEXO III - Preencher'!H148="","",'[1]TCE - ANEXO III - Preencher'!H148)</f>
        <v>05/2026</v>
      </c>
      <c r="H139" s="14" t="str">
        <f>'[1]TCE - ANEXO III - Preencher'!I148</f>
        <v>0,00</v>
      </c>
      <c r="I139" s="14">
        <f>'[1]TCE - ANEXO III - Preencher'!J148</f>
        <v>159.61000000000001</v>
      </c>
      <c r="J139" s="14">
        <f>'[1]TCE - ANEXO III - Preencher'!K148</f>
        <v>0</v>
      </c>
      <c r="K139" s="15">
        <f>'[1]TCE - ANEXO III - Preencher'!L148</f>
        <v>203.04</v>
      </c>
      <c r="L139" s="15">
        <f>'[1]TCE - ANEXO III - Preencher'!M148</f>
        <v>16.21</v>
      </c>
      <c r="M139" s="15">
        <f t="shared" si="13"/>
        <v>186.82999999999998</v>
      </c>
      <c r="N139" s="15">
        <f>'[1]TCE - ANEXO III - Preencher'!O148</f>
        <v>1.47</v>
      </c>
      <c r="O139" s="15">
        <f>'[1]TCE - ANEXO III - Preencher'!P148</f>
        <v>0</v>
      </c>
      <c r="P139" s="16">
        <f t="shared" si="14"/>
        <v>1.47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1704</v>
      </c>
      <c r="Y139" s="15">
        <f>'[1]TCE - ANEXO III - Preencher'!Z148</f>
        <v>0</v>
      </c>
      <c r="Z139" s="16">
        <f t="shared" si="17"/>
        <v>1704</v>
      </c>
      <c r="AA139" s="17" t="str">
        <f>IF('[1]TCE - ANEXO III - Preencher'!AB148="","",'[1]TCE - ANEXO III - Preencher'!AB148)</f>
        <v/>
      </c>
      <c r="AB139" s="15">
        <f t="shared" si="12"/>
        <v>2051.91</v>
      </c>
    </row>
    <row r="140" spans="1:28" x14ac:dyDescent="0.2">
      <c r="A140" s="8">
        <f>IFERROR(VLOOKUP(B140,'[1]DADOS (OCULTAR)'!$Q$3:$S$136,3,0),"")</f>
        <v>9767633001095</v>
      </c>
      <c r="B140" s="9" t="str">
        <f>'[1]TCE - ANEXO III - Preencher'!C149</f>
        <v>UPA PAULISTA - CG Nº 003/2022</v>
      </c>
      <c r="C140" s="10"/>
      <c r="D140" s="11" t="str">
        <f>'[1]TCE - ANEXO III - Preencher'!E149</f>
        <v>LIDIANE CORRÊA DE LIMA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2521-05</v>
      </c>
      <c r="G140" s="13" t="str">
        <f>IF('[1]TCE - ANEXO III - Preencher'!H149="","",'[1]TCE - ANEXO III - Preencher'!H149)</f>
        <v>05/2026</v>
      </c>
      <c r="H140" s="14" t="str">
        <f>'[1]TCE - ANEXO III - Preencher'!I149</f>
        <v>0,00</v>
      </c>
      <c r="I140" s="14">
        <f>'[1]TCE - ANEXO III - Preencher'!J149</f>
        <v>283.66000000000003</v>
      </c>
      <c r="J140" s="14">
        <f>'[1]TCE - ANEXO III - Preencher'!K149</f>
        <v>0</v>
      </c>
      <c r="K140" s="15">
        <f>'[1]TCE - ANEXO III - Preencher'!L149</f>
        <v>203.04</v>
      </c>
      <c r="L140" s="15">
        <f>'[1]TCE - ANEXO III - Preencher'!M149</f>
        <v>32.42</v>
      </c>
      <c r="M140" s="15">
        <f t="shared" si="13"/>
        <v>170.62</v>
      </c>
      <c r="N140" s="15">
        <f>'[1]TCE - ANEXO III - Preencher'!O149</f>
        <v>1.47</v>
      </c>
      <c r="O140" s="15">
        <f>'[1]TCE - ANEXO III - Preencher'!P149</f>
        <v>0</v>
      </c>
      <c r="P140" s="16">
        <f t="shared" si="14"/>
        <v>1.47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29.9</v>
      </c>
      <c r="Y140" s="15">
        <f>'[1]TCE - ANEXO III - Preencher'!Z149</f>
        <v>0</v>
      </c>
      <c r="Z140" s="16">
        <f t="shared" si="17"/>
        <v>29.9</v>
      </c>
      <c r="AA140" s="17" t="str">
        <f>IF('[1]TCE - ANEXO III - Preencher'!AB149="","",'[1]TCE - ANEXO III - Preencher'!AB149)</f>
        <v/>
      </c>
      <c r="AB140" s="15">
        <f t="shared" si="12"/>
        <v>485.65000000000003</v>
      </c>
    </row>
    <row r="141" spans="1:28" x14ac:dyDescent="0.2">
      <c r="A141" s="8">
        <f>IFERROR(VLOOKUP(B141,'[1]DADOS (OCULTAR)'!$Q$3:$S$136,3,0),"")</f>
        <v>9767633001095</v>
      </c>
      <c r="B141" s="9" t="str">
        <f>'[1]TCE - ANEXO III - Preencher'!C150</f>
        <v>UPA PAULISTA - CG Nº 003/2022</v>
      </c>
      <c r="C141" s="10"/>
      <c r="D141" s="11" t="str">
        <f>'[1]TCE - ANEXO III - Preencher'!E150</f>
        <v>LISANGELA MARIA DA SILVA GAZZOTTI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 t="str">
        <f>IF('[1]TCE - ANEXO III - Preencher'!H150="","",'[1]TCE - ANEXO III - Preencher'!H150)</f>
        <v>05/2026</v>
      </c>
      <c r="H141" s="14" t="str">
        <f>'[1]TCE - ANEXO III - Preencher'!I150</f>
        <v>0,00</v>
      </c>
      <c r="I141" s="14">
        <f>'[1]TCE - ANEXO III - Preencher'!J150</f>
        <v>103.09</v>
      </c>
      <c r="J141" s="14">
        <f>'[1]TCE - ANEXO III - Preencher'!K150</f>
        <v>0</v>
      </c>
      <c r="K141" s="15">
        <f>'[1]TCE - ANEXO III - Preencher'!L150</f>
        <v>203.04</v>
      </c>
      <c r="L141" s="15">
        <f>'[1]TCE - ANEXO III - Preencher'!M150</f>
        <v>16.21</v>
      </c>
      <c r="M141" s="15">
        <f t="shared" si="13"/>
        <v>186.82999999999998</v>
      </c>
      <c r="N141" s="15">
        <f>'[1]TCE - ANEXO III - Preencher'!O150</f>
        <v>1.47</v>
      </c>
      <c r="O141" s="15">
        <f>'[1]TCE - ANEXO III - Preencher'!P150</f>
        <v>0</v>
      </c>
      <c r="P141" s="16">
        <f t="shared" si="14"/>
        <v>1.47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291.39</v>
      </c>
    </row>
    <row r="142" spans="1:28" x14ac:dyDescent="0.2">
      <c r="A142" s="8">
        <f>IFERROR(VLOOKUP(B142,'[1]DADOS (OCULTAR)'!$Q$3:$S$136,3,0),"")</f>
        <v>9767633001095</v>
      </c>
      <c r="B142" s="9" t="str">
        <f>'[1]TCE - ANEXO III - Preencher'!C151</f>
        <v>UPA PAULISTA - CG Nº 003/2022</v>
      </c>
      <c r="C142" s="10"/>
      <c r="D142" s="11" t="str">
        <f>'[1]TCE - ANEXO III - Preencher'!E151</f>
        <v>LIVIA VITORIA SOUZA DOS SANTOS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4221-10</v>
      </c>
      <c r="G142" s="13" t="str">
        <f>IF('[1]TCE - ANEXO III - Preencher'!H151="","",'[1]TCE - ANEXO III - Preencher'!H151)</f>
        <v>05/2026</v>
      </c>
      <c r="H142" s="14" t="str">
        <f>'[1]TCE - ANEXO III - Preencher'!I151</f>
        <v>0,00</v>
      </c>
      <c r="I142" s="14">
        <f>'[1]TCE - ANEXO III - Preencher'!J151</f>
        <v>169.64</v>
      </c>
      <c r="J142" s="14">
        <f>'[1]TCE - ANEXO III - Preencher'!K151</f>
        <v>0</v>
      </c>
      <c r="K142" s="15">
        <f>'[1]TCE - ANEXO III - Preencher'!L151</f>
        <v>203.04</v>
      </c>
      <c r="L142" s="15">
        <f>'[1]TCE - ANEXO III - Preencher'!M151</f>
        <v>16.21</v>
      </c>
      <c r="M142" s="15">
        <f t="shared" si="13"/>
        <v>186.82999999999998</v>
      </c>
      <c r="N142" s="15">
        <f>'[1]TCE - ANEXO III - Preencher'!O151</f>
        <v>1.47</v>
      </c>
      <c r="O142" s="15">
        <f>'[1]TCE - ANEXO III - Preencher'!P151</f>
        <v>0</v>
      </c>
      <c r="P142" s="16">
        <f t="shared" si="14"/>
        <v>1.47</v>
      </c>
      <c r="Q142" s="15">
        <f>'[1]TCE - ANEXO III - Preencher'!R151</f>
        <v>0</v>
      </c>
      <c r="R142" s="15">
        <f>'[1]TCE - ANEXO III - Preencher'!S151</f>
        <v>97.26</v>
      </c>
      <c r="S142" s="16">
        <f t="shared" si="15"/>
        <v>-97.26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29.9</v>
      </c>
      <c r="Y142" s="15">
        <f>'[1]TCE - ANEXO III - Preencher'!Z151</f>
        <v>0</v>
      </c>
      <c r="Z142" s="16">
        <f t="shared" si="17"/>
        <v>29.9</v>
      </c>
      <c r="AA142" s="17" t="str">
        <f>IF('[1]TCE - ANEXO III - Preencher'!AB151="","",'[1]TCE - ANEXO III - Preencher'!AB151)</f>
        <v/>
      </c>
      <c r="AB142" s="15">
        <f t="shared" si="12"/>
        <v>290.58</v>
      </c>
    </row>
    <row r="143" spans="1:28" x14ac:dyDescent="0.2">
      <c r="A143" s="8">
        <f>IFERROR(VLOOKUP(B143,'[1]DADOS (OCULTAR)'!$Q$3:$S$136,3,0),"")</f>
        <v>9767633001095</v>
      </c>
      <c r="B143" s="9" t="str">
        <f>'[1]TCE - ANEXO III - Preencher'!C152</f>
        <v>UPA PAULISTA - CG Nº 003/2022</v>
      </c>
      <c r="C143" s="10"/>
      <c r="D143" s="11" t="str">
        <f>'[1]TCE - ANEXO III - Preencher'!E152</f>
        <v>LUCAS FELIPE DA SILVA BARROS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2236-05</v>
      </c>
      <c r="G143" s="13" t="str">
        <f>IF('[1]TCE - ANEXO III - Preencher'!H152="","",'[1]TCE - ANEXO III - Preencher'!H152)</f>
        <v>05/2026</v>
      </c>
      <c r="H143" s="14" t="str">
        <f>'[1]TCE - ANEXO III - Preencher'!I152</f>
        <v>0,00</v>
      </c>
      <c r="I143" s="14">
        <f>'[1]TCE - ANEXO III - Preencher'!J152</f>
        <v>260.41000000000003</v>
      </c>
      <c r="J143" s="14">
        <f>'[1]TCE - ANEXO III - Preencher'!K152</f>
        <v>0</v>
      </c>
      <c r="K143" s="15">
        <f>'[1]TCE - ANEXO III - Preencher'!L152</f>
        <v>203.04</v>
      </c>
      <c r="L143" s="15">
        <f>'[1]TCE - ANEXO III - Preencher'!M152</f>
        <v>2.95</v>
      </c>
      <c r="M143" s="15">
        <f t="shared" si="13"/>
        <v>200.09</v>
      </c>
      <c r="N143" s="15">
        <f>'[1]TCE - ANEXO III - Preencher'!O152</f>
        <v>2.95</v>
      </c>
      <c r="O143" s="15">
        <f>'[1]TCE - ANEXO III - Preencher'!P152</f>
        <v>0</v>
      </c>
      <c r="P143" s="16">
        <f t="shared" si="14"/>
        <v>2.95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463.45</v>
      </c>
    </row>
    <row r="144" spans="1:28" x14ac:dyDescent="0.2">
      <c r="A144" s="8">
        <f>IFERROR(VLOOKUP(B144,'[1]DADOS (OCULTAR)'!$Q$3:$S$136,3,0),"")</f>
        <v>9767633001095</v>
      </c>
      <c r="B144" s="9" t="str">
        <f>'[1]TCE - ANEXO III - Preencher'!C153</f>
        <v>UPA PAULISTA - CG Nº 003/2022</v>
      </c>
      <c r="C144" s="10"/>
      <c r="D144" s="11" t="str">
        <f>'[1]TCE - ANEXO III - Preencher'!E153</f>
        <v>LUCAS LAFAYETTE LAVRA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2232-08</v>
      </c>
      <c r="G144" s="13" t="str">
        <f>IF('[1]TCE - ANEXO III - Preencher'!H153="","",'[1]TCE - ANEXO III - Preencher'!H153)</f>
        <v>05/2026</v>
      </c>
      <c r="H144" s="14" t="str">
        <f>'[1]TCE - ANEXO III - Preencher'!I153</f>
        <v>0,00</v>
      </c>
      <c r="I144" s="14">
        <f>'[1]TCE - ANEXO III - Preencher'!J153</f>
        <v>312.79000000000002</v>
      </c>
      <c r="J144" s="14">
        <f>'[1]TCE - ANEXO III - Preencher'!K153</f>
        <v>0</v>
      </c>
      <c r="K144" s="15">
        <f>'[1]TCE - ANEXO III - Preencher'!L153</f>
        <v>203.04</v>
      </c>
      <c r="L144" s="15">
        <f>'[1]TCE - ANEXO III - Preencher'!M153</f>
        <v>32.42</v>
      </c>
      <c r="M144" s="15">
        <f t="shared" si="13"/>
        <v>170.62</v>
      </c>
      <c r="N144" s="15">
        <f>'[1]TCE - ANEXO III - Preencher'!O153</f>
        <v>1.47</v>
      </c>
      <c r="O144" s="15">
        <f>'[1]TCE - ANEXO III - Preencher'!P153</f>
        <v>0</v>
      </c>
      <c r="P144" s="16">
        <f t="shared" si="14"/>
        <v>1.47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29.9</v>
      </c>
      <c r="Y144" s="15">
        <f>'[1]TCE - ANEXO III - Preencher'!Z153</f>
        <v>0</v>
      </c>
      <c r="Z144" s="16">
        <f t="shared" si="17"/>
        <v>29.9</v>
      </c>
      <c r="AA144" s="17" t="str">
        <f>IF('[1]TCE - ANEXO III - Preencher'!AB153="","",'[1]TCE - ANEXO III - Preencher'!AB153)</f>
        <v/>
      </c>
      <c r="AB144" s="15">
        <f t="shared" si="12"/>
        <v>514.78000000000009</v>
      </c>
    </row>
    <row r="145" spans="1:28" x14ac:dyDescent="0.2">
      <c r="A145" s="8">
        <f>IFERROR(VLOOKUP(B145,'[1]DADOS (OCULTAR)'!$Q$3:$S$136,3,0),"")</f>
        <v>9767633001095</v>
      </c>
      <c r="B145" s="9" t="str">
        <f>'[1]TCE - ANEXO III - Preencher'!C154</f>
        <v>UPA PAULISTA - CG Nº 003/2022</v>
      </c>
      <c r="C145" s="10"/>
      <c r="D145" s="11" t="str">
        <f>'[1]TCE - ANEXO III - Preencher'!E154</f>
        <v>LUCAS VENANCIO VASCONCELOS LINS DE SOUZA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1312-05</v>
      </c>
      <c r="G145" s="13" t="str">
        <f>IF('[1]TCE - ANEXO III - Preencher'!H154="","",'[1]TCE - ANEXO III - Preencher'!H154)</f>
        <v>05/2026</v>
      </c>
      <c r="H145" s="14" t="str">
        <f>'[1]TCE - ANEXO III - Preencher'!I154</f>
        <v>0,00</v>
      </c>
      <c r="I145" s="14">
        <f>'[1]TCE - ANEXO III - Preencher'!J154</f>
        <v>1968.25</v>
      </c>
      <c r="J145" s="14">
        <f>'[1]TCE - ANEXO III - Preencher'!K154</f>
        <v>0</v>
      </c>
      <c r="K145" s="15">
        <f>'[1]TCE - ANEXO III - Preencher'!L154</f>
        <v>203.04</v>
      </c>
      <c r="L145" s="15">
        <f>'[1]TCE - ANEXO III - Preencher'!M154</f>
        <v>32.42</v>
      </c>
      <c r="M145" s="15">
        <f t="shared" si="13"/>
        <v>170.62</v>
      </c>
      <c r="N145" s="15">
        <f>'[1]TCE - ANEXO III - Preencher'!O154</f>
        <v>14.01</v>
      </c>
      <c r="O145" s="15">
        <f>'[1]TCE - ANEXO III - Preencher'!P154</f>
        <v>0</v>
      </c>
      <c r="P145" s="16">
        <f t="shared" si="14"/>
        <v>14.01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29.9</v>
      </c>
      <c r="Y145" s="15">
        <f>'[1]TCE - ANEXO III - Preencher'!Z154</f>
        <v>0</v>
      </c>
      <c r="Z145" s="16">
        <f t="shared" si="17"/>
        <v>29.9</v>
      </c>
      <c r="AA145" s="17" t="str">
        <f>IF('[1]TCE - ANEXO III - Preencher'!AB154="","",'[1]TCE - ANEXO III - Preencher'!AB154)</f>
        <v/>
      </c>
      <c r="AB145" s="15">
        <f t="shared" si="12"/>
        <v>2182.7800000000002</v>
      </c>
    </row>
    <row r="146" spans="1:28" x14ac:dyDescent="0.2">
      <c r="A146" s="8">
        <f>IFERROR(VLOOKUP(B146,'[1]DADOS (OCULTAR)'!$Q$3:$S$136,3,0),"")</f>
        <v>9767633001095</v>
      </c>
      <c r="B146" s="9" t="str">
        <f>'[1]TCE - ANEXO III - Preencher'!C155</f>
        <v>UPA PAULISTA - CG Nº 003/2022</v>
      </c>
      <c r="C146" s="10"/>
      <c r="D146" s="11" t="str">
        <f>'[1]TCE - ANEXO III - Preencher'!E155</f>
        <v>LUCIANA AZEVEDO DE SOUZA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5135-05</v>
      </c>
      <c r="G146" s="13" t="str">
        <f>IF('[1]TCE - ANEXO III - Preencher'!H155="","",'[1]TCE - ANEXO III - Preencher'!H155)</f>
        <v>05/2026</v>
      </c>
      <c r="H146" s="14" t="str">
        <f>'[1]TCE - ANEXO III - Preencher'!I155</f>
        <v>0,00</v>
      </c>
      <c r="I146" s="14">
        <f>'[1]TCE - ANEXO III - Preencher'!J155</f>
        <v>176.66</v>
      </c>
      <c r="J146" s="14">
        <f>'[1]TCE - ANEXO III - Preencher'!K155</f>
        <v>0</v>
      </c>
      <c r="K146" s="15">
        <f>'[1]TCE - ANEXO III - Preencher'!L155</f>
        <v>203.04</v>
      </c>
      <c r="L146" s="15">
        <f>'[1]TCE - ANEXO III - Preencher'!M155</f>
        <v>16.21</v>
      </c>
      <c r="M146" s="15">
        <f t="shared" si="13"/>
        <v>186.82999999999998</v>
      </c>
      <c r="N146" s="15">
        <f>'[1]TCE - ANEXO III - Preencher'!O155</f>
        <v>1.47</v>
      </c>
      <c r="O146" s="15">
        <f>'[1]TCE - ANEXO III - Preencher'!P155</f>
        <v>0</v>
      </c>
      <c r="P146" s="16">
        <f t="shared" si="14"/>
        <v>1.47</v>
      </c>
      <c r="Q146" s="15">
        <f>'[1]TCE - ANEXO III - Preencher'!R155</f>
        <v>0</v>
      </c>
      <c r="R146" s="15">
        <f>'[1]TCE - ANEXO III - Preencher'!S155</f>
        <v>97.26</v>
      </c>
      <c r="S146" s="16">
        <f t="shared" si="15"/>
        <v>-97.26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29.9</v>
      </c>
      <c r="Y146" s="15">
        <f>'[1]TCE - ANEXO III - Preencher'!Z155</f>
        <v>0</v>
      </c>
      <c r="Z146" s="16">
        <f t="shared" si="17"/>
        <v>29.9</v>
      </c>
      <c r="AA146" s="17" t="str">
        <f>IF('[1]TCE - ANEXO III - Preencher'!AB155="","",'[1]TCE - ANEXO III - Preencher'!AB155)</f>
        <v/>
      </c>
      <c r="AB146" s="15">
        <f t="shared" si="12"/>
        <v>297.60000000000002</v>
      </c>
    </row>
    <row r="147" spans="1:28" x14ac:dyDescent="0.2">
      <c r="A147" s="8">
        <f>IFERROR(VLOOKUP(B147,'[1]DADOS (OCULTAR)'!$Q$3:$S$136,3,0),"")</f>
        <v>9767633001095</v>
      </c>
      <c r="B147" s="9" t="str">
        <f>'[1]TCE - ANEXO III - Preencher'!C156</f>
        <v>UPA PAULISTA - CG Nº 003/2022</v>
      </c>
      <c r="C147" s="10"/>
      <c r="D147" s="11" t="str">
        <f>'[1]TCE - ANEXO III - Preencher'!E156</f>
        <v>LUCIDALVA MARIA DOS SANTOS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 t="str">
        <f>IF('[1]TCE - ANEXO III - Preencher'!H156="","",'[1]TCE - ANEXO III - Preencher'!H156)</f>
        <v>05/2026</v>
      </c>
      <c r="H147" s="14" t="str">
        <f>'[1]TCE - ANEXO III - Preencher'!I156</f>
        <v>0,00</v>
      </c>
      <c r="I147" s="14">
        <f>'[1]TCE - ANEXO III - Preencher'!J156</f>
        <v>167.93</v>
      </c>
      <c r="J147" s="14">
        <f>'[1]TCE - ANEXO III - Preencher'!K156</f>
        <v>0</v>
      </c>
      <c r="K147" s="15">
        <f>'[1]TCE - ANEXO III - Preencher'!L156</f>
        <v>203.04</v>
      </c>
      <c r="L147" s="15">
        <f>'[1]TCE - ANEXO III - Preencher'!M156</f>
        <v>16.21</v>
      </c>
      <c r="M147" s="15">
        <f t="shared" si="13"/>
        <v>186.82999999999998</v>
      </c>
      <c r="N147" s="15">
        <f>'[1]TCE - ANEXO III - Preencher'!O156</f>
        <v>1.47</v>
      </c>
      <c r="O147" s="15">
        <f>'[1]TCE - ANEXO III - Preencher'!P156</f>
        <v>0</v>
      </c>
      <c r="P147" s="16">
        <f t="shared" si="14"/>
        <v>1.47</v>
      </c>
      <c r="Q147" s="15">
        <f>'[1]TCE - ANEXO III - Preencher'!R156</f>
        <v>0</v>
      </c>
      <c r="R147" s="15">
        <f>'[1]TCE - ANEXO III - Preencher'!S156</f>
        <v>97.26</v>
      </c>
      <c r="S147" s="16">
        <f t="shared" si="15"/>
        <v>-97.26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1704</v>
      </c>
      <c r="Y147" s="15">
        <f>'[1]TCE - ANEXO III - Preencher'!Z156</f>
        <v>0</v>
      </c>
      <c r="Z147" s="16">
        <f t="shared" si="17"/>
        <v>1704</v>
      </c>
      <c r="AA147" s="17" t="str">
        <f>IF('[1]TCE - ANEXO III - Preencher'!AB156="","",'[1]TCE - ANEXO III - Preencher'!AB156)</f>
        <v/>
      </c>
      <c r="AB147" s="15">
        <f t="shared" si="12"/>
        <v>1962.97</v>
      </c>
    </row>
    <row r="148" spans="1:28" x14ac:dyDescent="0.2">
      <c r="A148" s="8">
        <f>IFERROR(VLOOKUP(B148,'[1]DADOS (OCULTAR)'!$Q$3:$S$136,3,0),"")</f>
        <v>9767633001095</v>
      </c>
      <c r="B148" s="9" t="str">
        <f>'[1]TCE - ANEXO III - Preencher'!C157</f>
        <v>UPA PAULISTA - CG Nº 003/2022</v>
      </c>
      <c r="C148" s="10"/>
      <c r="D148" s="11" t="str">
        <f>'[1]TCE - ANEXO III - Preencher'!E157</f>
        <v>LUCIELE SILVA SANTOS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5152-05</v>
      </c>
      <c r="G148" s="13" t="str">
        <f>IF('[1]TCE - ANEXO III - Preencher'!H157="","",'[1]TCE - ANEXO III - Preencher'!H157)</f>
        <v>05/2026</v>
      </c>
      <c r="H148" s="14" t="str">
        <f>'[1]TCE - ANEXO III - Preencher'!I157</f>
        <v>0,00</v>
      </c>
      <c r="I148" s="14">
        <f>'[1]TCE - ANEXO III - Preencher'!J157</f>
        <v>155.61000000000001</v>
      </c>
      <c r="J148" s="14">
        <f>'[1]TCE - ANEXO III - Preencher'!K157</f>
        <v>0</v>
      </c>
      <c r="K148" s="15">
        <f>'[1]TCE - ANEXO III - Preencher'!L157</f>
        <v>203.04</v>
      </c>
      <c r="L148" s="15">
        <f>'[1]TCE - ANEXO III - Preencher'!M157</f>
        <v>16.21</v>
      </c>
      <c r="M148" s="15">
        <f t="shared" si="13"/>
        <v>186.82999999999998</v>
      </c>
      <c r="N148" s="15">
        <f>'[1]TCE - ANEXO III - Preencher'!O157</f>
        <v>1.47</v>
      </c>
      <c r="O148" s="15">
        <f>'[1]TCE - ANEXO III - Preencher'!P157</f>
        <v>0</v>
      </c>
      <c r="P148" s="16">
        <f t="shared" si="14"/>
        <v>1.47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343.91</v>
      </c>
    </row>
    <row r="149" spans="1:28" x14ac:dyDescent="0.2">
      <c r="A149" s="8">
        <f>IFERROR(VLOOKUP(B149,'[1]DADOS (OCULTAR)'!$Q$3:$S$136,3,0),"")</f>
        <v>9767633001095</v>
      </c>
      <c r="B149" s="9" t="str">
        <f>'[1]TCE - ANEXO III - Preencher'!C158</f>
        <v>UPA PAULISTA - CG Nº 003/2022</v>
      </c>
      <c r="C149" s="10"/>
      <c r="D149" s="11" t="str">
        <f>'[1]TCE - ANEXO III - Preencher'!E158</f>
        <v>LUCINALVA MARIA DA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05/2026</v>
      </c>
      <c r="H149" s="14" t="str">
        <f>'[1]TCE - ANEXO III - Preencher'!I158</f>
        <v>0,00</v>
      </c>
      <c r="I149" s="14">
        <f>'[1]TCE - ANEXO III - Preencher'!J158</f>
        <v>206.8</v>
      </c>
      <c r="J149" s="14">
        <f>'[1]TCE - ANEXO III - Preencher'!K158</f>
        <v>0</v>
      </c>
      <c r="K149" s="15">
        <f>'[1]TCE - ANEXO III - Preencher'!L158</f>
        <v>203.04</v>
      </c>
      <c r="L149" s="15">
        <f>'[1]TCE - ANEXO III - Preencher'!M158</f>
        <v>16.21</v>
      </c>
      <c r="M149" s="15">
        <f t="shared" si="13"/>
        <v>186.82999999999998</v>
      </c>
      <c r="N149" s="15">
        <f>'[1]TCE - ANEXO III - Preencher'!O158</f>
        <v>1.47</v>
      </c>
      <c r="O149" s="15">
        <f>'[1]TCE - ANEXO III - Preencher'!P158</f>
        <v>0</v>
      </c>
      <c r="P149" s="16">
        <f t="shared" si="14"/>
        <v>1.47</v>
      </c>
      <c r="Q149" s="15">
        <f>'[1]TCE - ANEXO III - Preencher'!R158</f>
        <v>0</v>
      </c>
      <c r="R149" s="15">
        <f>'[1]TCE - ANEXO III - Preencher'!S158</f>
        <v>97.26</v>
      </c>
      <c r="S149" s="16">
        <f t="shared" si="15"/>
        <v>-97.26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1704</v>
      </c>
      <c r="Y149" s="15">
        <f>'[1]TCE - ANEXO III - Preencher'!Z158</f>
        <v>0</v>
      </c>
      <c r="Z149" s="16">
        <f t="shared" si="17"/>
        <v>1704</v>
      </c>
      <c r="AA149" s="17" t="str">
        <f>IF('[1]TCE - ANEXO III - Preencher'!AB158="","",'[1]TCE - ANEXO III - Preencher'!AB158)</f>
        <v/>
      </c>
      <c r="AB149" s="15">
        <f t="shared" si="12"/>
        <v>2001.8400000000001</v>
      </c>
    </row>
    <row r="150" spans="1:28" x14ac:dyDescent="0.2">
      <c r="A150" s="8">
        <f>IFERROR(VLOOKUP(B150,'[1]DADOS (OCULTAR)'!$Q$3:$S$136,3,0),"")</f>
        <v>9767633001095</v>
      </c>
      <c r="B150" s="9" t="str">
        <f>'[1]TCE - ANEXO III - Preencher'!C159</f>
        <v>UPA PAULISTA - CG Nº 003/2022</v>
      </c>
      <c r="C150" s="10"/>
      <c r="D150" s="11" t="str">
        <f>'[1]TCE - ANEXO III - Preencher'!E159</f>
        <v>MAIANE MILANI VASCONCELOS FERREIRA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2516-05</v>
      </c>
      <c r="G150" s="13" t="str">
        <f>IF('[1]TCE - ANEXO III - Preencher'!H159="","",'[1]TCE - ANEXO III - Preencher'!H159)</f>
        <v>05/2026</v>
      </c>
      <c r="H150" s="14" t="str">
        <f>'[1]TCE - ANEXO III - Preencher'!I159</f>
        <v>0,00</v>
      </c>
      <c r="I150" s="14">
        <f>'[1]TCE - ANEXO III - Preencher'!J159</f>
        <v>336.82</v>
      </c>
      <c r="J150" s="14">
        <f>'[1]TCE - ANEXO III - Preencher'!K159</f>
        <v>0</v>
      </c>
      <c r="K150" s="15">
        <f>'[1]TCE - ANEXO III - Preencher'!L159</f>
        <v>203.04</v>
      </c>
      <c r="L150" s="15">
        <f>'[1]TCE - ANEXO III - Preencher'!M159</f>
        <v>32.42</v>
      </c>
      <c r="M150" s="15">
        <f t="shared" si="13"/>
        <v>170.62</v>
      </c>
      <c r="N150" s="15">
        <f>'[1]TCE - ANEXO III - Preencher'!O159</f>
        <v>1.47</v>
      </c>
      <c r="O150" s="15">
        <f>'[1]TCE - ANEXO III - Preencher'!P159</f>
        <v>0</v>
      </c>
      <c r="P150" s="16">
        <f t="shared" si="14"/>
        <v>1.47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160</v>
      </c>
      <c r="U150" s="15">
        <f>'[1]TCE - ANEXO III - Preencher'!V159</f>
        <v>0</v>
      </c>
      <c r="V150" s="16">
        <f t="shared" si="16"/>
        <v>160</v>
      </c>
      <c r="W150" s="17" t="str">
        <f>IF('[1]TCE - ANEXO III - Preencher'!X159="","",'[1]TCE - ANEXO III - Preencher'!X159)</f>
        <v/>
      </c>
      <c r="X150" s="15">
        <f>'[1]TCE - ANEXO III - Preencher'!Y159</f>
        <v>29.9</v>
      </c>
      <c r="Y150" s="15">
        <f>'[1]TCE - ANEXO III - Preencher'!Z159</f>
        <v>0</v>
      </c>
      <c r="Z150" s="16">
        <f t="shared" si="17"/>
        <v>29.9</v>
      </c>
      <c r="AA150" s="17" t="str">
        <f>IF('[1]TCE - ANEXO III - Preencher'!AB159="","",'[1]TCE - ANEXO III - Preencher'!AB159)</f>
        <v/>
      </c>
      <c r="AB150" s="15">
        <f t="shared" si="12"/>
        <v>698.81000000000006</v>
      </c>
    </row>
    <row r="151" spans="1:28" x14ac:dyDescent="0.2">
      <c r="A151" s="8">
        <f>IFERROR(VLOOKUP(B151,'[1]DADOS (OCULTAR)'!$Q$3:$S$136,3,0),"")</f>
        <v>9767633001095</v>
      </c>
      <c r="B151" s="9" t="str">
        <f>'[1]TCE - ANEXO III - Preencher'!C160</f>
        <v>UPA PAULISTA - CG Nº 003/2022</v>
      </c>
      <c r="C151" s="10"/>
      <c r="D151" s="11" t="str">
        <f>'[1]TCE - ANEXO III - Preencher'!E160</f>
        <v>MANOEL VICTOR LIMA DE SANTANA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2234-05</v>
      </c>
      <c r="G151" s="13" t="str">
        <f>IF('[1]TCE - ANEXO III - Preencher'!H160="","",'[1]TCE - ANEXO III - Preencher'!H160)</f>
        <v>05/2026</v>
      </c>
      <c r="H151" s="14" t="str">
        <f>'[1]TCE - ANEXO III - Preencher'!I160</f>
        <v>0,00</v>
      </c>
      <c r="I151" s="14">
        <f>'[1]TCE - ANEXO III - Preencher'!J160</f>
        <v>123.92</v>
      </c>
      <c r="J151" s="14">
        <f>'[1]TCE - ANEXO III - Preencher'!K160</f>
        <v>0</v>
      </c>
      <c r="K151" s="15">
        <f>'[1]TCE - ANEXO III - Preencher'!L160</f>
        <v>203.04</v>
      </c>
      <c r="L151" s="15">
        <f>'[1]TCE - ANEXO III - Preencher'!M160</f>
        <v>21.12</v>
      </c>
      <c r="M151" s="15">
        <f t="shared" si="13"/>
        <v>181.92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305.83999999999997</v>
      </c>
    </row>
    <row r="152" spans="1:28" x14ac:dyDescent="0.2">
      <c r="A152" s="8">
        <f>IFERROR(VLOOKUP(B152,'[1]DADOS (OCULTAR)'!$Q$3:$S$136,3,0),"")</f>
        <v>9767633001095</v>
      </c>
      <c r="B152" s="9" t="str">
        <f>'[1]TCE - ANEXO III - Preencher'!C161</f>
        <v>UPA PAULISTA - CG Nº 003/2022</v>
      </c>
      <c r="C152" s="10"/>
      <c r="D152" s="11" t="str">
        <f>'[1]TCE - ANEXO III - Preencher'!E161</f>
        <v>MARCELLA TAYNARA SILVA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5211-30</v>
      </c>
      <c r="G152" s="13" t="str">
        <f>IF('[1]TCE - ANEXO III - Preencher'!H161="","",'[1]TCE - ANEXO III - Preencher'!H161)</f>
        <v>05/2026</v>
      </c>
      <c r="H152" s="14" t="str">
        <f>'[1]TCE - ANEXO III - Preencher'!I161</f>
        <v>0,00</v>
      </c>
      <c r="I152" s="14">
        <f>'[1]TCE - ANEXO III - Preencher'!J161</f>
        <v>136.03</v>
      </c>
      <c r="J152" s="14">
        <f>'[1]TCE - ANEXO III - Preencher'!K161</f>
        <v>0</v>
      </c>
      <c r="K152" s="15">
        <f>'[1]TCE - ANEXO III - Preencher'!L161</f>
        <v>203.04</v>
      </c>
      <c r="L152" s="15">
        <f>'[1]TCE - ANEXO III - Preencher'!M161</f>
        <v>32.42</v>
      </c>
      <c r="M152" s="15">
        <f t="shared" si="13"/>
        <v>170.62</v>
      </c>
      <c r="N152" s="15">
        <f>'[1]TCE - ANEXO III - Preencher'!O161</f>
        <v>1.47</v>
      </c>
      <c r="O152" s="15">
        <f>'[1]TCE - ANEXO III - Preencher'!P161</f>
        <v>0</v>
      </c>
      <c r="P152" s="16">
        <f t="shared" si="14"/>
        <v>1.47</v>
      </c>
      <c r="Q152" s="15">
        <f>'[1]TCE - ANEXO III - Preencher'!R161</f>
        <v>0</v>
      </c>
      <c r="R152" s="15">
        <f>'[1]TCE - ANEXO III - Preencher'!S161</f>
        <v>102.03</v>
      </c>
      <c r="S152" s="16">
        <f t="shared" si="15"/>
        <v>-102.03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29.9</v>
      </c>
      <c r="Y152" s="15">
        <f>'[1]TCE - ANEXO III - Preencher'!Z161</f>
        <v>0</v>
      </c>
      <c r="Z152" s="16">
        <f t="shared" si="17"/>
        <v>29.9</v>
      </c>
      <c r="AA152" s="17" t="str">
        <f>IF('[1]TCE - ANEXO III - Preencher'!AB161="","",'[1]TCE - ANEXO III - Preencher'!AB161)</f>
        <v/>
      </c>
      <c r="AB152" s="15">
        <f t="shared" si="12"/>
        <v>235.99</v>
      </c>
    </row>
    <row r="153" spans="1:28" x14ac:dyDescent="0.2">
      <c r="A153" s="8">
        <f>IFERROR(VLOOKUP(B153,'[1]DADOS (OCULTAR)'!$Q$3:$S$136,3,0),"")</f>
        <v>9767633001095</v>
      </c>
      <c r="B153" s="9" t="str">
        <f>'[1]TCE - ANEXO III - Preencher'!C162</f>
        <v>UPA PAULISTA - CG Nº 003/2022</v>
      </c>
      <c r="C153" s="10"/>
      <c r="D153" s="11" t="str">
        <f>'[1]TCE - ANEXO III - Preencher'!E162</f>
        <v>MARCELO FERREIRA DA SILVA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7823-20</v>
      </c>
      <c r="G153" s="13" t="str">
        <f>IF('[1]TCE - ANEXO III - Preencher'!H162="","",'[1]TCE - ANEXO III - Preencher'!H162)</f>
        <v>05/2026</v>
      </c>
      <c r="H153" s="14" t="str">
        <f>'[1]TCE - ANEXO III - Preencher'!I162</f>
        <v>0,00</v>
      </c>
      <c r="I153" s="14">
        <f>'[1]TCE - ANEXO III - Preencher'!J162</f>
        <v>178.31</v>
      </c>
      <c r="J153" s="14">
        <f>'[1]TCE - ANEXO III - Preencher'!K162</f>
        <v>0</v>
      </c>
      <c r="K153" s="15">
        <f>'[1]TCE - ANEXO III - Preencher'!L162</f>
        <v>203.04</v>
      </c>
      <c r="L153" s="15">
        <f>'[1]TCE - ANEXO III - Preencher'!M162</f>
        <v>16.21</v>
      </c>
      <c r="M153" s="15">
        <f t="shared" si="13"/>
        <v>186.82999999999998</v>
      </c>
      <c r="N153" s="15">
        <f>'[1]TCE - ANEXO III - Preencher'!O162</f>
        <v>1.47</v>
      </c>
      <c r="O153" s="15">
        <f>'[1]TCE - ANEXO III - Preencher'!P162</f>
        <v>0</v>
      </c>
      <c r="P153" s="16">
        <f t="shared" si="14"/>
        <v>1.47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366.61</v>
      </c>
    </row>
    <row r="154" spans="1:28" x14ac:dyDescent="0.2">
      <c r="A154" s="8">
        <f>IFERROR(VLOOKUP(B154,'[1]DADOS (OCULTAR)'!$Q$3:$S$136,3,0),"")</f>
        <v>9767633001095</v>
      </c>
      <c r="B154" s="9" t="str">
        <f>'[1]TCE - ANEXO III - Preencher'!C163</f>
        <v>UPA PAULISTA - CG Nº 003/2022</v>
      </c>
      <c r="C154" s="10"/>
      <c r="D154" s="11" t="str">
        <f>'[1]TCE - ANEXO III - Preencher'!E163</f>
        <v>MARCILIO ALVES SEABRA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7823-20</v>
      </c>
      <c r="G154" s="13" t="str">
        <f>IF('[1]TCE - ANEXO III - Preencher'!H163="","",'[1]TCE - ANEXO III - Preencher'!H163)</f>
        <v>05/2026</v>
      </c>
      <c r="H154" s="14" t="str">
        <f>'[1]TCE - ANEXO III - Preencher'!I163</f>
        <v>0,00</v>
      </c>
      <c r="I154" s="14">
        <f>'[1]TCE - ANEXO III - Preencher'!J163</f>
        <v>176.66</v>
      </c>
      <c r="J154" s="14">
        <f>'[1]TCE - ANEXO III - Preencher'!K163</f>
        <v>0</v>
      </c>
      <c r="K154" s="15">
        <f>'[1]TCE - ANEXO III - Preencher'!L163</f>
        <v>203.04</v>
      </c>
      <c r="L154" s="15">
        <f>'[1]TCE - ANEXO III - Preencher'!M163</f>
        <v>16.21</v>
      </c>
      <c r="M154" s="15">
        <f t="shared" si="13"/>
        <v>186.82999999999998</v>
      </c>
      <c r="N154" s="15">
        <f>'[1]TCE - ANEXO III - Preencher'!O163</f>
        <v>1.47</v>
      </c>
      <c r="O154" s="15">
        <f>'[1]TCE - ANEXO III - Preencher'!P163</f>
        <v>0</v>
      </c>
      <c r="P154" s="16">
        <f t="shared" si="14"/>
        <v>1.47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364.96000000000004</v>
      </c>
    </row>
    <row r="155" spans="1:28" x14ac:dyDescent="0.2">
      <c r="A155" s="8">
        <f>IFERROR(VLOOKUP(B155,'[1]DADOS (OCULTAR)'!$Q$3:$S$136,3,0),"")</f>
        <v>9767633001095</v>
      </c>
      <c r="B155" s="9" t="str">
        <f>'[1]TCE - ANEXO III - Preencher'!C164</f>
        <v>UPA PAULISTA - CG Nº 003/2022</v>
      </c>
      <c r="C155" s="10"/>
      <c r="D155" s="11" t="str">
        <f>'[1]TCE - ANEXO III - Preencher'!E164</f>
        <v>MARIA ANDREA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05/2026</v>
      </c>
      <c r="H155" s="14" t="str">
        <f>'[1]TCE - ANEXO III - Preencher'!I164</f>
        <v>0,00</v>
      </c>
      <c r="I155" s="14">
        <f>'[1]TCE - ANEXO III - Preencher'!J164</f>
        <v>163.61000000000001</v>
      </c>
      <c r="J155" s="14">
        <f>'[1]TCE - ANEXO III - Preencher'!K164</f>
        <v>0</v>
      </c>
      <c r="K155" s="15">
        <f>'[1]TCE - ANEXO III - Preencher'!L164</f>
        <v>203.04</v>
      </c>
      <c r="L155" s="15">
        <f>'[1]TCE - ANEXO III - Preencher'!M164</f>
        <v>16.21</v>
      </c>
      <c r="M155" s="15">
        <f t="shared" si="13"/>
        <v>186.82999999999998</v>
      </c>
      <c r="N155" s="15">
        <f>'[1]TCE - ANEXO III - Preencher'!O164</f>
        <v>1.47</v>
      </c>
      <c r="O155" s="15">
        <f>'[1]TCE - ANEXO III - Preencher'!P164</f>
        <v>0</v>
      </c>
      <c r="P155" s="16">
        <f t="shared" si="14"/>
        <v>1.47</v>
      </c>
      <c r="Q155" s="15">
        <f>'[1]TCE - ANEXO III - Preencher'!R164</f>
        <v>0</v>
      </c>
      <c r="R155" s="15">
        <f>'[1]TCE - ANEXO III - Preencher'!S164</f>
        <v>97.26</v>
      </c>
      <c r="S155" s="16">
        <f t="shared" si="15"/>
        <v>-97.26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1704</v>
      </c>
      <c r="Y155" s="15">
        <f>'[1]TCE - ANEXO III - Preencher'!Z164</f>
        <v>0</v>
      </c>
      <c r="Z155" s="16">
        <f t="shared" si="17"/>
        <v>1704</v>
      </c>
      <c r="AA155" s="17" t="str">
        <f>IF('[1]TCE - ANEXO III - Preencher'!AB164="","",'[1]TCE - ANEXO III - Preencher'!AB164)</f>
        <v/>
      </c>
      <c r="AB155" s="15">
        <f t="shared" si="12"/>
        <v>1958.65</v>
      </c>
    </row>
    <row r="156" spans="1:28" x14ac:dyDescent="0.2">
      <c r="A156" s="8">
        <f>IFERROR(VLOOKUP(B156,'[1]DADOS (OCULTAR)'!$Q$3:$S$136,3,0),"")</f>
        <v>9767633001095</v>
      </c>
      <c r="B156" s="9" t="str">
        <f>'[1]TCE - ANEXO III - Preencher'!C165</f>
        <v>UPA PAULISTA - CG Nº 003/2022</v>
      </c>
      <c r="C156" s="10"/>
      <c r="D156" s="11" t="str">
        <f>'[1]TCE - ANEXO III - Preencher'!E165</f>
        <v>MARIA BERNADETE BARBOSA DA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3241-15</v>
      </c>
      <c r="G156" s="13" t="str">
        <f>IF('[1]TCE - ANEXO III - Preencher'!H165="","",'[1]TCE - ANEXO III - Preencher'!H165)</f>
        <v>05/2026</v>
      </c>
      <c r="H156" s="14" t="str">
        <f>'[1]TCE - ANEXO III - Preencher'!I165</f>
        <v>0,00</v>
      </c>
      <c r="I156" s="14">
        <f>'[1]TCE - ANEXO III - Preencher'!J165</f>
        <v>328.78</v>
      </c>
      <c r="J156" s="14">
        <f>'[1]TCE - ANEXO III - Preencher'!K165</f>
        <v>0</v>
      </c>
      <c r="K156" s="15">
        <f>'[1]TCE - ANEXO III - Preencher'!L165</f>
        <v>203.04</v>
      </c>
      <c r="L156" s="15">
        <f>'[1]TCE - ANEXO III - Preencher'!M165</f>
        <v>2.73</v>
      </c>
      <c r="M156" s="15">
        <f t="shared" si="13"/>
        <v>200.31</v>
      </c>
      <c r="N156" s="15">
        <f>'[1]TCE - ANEXO III - Preencher'!O165</f>
        <v>1.47</v>
      </c>
      <c r="O156" s="15">
        <f>'[1]TCE - ANEXO III - Preencher'!P165</f>
        <v>0</v>
      </c>
      <c r="P156" s="16">
        <f t="shared" si="14"/>
        <v>1.47</v>
      </c>
      <c r="Q156" s="15">
        <f>'[1]TCE - ANEXO III - Preencher'!R165</f>
        <v>0</v>
      </c>
      <c r="R156" s="15">
        <f>'[1]TCE - ANEXO III - Preencher'!S165</f>
        <v>72</v>
      </c>
      <c r="S156" s="16">
        <f t="shared" si="15"/>
        <v>-72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458.55999999999995</v>
      </c>
    </row>
    <row r="157" spans="1:28" x14ac:dyDescent="0.2">
      <c r="A157" s="8">
        <f>IFERROR(VLOOKUP(B157,'[1]DADOS (OCULTAR)'!$Q$3:$S$136,3,0),"")</f>
        <v>9767633001095</v>
      </c>
      <c r="B157" s="9" t="str">
        <f>'[1]TCE - ANEXO III - Preencher'!C166</f>
        <v>UPA PAULISTA - CG Nº 003/2022</v>
      </c>
      <c r="C157" s="10"/>
      <c r="D157" s="11" t="str">
        <f>'[1]TCE - ANEXO III - Preencher'!E166</f>
        <v>MARIA CICERA CAVALCANTE DE LIMA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5152-05</v>
      </c>
      <c r="G157" s="13" t="str">
        <f>IF('[1]TCE - ANEXO III - Preencher'!H166="","",'[1]TCE - ANEXO III - Preencher'!H166)</f>
        <v>05/2026</v>
      </c>
      <c r="H157" s="14" t="str">
        <f>'[1]TCE - ANEXO III - Preencher'!I166</f>
        <v>0,00</v>
      </c>
      <c r="I157" s="14">
        <f>'[1]TCE - ANEXO III - Preencher'!J166</f>
        <v>176.66</v>
      </c>
      <c r="J157" s="14">
        <f>'[1]TCE - ANEXO III - Preencher'!K166</f>
        <v>0</v>
      </c>
      <c r="K157" s="15">
        <f>'[1]TCE - ANEXO III - Preencher'!L166</f>
        <v>203.04</v>
      </c>
      <c r="L157" s="15">
        <f>'[1]TCE - ANEXO III - Preencher'!M166</f>
        <v>16.21</v>
      </c>
      <c r="M157" s="15">
        <f t="shared" si="13"/>
        <v>186.82999999999998</v>
      </c>
      <c r="N157" s="15">
        <f>'[1]TCE - ANEXO III - Preencher'!O166</f>
        <v>1.47</v>
      </c>
      <c r="O157" s="15">
        <f>'[1]TCE - ANEXO III - Preencher'!P166</f>
        <v>0</v>
      </c>
      <c r="P157" s="16">
        <f t="shared" si="14"/>
        <v>1.47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364.96000000000004</v>
      </c>
    </row>
    <row r="158" spans="1:28" x14ac:dyDescent="0.2">
      <c r="A158" s="8">
        <f>IFERROR(VLOOKUP(B158,'[1]DADOS (OCULTAR)'!$Q$3:$S$136,3,0),"")</f>
        <v>9767633001095</v>
      </c>
      <c r="B158" s="9" t="str">
        <f>'[1]TCE - ANEXO III - Preencher'!C167</f>
        <v>UPA PAULISTA - CG Nº 003/2022</v>
      </c>
      <c r="C158" s="10"/>
      <c r="D158" s="11" t="str">
        <f>'[1]TCE - ANEXO III - Preencher'!E167</f>
        <v>MARIA DA CONCEICAO FERNANDES DE OLIVEIRA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5211-30</v>
      </c>
      <c r="G158" s="13" t="str">
        <f>IF('[1]TCE - ANEXO III - Preencher'!H167="","",'[1]TCE - ANEXO III - Preencher'!H167)</f>
        <v>05/2026</v>
      </c>
      <c r="H158" s="14" t="str">
        <f>'[1]TCE - ANEXO III - Preencher'!I167</f>
        <v>0,00</v>
      </c>
      <c r="I158" s="14">
        <f>'[1]TCE - ANEXO III - Preencher'!J167</f>
        <v>140.56</v>
      </c>
      <c r="J158" s="14">
        <f>'[1]TCE - ANEXO III - Preencher'!K167</f>
        <v>0</v>
      </c>
      <c r="K158" s="15">
        <f>'[1]TCE - ANEXO III - Preencher'!L167</f>
        <v>203.04</v>
      </c>
      <c r="L158" s="15">
        <f>'[1]TCE - ANEXO III - Preencher'!M167</f>
        <v>32.42</v>
      </c>
      <c r="M158" s="15">
        <f t="shared" si="13"/>
        <v>170.62</v>
      </c>
      <c r="N158" s="15">
        <f>'[1]TCE - ANEXO III - Preencher'!O167</f>
        <v>1.47</v>
      </c>
      <c r="O158" s="15">
        <f>'[1]TCE - ANEXO III - Preencher'!P167</f>
        <v>0</v>
      </c>
      <c r="P158" s="16">
        <f t="shared" si="14"/>
        <v>1.47</v>
      </c>
      <c r="Q158" s="15">
        <f>'[1]TCE - ANEXO III - Preencher'!R167</f>
        <v>0</v>
      </c>
      <c r="R158" s="15">
        <f>'[1]TCE - ANEXO III - Preencher'!S167</f>
        <v>7.6</v>
      </c>
      <c r="S158" s="16">
        <f t="shared" si="15"/>
        <v>-7.6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29.9</v>
      </c>
      <c r="Y158" s="15">
        <f>'[1]TCE - ANEXO III - Preencher'!Z167</f>
        <v>0</v>
      </c>
      <c r="Z158" s="16">
        <f t="shared" si="17"/>
        <v>29.9</v>
      </c>
      <c r="AA158" s="17" t="str">
        <f>IF('[1]TCE - ANEXO III - Preencher'!AB167="","",'[1]TCE - ANEXO III - Preencher'!AB167)</f>
        <v/>
      </c>
      <c r="AB158" s="15">
        <f t="shared" si="12"/>
        <v>334.95</v>
      </c>
    </row>
    <row r="159" spans="1:28" x14ac:dyDescent="0.2">
      <c r="A159" s="8">
        <f>IFERROR(VLOOKUP(B159,'[1]DADOS (OCULTAR)'!$Q$3:$S$136,3,0),"")</f>
        <v>9767633001095</v>
      </c>
      <c r="B159" s="9" t="str">
        <f>'[1]TCE - ANEXO III - Preencher'!C168</f>
        <v>UPA PAULISTA - CG Nº 003/2022</v>
      </c>
      <c r="C159" s="10"/>
      <c r="D159" s="11" t="str">
        <f>'[1]TCE - ANEXO III - Preencher'!E168</f>
        <v>MARIA EDUARDA DO NASCIMENTO MOREIRA DE SA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2235-05</v>
      </c>
      <c r="G159" s="13" t="str">
        <f>IF('[1]TCE - ANEXO III - Preencher'!H168="","",'[1]TCE - ANEXO III - Preencher'!H168)</f>
        <v>05/2026</v>
      </c>
      <c r="H159" s="14" t="str">
        <f>'[1]TCE - ANEXO III - Preencher'!I168</f>
        <v>0,00</v>
      </c>
      <c r="I159" s="14">
        <f>'[1]TCE - ANEXO III - Preencher'!J168</f>
        <v>213.72</v>
      </c>
      <c r="J159" s="14">
        <f>'[1]TCE - ANEXO III - Preencher'!K168</f>
        <v>0</v>
      </c>
      <c r="K159" s="15">
        <f>'[1]TCE - ANEXO III - Preencher'!L168</f>
        <v>203.04</v>
      </c>
      <c r="L159" s="15">
        <f>'[1]TCE - ANEXO III - Preencher'!M168</f>
        <v>3.05</v>
      </c>
      <c r="M159" s="15">
        <f t="shared" si="13"/>
        <v>199.98999999999998</v>
      </c>
      <c r="N159" s="15">
        <f>'[1]TCE - ANEXO III - Preencher'!O168</f>
        <v>2.95</v>
      </c>
      <c r="O159" s="15">
        <f>'[1]TCE - ANEXO III - Preencher'!P168</f>
        <v>0</v>
      </c>
      <c r="P159" s="16">
        <f t="shared" si="14"/>
        <v>2.95</v>
      </c>
      <c r="Q159" s="15">
        <f>'[1]TCE - ANEXO III - Preencher'!R168</f>
        <v>0</v>
      </c>
      <c r="R159" s="15">
        <f>'[1]TCE - ANEXO III - Preencher'!S168</f>
        <v>117</v>
      </c>
      <c r="S159" s="16">
        <f t="shared" si="15"/>
        <v>-117</v>
      </c>
      <c r="T159" s="15">
        <f>'[1]TCE - ANEXO III - Preencher'!U168</f>
        <v>138.38999999999999</v>
      </c>
      <c r="U159" s="15">
        <f>'[1]TCE - ANEXO III - Preencher'!V168</f>
        <v>0</v>
      </c>
      <c r="V159" s="16">
        <f t="shared" si="16"/>
        <v>138.38999999999999</v>
      </c>
      <c r="W159" s="17" t="str">
        <f>IF('[1]TCE - ANEXO III - Preencher'!X168="","",'[1]TCE - ANEXO III - Preencher'!X168)</f>
        <v/>
      </c>
      <c r="X159" s="15">
        <f>'[1]TCE - ANEXO III - Preencher'!Y168</f>
        <v>2282.8200000000002</v>
      </c>
      <c r="Y159" s="15">
        <f>'[1]TCE - ANEXO III - Preencher'!Z168</f>
        <v>0</v>
      </c>
      <c r="Z159" s="16">
        <f t="shared" si="17"/>
        <v>2282.8200000000002</v>
      </c>
      <c r="AA159" s="17" t="str">
        <f>IF('[1]TCE - ANEXO III - Preencher'!AB168="","",'[1]TCE - ANEXO III - Preencher'!AB168)</f>
        <v/>
      </c>
      <c r="AB159" s="15">
        <f t="shared" si="12"/>
        <v>2720.87</v>
      </c>
    </row>
    <row r="160" spans="1:28" x14ac:dyDescent="0.2">
      <c r="A160" s="8">
        <f>IFERROR(VLOOKUP(B160,'[1]DADOS (OCULTAR)'!$Q$3:$S$136,3,0),"")</f>
        <v>9767633001095</v>
      </c>
      <c r="B160" s="9" t="str">
        <f>'[1]TCE - ANEXO III - Preencher'!C169</f>
        <v>UPA PAULISTA - CG Nº 003/2022</v>
      </c>
      <c r="C160" s="10"/>
      <c r="D160" s="11" t="str">
        <f>'[1]TCE - ANEXO III - Preencher'!E169</f>
        <v>MARIA HELENA FERREIRA MALAFAIA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2234-05</v>
      </c>
      <c r="G160" s="13" t="str">
        <f>IF('[1]TCE - ANEXO III - Preencher'!H169="","",'[1]TCE - ANEXO III - Preencher'!H169)</f>
        <v>05/2026</v>
      </c>
      <c r="H160" s="14" t="str">
        <f>'[1]TCE - ANEXO III - Preencher'!I169</f>
        <v>0,00</v>
      </c>
      <c r="I160" s="14">
        <f>'[1]TCE - ANEXO III - Preencher'!J169</f>
        <v>446.87</v>
      </c>
      <c r="J160" s="14">
        <f>'[1]TCE - ANEXO III - Preencher'!K169</f>
        <v>0</v>
      </c>
      <c r="K160" s="15">
        <f>'[1]TCE - ANEXO III - Preencher'!L169</f>
        <v>203.04</v>
      </c>
      <c r="L160" s="15">
        <f>'[1]TCE - ANEXO III - Preencher'!M169</f>
        <v>0</v>
      </c>
      <c r="M160" s="15">
        <f t="shared" si="13"/>
        <v>203.04</v>
      </c>
      <c r="N160" s="15">
        <f>'[1]TCE - ANEXO III - Preencher'!O169</f>
        <v>1.47</v>
      </c>
      <c r="O160" s="15">
        <f>'[1]TCE - ANEXO III - Preencher'!P169</f>
        <v>0</v>
      </c>
      <c r="P160" s="16">
        <f t="shared" si="14"/>
        <v>1.47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184.07</v>
      </c>
      <c r="U160" s="15">
        <f>'[1]TCE - ANEXO III - Preencher'!V169</f>
        <v>0</v>
      </c>
      <c r="V160" s="16">
        <f t="shared" si="16"/>
        <v>184.07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835.45</v>
      </c>
    </row>
    <row r="161" spans="1:28" x14ac:dyDescent="0.2">
      <c r="A161" s="8">
        <f>IFERROR(VLOOKUP(B161,'[1]DADOS (OCULTAR)'!$Q$3:$S$136,3,0),"")</f>
        <v>9767633001095</v>
      </c>
      <c r="B161" s="9" t="str">
        <f>'[1]TCE - ANEXO III - Preencher'!C170</f>
        <v>UPA PAULISTA - CG Nº 003/2022</v>
      </c>
      <c r="C161" s="10"/>
      <c r="D161" s="11" t="str">
        <f>'[1]TCE - ANEXO III - Preencher'!E170</f>
        <v>MARIA JOSE DA SILVA LIMA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05/2026</v>
      </c>
      <c r="H161" s="14" t="str">
        <f>'[1]TCE - ANEXO III - Preencher'!I170</f>
        <v>0,00</v>
      </c>
      <c r="I161" s="14">
        <f>'[1]TCE - ANEXO III - Preencher'!J170</f>
        <v>208.2</v>
      </c>
      <c r="J161" s="14">
        <f>'[1]TCE - ANEXO III - Preencher'!K170</f>
        <v>0</v>
      </c>
      <c r="K161" s="15">
        <f>'[1]TCE - ANEXO III - Preencher'!L170</f>
        <v>203.04</v>
      </c>
      <c r="L161" s="15">
        <f>'[1]TCE - ANEXO III - Preencher'!M170</f>
        <v>16.21</v>
      </c>
      <c r="M161" s="15">
        <f t="shared" si="13"/>
        <v>186.82999999999998</v>
      </c>
      <c r="N161" s="15">
        <f>'[1]TCE - ANEXO III - Preencher'!O170</f>
        <v>1.47</v>
      </c>
      <c r="O161" s="15">
        <f>'[1]TCE - ANEXO III - Preencher'!P170</f>
        <v>0</v>
      </c>
      <c r="P161" s="16">
        <f t="shared" si="14"/>
        <v>1.47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81.02</v>
      </c>
      <c r="U161" s="15">
        <f>'[1]TCE - ANEXO III - Preencher'!V170</f>
        <v>0</v>
      </c>
      <c r="V161" s="16">
        <f t="shared" si="16"/>
        <v>81.02</v>
      </c>
      <c r="W161" s="17" t="str">
        <f>IF('[1]TCE - ANEXO III - Preencher'!X170="","",'[1]TCE - ANEXO III - Preencher'!X170)</f>
        <v/>
      </c>
      <c r="X161" s="15">
        <f>'[1]TCE - ANEXO III - Preencher'!Y170</f>
        <v>1704</v>
      </c>
      <c r="Y161" s="15">
        <f>'[1]TCE - ANEXO III - Preencher'!Z170</f>
        <v>0</v>
      </c>
      <c r="Z161" s="16">
        <f t="shared" si="17"/>
        <v>1704</v>
      </c>
      <c r="AA161" s="17" t="str">
        <f>IF('[1]TCE - ANEXO III - Preencher'!AB170="","",'[1]TCE - ANEXO III - Preencher'!AB170)</f>
        <v/>
      </c>
      <c r="AB161" s="15">
        <f t="shared" si="12"/>
        <v>2181.52</v>
      </c>
    </row>
    <row r="162" spans="1:28" x14ac:dyDescent="0.2">
      <c r="A162" s="8">
        <f>IFERROR(VLOOKUP(B162,'[1]DADOS (OCULTAR)'!$Q$3:$S$136,3,0),"")</f>
        <v>9767633001095</v>
      </c>
      <c r="B162" s="9" t="str">
        <f>'[1]TCE - ANEXO III - Preencher'!C171</f>
        <v>UPA PAULISTA - CG Nº 003/2022</v>
      </c>
      <c r="C162" s="10"/>
      <c r="D162" s="11" t="str">
        <f>'[1]TCE - ANEXO III - Preencher'!E171</f>
        <v>MARIA LUIZA BIM MOTA DE VASCONCELOS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 t="str">
        <f>IF('[1]TCE - ANEXO III - Preencher'!H171="","",'[1]TCE - ANEXO III - Preencher'!H171)</f>
        <v>05/2026</v>
      </c>
      <c r="H162" s="14" t="str">
        <f>'[1]TCE - ANEXO III - Preencher'!I171</f>
        <v>0,00</v>
      </c>
      <c r="I162" s="14">
        <f>'[1]TCE - ANEXO III - Preencher'!J171</f>
        <v>188.98</v>
      </c>
      <c r="J162" s="14">
        <f>'[1]TCE - ANEXO III - Preencher'!K171</f>
        <v>0</v>
      </c>
      <c r="K162" s="15">
        <f>'[1]TCE - ANEXO III - Preencher'!L171</f>
        <v>203.04</v>
      </c>
      <c r="L162" s="15">
        <f>'[1]TCE - ANEXO III - Preencher'!M171</f>
        <v>16.21</v>
      </c>
      <c r="M162" s="15">
        <f t="shared" si="13"/>
        <v>186.82999999999998</v>
      </c>
      <c r="N162" s="15">
        <f>'[1]TCE - ANEXO III - Preencher'!O171</f>
        <v>1.47</v>
      </c>
      <c r="O162" s="15">
        <f>'[1]TCE - ANEXO III - Preencher'!P171</f>
        <v>0</v>
      </c>
      <c r="P162" s="16">
        <f t="shared" si="14"/>
        <v>1.47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1704</v>
      </c>
      <c r="Y162" s="15">
        <f>'[1]TCE - ANEXO III - Preencher'!Z171</f>
        <v>0</v>
      </c>
      <c r="Z162" s="16">
        <f t="shared" si="17"/>
        <v>1704</v>
      </c>
      <c r="AA162" s="17" t="str">
        <f>IF('[1]TCE - ANEXO III - Preencher'!AB171="","",'[1]TCE - ANEXO III - Preencher'!AB171)</f>
        <v/>
      </c>
      <c r="AB162" s="15">
        <f t="shared" si="12"/>
        <v>2081.2799999999997</v>
      </c>
    </row>
    <row r="163" spans="1:28" x14ac:dyDescent="0.2">
      <c r="A163" s="8">
        <f>IFERROR(VLOOKUP(B163,'[1]DADOS (OCULTAR)'!$Q$3:$S$136,3,0),"")</f>
        <v>9767633001095</v>
      </c>
      <c r="B163" s="9" t="str">
        <f>'[1]TCE - ANEXO III - Preencher'!C172</f>
        <v>UPA PAULISTA - CG Nº 003/2022</v>
      </c>
      <c r="C163" s="10"/>
      <c r="D163" s="11" t="str">
        <f>'[1]TCE - ANEXO III - Preencher'!E172</f>
        <v>MARIA MARIANE GALINDO SANTOS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05/2026</v>
      </c>
      <c r="H163" s="14" t="str">
        <f>'[1]TCE - ANEXO III - Preencher'!I172</f>
        <v>0,00</v>
      </c>
      <c r="I163" s="14">
        <f>'[1]TCE - ANEXO III - Preencher'!J172</f>
        <v>77.16</v>
      </c>
      <c r="J163" s="14">
        <f>'[1]TCE - ANEXO III - Preencher'!K172</f>
        <v>0</v>
      </c>
      <c r="K163" s="15">
        <f>'[1]TCE - ANEXO III - Preencher'!L172</f>
        <v>203.04</v>
      </c>
      <c r="L163" s="15">
        <f>'[1]TCE - ANEXO III - Preencher'!M172</f>
        <v>16.21</v>
      </c>
      <c r="M163" s="15">
        <f t="shared" si="13"/>
        <v>186.82999999999998</v>
      </c>
      <c r="N163" s="15">
        <f>'[1]TCE - ANEXO III - Preencher'!O172</f>
        <v>1.47</v>
      </c>
      <c r="O163" s="15">
        <f>'[1]TCE - ANEXO III - Preencher'!P172</f>
        <v>0</v>
      </c>
      <c r="P163" s="16">
        <f t="shared" si="14"/>
        <v>1.47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265.46000000000004</v>
      </c>
    </row>
    <row r="164" spans="1:28" x14ac:dyDescent="0.2">
      <c r="A164" s="8">
        <f>IFERROR(VLOOKUP(B164,'[1]DADOS (OCULTAR)'!$Q$3:$S$136,3,0),"")</f>
        <v>9767633001095</v>
      </c>
      <c r="B164" s="9" t="str">
        <f>'[1]TCE - ANEXO III - Preencher'!C173</f>
        <v>UPA PAULISTA - CG Nº 003/2022</v>
      </c>
      <c r="C164" s="10"/>
      <c r="D164" s="11" t="str">
        <f>'[1]TCE - ANEXO III - Preencher'!E173</f>
        <v>MARIA ORMINDA LUSTOSA DE ANDRADE LIMA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2232-08</v>
      </c>
      <c r="G164" s="13" t="str">
        <f>IF('[1]TCE - ANEXO III - Preencher'!H173="","",'[1]TCE - ANEXO III - Preencher'!H173)</f>
        <v>05/2026</v>
      </c>
      <c r="H164" s="14" t="str">
        <f>'[1]TCE - ANEXO III - Preencher'!I173</f>
        <v>0,00</v>
      </c>
      <c r="I164" s="14">
        <f>'[1]TCE - ANEXO III - Preencher'!J173</f>
        <v>312.79000000000002</v>
      </c>
      <c r="J164" s="14">
        <f>'[1]TCE - ANEXO III - Preencher'!K173</f>
        <v>0</v>
      </c>
      <c r="K164" s="15">
        <f>'[1]TCE - ANEXO III - Preencher'!L173</f>
        <v>203.04</v>
      </c>
      <c r="L164" s="15">
        <f>'[1]TCE - ANEXO III - Preencher'!M173</f>
        <v>32.42</v>
      </c>
      <c r="M164" s="15">
        <f t="shared" si="13"/>
        <v>170.62</v>
      </c>
      <c r="N164" s="15">
        <f>'[1]TCE - ANEXO III - Preencher'!O173</f>
        <v>1.47</v>
      </c>
      <c r="O164" s="15">
        <f>'[1]TCE - ANEXO III - Preencher'!P173</f>
        <v>0</v>
      </c>
      <c r="P164" s="16">
        <f t="shared" si="14"/>
        <v>1.47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29.9</v>
      </c>
      <c r="Y164" s="15">
        <f>'[1]TCE - ANEXO III - Preencher'!Z173</f>
        <v>0</v>
      </c>
      <c r="Z164" s="16">
        <f t="shared" si="17"/>
        <v>29.9</v>
      </c>
      <c r="AA164" s="17" t="str">
        <f>IF('[1]TCE - ANEXO III - Preencher'!AB173="","",'[1]TCE - ANEXO III - Preencher'!AB173)</f>
        <v/>
      </c>
      <c r="AB164" s="15">
        <f t="shared" si="12"/>
        <v>514.78000000000009</v>
      </c>
    </row>
    <row r="165" spans="1:28" x14ac:dyDescent="0.2">
      <c r="A165" s="8">
        <f>IFERROR(VLOOKUP(B165,'[1]DADOS (OCULTAR)'!$Q$3:$S$136,3,0),"")</f>
        <v>9767633001095</v>
      </c>
      <c r="B165" s="9" t="str">
        <f>'[1]TCE - ANEXO III - Preencher'!C174</f>
        <v>UPA PAULISTA - CG Nº 003/2022</v>
      </c>
      <c r="C165" s="10"/>
      <c r="D165" s="11" t="str">
        <f>'[1]TCE - ANEXO III - Preencher'!E174</f>
        <v>MARIANA CLARA LIMOEIRO DOS SANTOS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2235-05</v>
      </c>
      <c r="G165" s="13" t="str">
        <f>IF('[1]TCE - ANEXO III - Preencher'!H174="","",'[1]TCE - ANEXO III - Preencher'!H174)</f>
        <v>05/2026</v>
      </c>
      <c r="H165" s="14" t="str">
        <f>'[1]TCE - ANEXO III - Preencher'!I174</f>
        <v>0,00</v>
      </c>
      <c r="I165" s="14">
        <f>'[1]TCE - ANEXO III - Preencher'!J174</f>
        <v>221.03</v>
      </c>
      <c r="J165" s="14">
        <f>'[1]TCE - ANEXO III - Preencher'!K174</f>
        <v>0</v>
      </c>
      <c r="K165" s="15">
        <f>'[1]TCE - ANEXO III - Preencher'!L174</f>
        <v>203.04</v>
      </c>
      <c r="L165" s="15">
        <f>'[1]TCE - ANEXO III - Preencher'!M174</f>
        <v>2.79</v>
      </c>
      <c r="M165" s="15">
        <f t="shared" si="13"/>
        <v>200.25</v>
      </c>
      <c r="N165" s="15">
        <f>'[1]TCE - ANEXO III - Preencher'!O174</f>
        <v>2.95</v>
      </c>
      <c r="O165" s="15">
        <f>'[1]TCE - ANEXO III - Preencher'!P174</f>
        <v>0</v>
      </c>
      <c r="P165" s="16">
        <f t="shared" si="14"/>
        <v>2.95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2459.15</v>
      </c>
      <c r="Y165" s="15">
        <f>'[1]TCE - ANEXO III - Preencher'!Z174</f>
        <v>0</v>
      </c>
      <c r="Z165" s="16">
        <f t="shared" si="17"/>
        <v>2459.15</v>
      </c>
      <c r="AA165" s="17" t="str">
        <f>IF('[1]TCE - ANEXO III - Preencher'!AB174="","",'[1]TCE - ANEXO III - Preencher'!AB174)</f>
        <v/>
      </c>
      <c r="AB165" s="15">
        <f t="shared" si="12"/>
        <v>2883.38</v>
      </c>
    </row>
    <row r="166" spans="1:28" x14ac:dyDescent="0.2">
      <c r="A166" s="8">
        <f>IFERROR(VLOOKUP(B166,'[1]DADOS (OCULTAR)'!$Q$3:$S$136,3,0),"")</f>
        <v>9767633001095</v>
      </c>
      <c r="B166" s="9" t="str">
        <f>'[1]TCE - ANEXO III - Preencher'!C175</f>
        <v>UPA PAULISTA - CG Nº 003/2022</v>
      </c>
      <c r="C166" s="10"/>
      <c r="D166" s="11" t="str">
        <f>'[1]TCE - ANEXO III - Preencher'!E175</f>
        <v>MARIANA OLIVEIRA BARBOSA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2235-05</v>
      </c>
      <c r="G166" s="13" t="str">
        <f>IF('[1]TCE - ANEXO III - Preencher'!H175="","",'[1]TCE - ANEXO III - Preencher'!H175)</f>
        <v>05/2026</v>
      </c>
      <c r="H166" s="14" t="str">
        <f>'[1]TCE - ANEXO III - Preencher'!I175</f>
        <v>0,00</v>
      </c>
      <c r="I166" s="14">
        <f>'[1]TCE - ANEXO III - Preencher'!J175</f>
        <v>197.41</v>
      </c>
      <c r="J166" s="14">
        <f>'[1]TCE - ANEXO III - Preencher'!K175</f>
        <v>0</v>
      </c>
      <c r="K166" s="15">
        <f>'[1]TCE - ANEXO III - Preencher'!L175</f>
        <v>203.04</v>
      </c>
      <c r="L166" s="15">
        <f>'[1]TCE - ANEXO III - Preencher'!M175</f>
        <v>2.79</v>
      </c>
      <c r="M166" s="15">
        <f t="shared" si="13"/>
        <v>200.25</v>
      </c>
      <c r="N166" s="15">
        <f>'[1]TCE - ANEXO III - Preencher'!O175</f>
        <v>2.95</v>
      </c>
      <c r="O166" s="15">
        <f>'[1]TCE - ANEXO III - Preencher'!P175</f>
        <v>0</v>
      </c>
      <c r="P166" s="16">
        <f t="shared" si="14"/>
        <v>2.95</v>
      </c>
      <c r="Q166" s="15">
        <f>'[1]TCE - ANEXO III - Preencher'!R175</f>
        <v>0</v>
      </c>
      <c r="R166" s="15">
        <f>'[1]TCE - ANEXO III - Preencher'!S175</f>
        <v>111.54</v>
      </c>
      <c r="S166" s="16">
        <f t="shared" si="15"/>
        <v>-111.54</v>
      </c>
      <c r="T166" s="15">
        <f>'[1]TCE - ANEXO III - Preencher'!U175</f>
        <v>138.38999999999999</v>
      </c>
      <c r="U166" s="15">
        <f>'[1]TCE - ANEXO III - Preencher'!V175</f>
        <v>0</v>
      </c>
      <c r="V166" s="16">
        <f t="shared" si="16"/>
        <v>138.38999999999999</v>
      </c>
      <c r="W166" s="17" t="str">
        <f>IF('[1]TCE - ANEXO III - Preencher'!X175="","",'[1]TCE - ANEXO III - Preencher'!X175)</f>
        <v/>
      </c>
      <c r="X166" s="15">
        <f>'[1]TCE - ANEXO III - Preencher'!Y175</f>
        <v>2459.15</v>
      </c>
      <c r="Y166" s="15">
        <f>'[1]TCE - ANEXO III - Preencher'!Z175</f>
        <v>0</v>
      </c>
      <c r="Z166" s="16">
        <f t="shared" si="17"/>
        <v>2459.15</v>
      </c>
      <c r="AA166" s="17" t="str">
        <f>IF('[1]TCE - ANEXO III - Preencher'!AB175="","",'[1]TCE - ANEXO III - Preencher'!AB175)</f>
        <v/>
      </c>
      <c r="AB166" s="15">
        <f t="shared" si="12"/>
        <v>2886.61</v>
      </c>
    </row>
    <row r="167" spans="1:28" x14ac:dyDescent="0.2">
      <c r="A167" s="8">
        <f>IFERROR(VLOOKUP(B167,'[1]DADOS (OCULTAR)'!$Q$3:$S$136,3,0),"")</f>
        <v>9767633001095</v>
      </c>
      <c r="B167" s="9" t="str">
        <f>'[1]TCE - ANEXO III - Preencher'!C176</f>
        <v>UPA PAULISTA - CG Nº 003/2022</v>
      </c>
      <c r="C167" s="10"/>
      <c r="D167" s="11" t="str">
        <f>'[1]TCE - ANEXO III - Preencher'!E176</f>
        <v>MARILENE DA CONCEICAO GOMES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 t="str">
        <f>IF('[1]TCE - ANEXO III - Preencher'!H176="","",'[1]TCE - ANEXO III - Preencher'!H176)</f>
        <v>05/2026</v>
      </c>
      <c r="H167" s="14" t="str">
        <f>'[1]TCE - ANEXO III - Preencher'!I176</f>
        <v>0,00</v>
      </c>
      <c r="I167" s="14">
        <f>'[1]TCE - ANEXO III - Preencher'!J176</f>
        <v>256.39</v>
      </c>
      <c r="J167" s="14">
        <f>'[1]TCE - ANEXO III - Preencher'!K176</f>
        <v>0</v>
      </c>
      <c r="K167" s="15">
        <f>'[1]TCE - ANEXO III - Preencher'!L176</f>
        <v>203.04</v>
      </c>
      <c r="L167" s="15">
        <f>'[1]TCE - ANEXO III - Preencher'!M176</f>
        <v>16.21</v>
      </c>
      <c r="M167" s="15">
        <f t="shared" si="13"/>
        <v>186.82999999999998</v>
      </c>
      <c r="N167" s="15">
        <f>'[1]TCE - ANEXO III - Preencher'!O176</f>
        <v>1.47</v>
      </c>
      <c r="O167" s="15">
        <f>'[1]TCE - ANEXO III - Preencher'!P176</f>
        <v>0</v>
      </c>
      <c r="P167" s="16">
        <f t="shared" si="14"/>
        <v>1.47</v>
      </c>
      <c r="Q167" s="15">
        <f>'[1]TCE - ANEXO III - Preencher'!R176</f>
        <v>0</v>
      </c>
      <c r="R167" s="15">
        <f>'[1]TCE - ANEXO III - Preencher'!S176</f>
        <v>97.26</v>
      </c>
      <c r="S167" s="16">
        <f t="shared" si="15"/>
        <v>-97.26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1704</v>
      </c>
      <c r="Y167" s="15">
        <f>'[1]TCE - ANEXO III - Preencher'!Z176</f>
        <v>0</v>
      </c>
      <c r="Z167" s="16">
        <f t="shared" si="17"/>
        <v>1704</v>
      </c>
      <c r="AA167" s="17" t="str">
        <f>IF('[1]TCE - ANEXO III - Preencher'!AB176="","",'[1]TCE - ANEXO III - Preencher'!AB176)</f>
        <v/>
      </c>
      <c r="AB167" s="15">
        <f t="shared" si="12"/>
        <v>2051.4299999999998</v>
      </c>
    </row>
    <row r="168" spans="1:28" x14ac:dyDescent="0.2">
      <c r="A168" s="8">
        <f>IFERROR(VLOOKUP(B168,'[1]DADOS (OCULTAR)'!$Q$3:$S$136,3,0),"")</f>
        <v>9767633001095</v>
      </c>
      <c r="B168" s="9" t="str">
        <f>'[1]TCE - ANEXO III - Preencher'!C177</f>
        <v>UPA PAULISTA - CG Nº 003/2022</v>
      </c>
      <c r="C168" s="10"/>
      <c r="D168" s="11" t="str">
        <f>'[1]TCE - ANEXO III - Preencher'!E177</f>
        <v>MARTA MICAELA FERREIRA VIEIRA DE MELO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2235-05</v>
      </c>
      <c r="G168" s="13" t="str">
        <f>IF('[1]TCE - ANEXO III - Preencher'!H177="","",'[1]TCE - ANEXO III - Preencher'!H177)</f>
        <v>05/2026</v>
      </c>
      <c r="H168" s="14" t="str">
        <f>'[1]TCE - ANEXO III - Preencher'!I177</f>
        <v>0,00</v>
      </c>
      <c r="I168" s="14">
        <f>'[1]TCE - ANEXO III - Preencher'!J177</f>
        <v>182.65</v>
      </c>
      <c r="J168" s="14">
        <f>'[1]TCE - ANEXO III - Preencher'!K177</f>
        <v>0</v>
      </c>
      <c r="K168" s="15">
        <f>'[1]TCE - ANEXO III - Preencher'!L177</f>
        <v>203.04</v>
      </c>
      <c r="L168" s="15">
        <f>'[1]TCE - ANEXO III - Preencher'!M177</f>
        <v>2.79</v>
      </c>
      <c r="M168" s="15">
        <f t="shared" si="13"/>
        <v>200.25</v>
      </c>
      <c r="N168" s="15">
        <f>'[1]TCE - ANEXO III - Preencher'!O177</f>
        <v>2.95</v>
      </c>
      <c r="O168" s="15">
        <f>'[1]TCE - ANEXO III - Preencher'!P177</f>
        <v>0</v>
      </c>
      <c r="P168" s="16">
        <f t="shared" si="14"/>
        <v>2.95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2459.15</v>
      </c>
      <c r="Y168" s="15">
        <f>'[1]TCE - ANEXO III - Preencher'!Z177</f>
        <v>0</v>
      </c>
      <c r="Z168" s="16">
        <f t="shared" si="17"/>
        <v>2459.15</v>
      </c>
      <c r="AA168" s="17" t="str">
        <f>IF('[1]TCE - ANEXO III - Preencher'!AB177="","",'[1]TCE - ANEXO III - Preencher'!AB177)</f>
        <v/>
      </c>
      <c r="AB168" s="15">
        <f t="shared" si="12"/>
        <v>2845</v>
      </c>
    </row>
    <row r="169" spans="1:28" x14ac:dyDescent="0.2">
      <c r="A169" s="8">
        <f>IFERROR(VLOOKUP(B169,'[1]DADOS (OCULTAR)'!$Q$3:$S$136,3,0),"")</f>
        <v>9767633001095</v>
      </c>
      <c r="B169" s="9" t="str">
        <f>'[1]TCE - ANEXO III - Preencher'!C178</f>
        <v>UPA PAULISTA - CG Nº 003/2022</v>
      </c>
      <c r="C169" s="10"/>
      <c r="D169" s="11" t="str">
        <f>'[1]TCE - ANEXO III - Preencher'!E178</f>
        <v>MATHEUS HENRIQUE FERREIRA SIMOES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2235-05</v>
      </c>
      <c r="G169" s="13" t="str">
        <f>IF('[1]TCE - ANEXO III - Preencher'!H178="","",'[1]TCE - ANEXO III - Preencher'!H178)</f>
        <v>05/2026</v>
      </c>
      <c r="H169" s="14" t="str">
        <f>'[1]TCE - ANEXO III - Preencher'!I178</f>
        <v>0,00</v>
      </c>
      <c r="I169" s="14">
        <f>'[1]TCE - ANEXO III - Preencher'!J178</f>
        <v>249.88</v>
      </c>
      <c r="J169" s="14">
        <f>'[1]TCE - ANEXO III - Preencher'!K178</f>
        <v>0</v>
      </c>
      <c r="K169" s="15">
        <f>'[1]TCE - ANEXO III - Preencher'!L178</f>
        <v>203.04</v>
      </c>
      <c r="L169" s="15">
        <f>'[1]TCE - ANEXO III - Preencher'!M178</f>
        <v>2.79</v>
      </c>
      <c r="M169" s="15">
        <f t="shared" si="13"/>
        <v>200.25</v>
      </c>
      <c r="N169" s="15">
        <f>'[1]TCE - ANEXO III - Preencher'!O178</f>
        <v>2.95</v>
      </c>
      <c r="O169" s="15">
        <f>'[1]TCE - ANEXO III - Preencher'!P178</f>
        <v>0</v>
      </c>
      <c r="P169" s="16">
        <f t="shared" si="14"/>
        <v>2.95</v>
      </c>
      <c r="Q169" s="15">
        <f>'[1]TCE - ANEXO III - Preencher'!R178</f>
        <v>0</v>
      </c>
      <c r="R169" s="15">
        <f>'[1]TCE - ANEXO III - Preencher'!S178</f>
        <v>111.54</v>
      </c>
      <c r="S169" s="16">
        <f t="shared" si="15"/>
        <v>-111.54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2459.15</v>
      </c>
      <c r="Y169" s="15">
        <f>'[1]TCE - ANEXO III - Preencher'!Z178</f>
        <v>0</v>
      </c>
      <c r="Z169" s="16">
        <f t="shared" si="17"/>
        <v>2459.15</v>
      </c>
      <c r="AA169" s="17" t="str">
        <f>IF('[1]TCE - ANEXO III - Preencher'!AB178="","",'[1]TCE - ANEXO III - Preencher'!AB178)</f>
        <v/>
      </c>
      <c r="AB169" s="15">
        <f t="shared" si="12"/>
        <v>2800.69</v>
      </c>
    </row>
    <row r="170" spans="1:28" x14ac:dyDescent="0.2">
      <c r="A170" s="8">
        <f>IFERROR(VLOOKUP(B170,'[1]DADOS (OCULTAR)'!$Q$3:$S$136,3,0),"")</f>
        <v>9767633001095</v>
      </c>
      <c r="B170" s="9" t="str">
        <f>'[1]TCE - ANEXO III - Preencher'!C179</f>
        <v>UPA PAULISTA - CG Nº 003/2022</v>
      </c>
      <c r="C170" s="10"/>
      <c r="D170" s="11" t="str">
        <f>'[1]TCE - ANEXO III - Preencher'!E179</f>
        <v>MAX ALESSANDRO ROCHA GOMES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5151-10</v>
      </c>
      <c r="G170" s="13" t="str">
        <f>IF('[1]TCE - ANEXO III - Preencher'!H179="","",'[1]TCE - ANEXO III - Preencher'!H179)</f>
        <v>05/2026</v>
      </c>
      <c r="H170" s="14" t="str">
        <f>'[1]TCE - ANEXO III - Preencher'!I179</f>
        <v>0,00</v>
      </c>
      <c r="I170" s="14">
        <f>'[1]TCE - ANEXO III - Preencher'!J179</f>
        <v>173.97</v>
      </c>
      <c r="J170" s="14">
        <f>'[1]TCE - ANEXO III - Preencher'!K179</f>
        <v>0</v>
      </c>
      <c r="K170" s="15">
        <f>'[1]TCE - ANEXO III - Preencher'!L179</f>
        <v>203.04</v>
      </c>
      <c r="L170" s="15">
        <f>'[1]TCE - ANEXO III - Preencher'!M179</f>
        <v>16.21</v>
      </c>
      <c r="M170" s="15">
        <f t="shared" si="13"/>
        <v>186.82999999999998</v>
      </c>
      <c r="N170" s="15">
        <f>'[1]TCE - ANEXO III - Preencher'!O179</f>
        <v>1.47</v>
      </c>
      <c r="O170" s="15">
        <f>'[1]TCE - ANEXO III - Preencher'!P179</f>
        <v>0</v>
      </c>
      <c r="P170" s="16">
        <f t="shared" si="14"/>
        <v>1.47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29.9</v>
      </c>
      <c r="Y170" s="15">
        <f>'[1]TCE - ANEXO III - Preencher'!Z179</f>
        <v>0</v>
      </c>
      <c r="Z170" s="16">
        <f t="shared" si="17"/>
        <v>29.9</v>
      </c>
      <c r="AA170" s="17" t="str">
        <f>IF('[1]TCE - ANEXO III - Preencher'!AB179="","",'[1]TCE - ANEXO III - Preencher'!AB179)</f>
        <v/>
      </c>
      <c r="AB170" s="15">
        <f t="shared" si="12"/>
        <v>392.16999999999996</v>
      </c>
    </row>
    <row r="171" spans="1:28" x14ac:dyDescent="0.2">
      <c r="A171" s="8">
        <f>IFERROR(VLOOKUP(B171,'[1]DADOS (OCULTAR)'!$Q$3:$S$136,3,0),"")</f>
        <v>9767633001095</v>
      </c>
      <c r="B171" s="9" t="str">
        <f>'[1]TCE - ANEXO III - Preencher'!C180</f>
        <v>UPA PAULISTA - CG Nº 003/2022</v>
      </c>
      <c r="C171" s="10"/>
      <c r="D171" s="11" t="str">
        <f>'[1]TCE - ANEXO III - Preencher'!E180</f>
        <v>MAYANE BATISTA DA SILVA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3132-20</v>
      </c>
      <c r="G171" s="13" t="str">
        <f>IF('[1]TCE - ANEXO III - Preencher'!H180="","",'[1]TCE - ANEXO III - Preencher'!H180)</f>
        <v>05/2026</v>
      </c>
      <c r="H171" s="14" t="str">
        <f>'[1]TCE - ANEXO III - Preencher'!I180</f>
        <v>0,00</v>
      </c>
      <c r="I171" s="14">
        <f>'[1]TCE - ANEXO III - Preencher'!J180</f>
        <v>260.58</v>
      </c>
      <c r="J171" s="14">
        <f>'[1]TCE - ANEXO III - Preencher'!K180</f>
        <v>0</v>
      </c>
      <c r="K171" s="15">
        <f>'[1]TCE - ANEXO III - Preencher'!L180</f>
        <v>203.04</v>
      </c>
      <c r="L171" s="15">
        <f>'[1]TCE - ANEXO III - Preencher'!M180</f>
        <v>32.42</v>
      </c>
      <c r="M171" s="15">
        <f t="shared" si="13"/>
        <v>170.62</v>
      </c>
      <c r="N171" s="15">
        <f>'[1]TCE - ANEXO III - Preencher'!O180</f>
        <v>1.47</v>
      </c>
      <c r="O171" s="15">
        <f>'[1]TCE - ANEXO III - Preencher'!P180</f>
        <v>0</v>
      </c>
      <c r="P171" s="16">
        <f t="shared" si="14"/>
        <v>1.47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29.9</v>
      </c>
      <c r="Y171" s="15">
        <f>'[1]TCE - ANEXO III - Preencher'!Z180</f>
        <v>0</v>
      </c>
      <c r="Z171" s="16">
        <f t="shared" si="17"/>
        <v>29.9</v>
      </c>
      <c r="AA171" s="17" t="str">
        <f>IF('[1]TCE - ANEXO III - Preencher'!AB180="","",'[1]TCE - ANEXO III - Preencher'!AB180)</f>
        <v/>
      </c>
      <c r="AB171" s="15">
        <f t="shared" si="12"/>
        <v>462.57</v>
      </c>
    </row>
    <row r="172" spans="1:28" x14ac:dyDescent="0.2">
      <c r="A172" s="8">
        <f>IFERROR(VLOOKUP(B172,'[1]DADOS (OCULTAR)'!$Q$3:$S$136,3,0),"")</f>
        <v>9767633001095</v>
      </c>
      <c r="B172" s="9" t="str">
        <f>'[1]TCE - ANEXO III - Preencher'!C181</f>
        <v>UPA PAULISTA - CG Nº 003/2022</v>
      </c>
      <c r="C172" s="10"/>
      <c r="D172" s="11" t="str">
        <f>'[1]TCE - ANEXO III - Preencher'!E181</f>
        <v>MAYARA BORGES DE LIRA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2235-05</v>
      </c>
      <c r="G172" s="13" t="str">
        <f>IF('[1]TCE - ANEXO III - Preencher'!H181="","",'[1]TCE - ANEXO III - Preencher'!H181)</f>
        <v>05/2026</v>
      </c>
      <c r="H172" s="14" t="str">
        <f>'[1]TCE - ANEXO III - Preencher'!I181</f>
        <v>0,00</v>
      </c>
      <c r="I172" s="14">
        <f>'[1]TCE - ANEXO III - Preencher'!J181</f>
        <v>188.92</v>
      </c>
      <c r="J172" s="14">
        <f>'[1]TCE - ANEXO III - Preencher'!K181</f>
        <v>0</v>
      </c>
      <c r="K172" s="15">
        <f>'[1]TCE - ANEXO III - Preencher'!L181</f>
        <v>203.04</v>
      </c>
      <c r="L172" s="15">
        <f>'[1]TCE - ANEXO III - Preencher'!M181</f>
        <v>2.79</v>
      </c>
      <c r="M172" s="15">
        <f t="shared" si="13"/>
        <v>200.25</v>
      </c>
      <c r="N172" s="15">
        <f>'[1]TCE - ANEXO III - Preencher'!O181</f>
        <v>2.95</v>
      </c>
      <c r="O172" s="15">
        <f>'[1]TCE - ANEXO III - Preencher'!P181</f>
        <v>0</v>
      </c>
      <c r="P172" s="16">
        <f t="shared" si="14"/>
        <v>2.95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2459.15</v>
      </c>
      <c r="Y172" s="15">
        <f>'[1]TCE - ANEXO III - Preencher'!Z181</f>
        <v>0</v>
      </c>
      <c r="Z172" s="16">
        <f t="shared" si="17"/>
        <v>2459.15</v>
      </c>
      <c r="AA172" s="17" t="str">
        <f>IF('[1]TCE - ANEXO III - Preencher'!AB181="","",'[1]TCE - ANEXO III - Preencher'!AB181)</f>
        <v/>
      </c>
      <c r="AB172" s="15">
        <f t="shared" si="12"/>
        <v>2851.27</v>
      </c>
    </row>
    <row r="173" spans="1:28" x14ac:dyDescent="0.2">
      <c r="A173" s="8">
        <f>IFERROR(VLOOKUP(B173,'[1]DADOS (OCULTAR)'!$Q$3:$S$136,3,0),"")</f>
        <v>9767633001095</v>
      </c>
      <c r="B173" s="9" t="str">
        <f>'[1]TCE - ANEXO III - Preencher'!C182</f>
        <v>UPA PAULISTA - CG Nº 003/2022</v>
      </c>
      <c r="C173" s="10"/>
      <c r="D173" s="11" t="str">
        <f>'[1]TCE - ANEXO III - Preencher'!E182</f>
        <v>MAYARA SILVA ALMEIDA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 t="str">
        <f>IF('[1]TCE - ANEXO III - Preencher'!H182="","",'[1]TCE - ANEXO III - Preencher'!H182)</f>
        <v>05/2026</v>
      </c>
      <c r="H173" s="14" t="str">
        <f>'[1]TCE - ANEXO III - Preencher'!I182</f>
        <v>0,00</v>
      </c>
      <c r="I173" s="14">
        <f>'[1]TCE - ANEXO III - Preencher'!J182</f>
        <v>159.61000000000001</v>
      </c>
      <c r="J173" s="14">
        <f>'[1]TCE - ANEXO III - Preencher'!K182</f>
        <v>0</v>
      </c>
      <c r="K173" s="15">
        <f>'[1]TCE - ANEXO III - Preencher'!L182</f>
        <v>203.04</v>
      </c>
      <c r="L173" s="15">
        <f>'[1]TCE - ANEXO III - Preencher'!M182</f>
        <v>16.21</v>
      </c>
      <c r="M173" s="15">
        <f t="shared" si="13"/>
        <v>186.82999999999998</v>
      </c>
      <c r="N173" s="15">
        <f>'[1]TCE - ANEXO III - Preencher'!O182</f>
        <v>1.47</v>
      </c>
      <c r="O173" s="15">
        <f>'[1]TCE - ANEXO III - Preencher'!P182</f>
        <v>0</v>
      </c>
      <c r="P173" s="16">
        <f t="shared" si="14"/>
        <v>1.47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1704</v>
      </c>
      <c r="Y173" s="15">
        <f>'[1]TCE - ANEXO III - Preencher'!Z182</f>
        <v>0</v>
      </c>
      <c r="Z173" s="16">
        <f t="shared" si="17"/>
        <v>1704</v>
      </c>
      <c r="AA173" s="17" t="str">
        <f>IF('[1]TCE - ANEXO III - Preencher'!AB182="","",'[1]TCE - ANEXO III - Preencher'!AB182)</f>
        <v/>
      </c>
      <c r="AB173" s="15">
        <f t="shared" si="12"/>
        <v>2051.91</v>
      </c>
    </row>
    <row r="174" spans="1:28" x14ac:dyDescent="0.2">
      <c r="A174" s="8">
        <f>IFERROR(VLOOKUP(B174,'[1]DADOS (OCULTAR)'!$Q$3:$S$136,3,0),"")</f>
        <v>9767633001095</v>
      </c>
      <c r="B174" s="9" t="str">
        <f>'[1]TCE - ANEXO III - Preencher'!C183</f>
        <v>UPA PAULISTA - CG Nº 003/2022</v>
      </c>
      <c r="C174" s="10"/>
      <c r="D174" s="11" t="str">
        <f>'[1]TCE - ANEXO III - Preencher'!E183</f>
        <v>MAYARA VITORIA SILVA MARQUES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4110-05</v>
      </c>
      <c r="G174" s="13" t="str">
        <f>IF('[1]TCE - ANEXO III - Preencher'!H183="","",'[1]TCE - ANEXO III - Preencher'!H183)</f>
        <v>05/2026</v>
      </c>
      <c r="H174" s="14" t="str">
        <f>'[1]TCE - ANEXO III - Preencher'!I183</f>
        <v>0,00</v>
      </c>
      <c r="I174" s="14">
        <f>'[1]TCE - ANEXO III - Preencher'!J183</f>
        <v>158.47</v>
      </c>
      <c r="J174" s="14">
        <f>'[1]TCE - ANEXO III - Preencher'!K183</f>
        <v>0</v>
      </c>
      <c r="K174" s="15">
        <f>'[1]TCE - ANEXO III - Preencher'!L183</f>
        <v>203.04</v>
      </c>
      <c r="L174" s="15">
        <f>'[1]TCE - ANEXO III - Preencher'!M183</f>
        <v>32.42</v>
      </c>
      <c r="M174" s="15">
        <f t="shared" si="13"/>
        <v>170.62</v>
      </c>
      <c r="N174" s="15">
        <f>'[1]TCE - ANEXO III - Preencher'!O183</f>
        <v>1.47</v>
      </c>
      <c r="O174" s="15">
        <f>'[1]TCE - ANEXO III - Preencher'!P183</f>
        <v>0</v>
      </c>
      <c r="P174" s="16">
        <f t="shared" si="14"/>
        <v>1.47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29.9</v>
      </c>
      <c r="Y174" s="15">
        <f>'[1]TCE - ANEXO III - Preencher'!Z183</f>
        <v>0</v>
      </c>
      <c r="Z174" s="16">
        <f t="shared" si="17"/>
        <v>29.9</v>
      </c>
      <c r="AA174" s="17" t="str">
        <f>IF('[1]TCE - ANEXO III - Preencher'!AB183="","",'[1]TCE - ANEXO III - Preencher'!AB183)</f>
        <v/>
      </c>
      <c r="AB174" s="15">
        <f t="shared" si="12"/>
        <v>360.46000000000004</v>
      </c>
    </row>
    <row r="175" spans="1:28" x14ac:dyDescent="0.2">
      <c r="A175" s="8">
        <f>IFERROR(VLOOKUP(B175,'[1]DADOS (OCULTAR)'!$Q$3:$S$136,3,0),"")</f>
        <v>9767633001095</v>
      </c>
      <c r="B175" s="9" t="str">
        <f>'[1]TCE - ANEXO III - Preencher'!C184</f>
        <v>UPA PAULISTA - CG Nº 003/2022</v>
      </c>
      <c r="C175" s="10"/>
      <c r="D175" s="11" t="str">
        <f>'[1]TCE - ANEXO III - Preencher'!E184</f>
        <v xml:space="preserve">MERCIA CRISTIANE DE SOUZA 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 t="str">
        <f>IF('[1]TCE - ANEXO III - Preencher'!H184="","",'[1]TCE - ANEXO III - Preencher'!H184)</f>
        <v>05/2026</v>
      </c>
      <c r="H175" s="14" t="str">
        <f>'[1]TCE - ANEXO III - Preencher'!I184</f>
        <v>0,00</v>
      </c>
      <c r="I175" s="14">
        <f>'[1]TCE - ANEXO III - Preencher'!J184</f>
        <v>175.04</v>
      </c>
      <c r="J175" s="14">
        <f>'[1]TCE - ANEXO III - Preencher'!K184</f>
        <v>0</v>
      </c>
      <c r="K175" s="15">
        <f>'[1]TCE - ANEXO III - Preencher'!L184</f>
        <v>203.04</v>
      </c>
      <c r="L175" s="15">
        <f>'[1]TCE - ANEXO III - Preencher'!M184</f>
        <v>16.21</v>
      </c>
      <c r="M175" s="15">
        <f t="shared" si="13"/>
        <v>186.82999999999998</v>
      </c>
      <c r="N175" s="15">
        <f>'[1]TCE - ANEXO III - Preencher'!O184</f>
        <v>1.47</v>
      </c>
      <c r="O175" s="15">
        <f>'[1]TCE - ANEXO III - Preencher'!P184</f>
        <v>0</v>
      </c>
      <c r="P175" s="16">
        <f t="shared" si="14"/>
        <v>1.47</v>
      </c>
      <c r="Q175" s="15">
        <f>'[1]TCE - ANEXO III - Preencher'!R184</f>
        <v>0</v>
      </c>
      <c r="R175" s="15">
        <f>'[1]TCE - ANEXO III - Preencher'!S184</f>
        <v>74.569999999999993</v>
      </c>
      <c r="S175" s="16">
        <f t="shared" si="15"/>
        <v>-74.569999999999993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1704</v>
      </c>
      <c r="Y175" s="15">
        <f>'[1]TCE - ANEXO III - Preencher'!Z184</f>
        <v>0</v>
      </c>
      <c r="Z175" s="16">
        <f t="shared" si="17"/>
        <v>1704</v>
      </c>
      <c r="AA175" s="17" t="str">
        <f>IF('[1]TCE - ANEXO III - Preencher'!AB184="","",'[1]TCE - ANEXO III - Preencher'!AB184)</f>
        <v/>
      </c>
      <c r="AB175" s="15">
        <f t="shared" si="12"/>
        <v>1992.77</v>
      </c>
    </row>
    <row r="176" spans="1:28" x14ac:dyDescent="0.2">
      <c r="A176" s="8">
        <f>IFERROR(VLOOKUP(B176,'[1]DADOS (OCULTAR)'!$Q$3:$S$136,3,0),"")</f>
        <v>9767633001095</v>
      </c>
      <c r="B176" s="9" t="str">
        <f>'[1]TCE - ANEXO III - Preencher'!C185</f>
        <v>UPA PAULISTA - CG Nº 003/2022</v>
      </c>
      <c r="C176" s="10"/>
      <c r="D176" s="11" t="str">
        <f>'[1]TCE - ANEXO III - Preencher'!E185</f>
        <v>MICHELLE GOMES DE SOUSA DA SILVA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4221-10</v>
      </c>
      <c r="G176" s="13" t="str">
        <f>IF('[1]TCE - ANEXO III - Preencher'!H185="","",'[1]TCE - ANEXO III - Preencher'!H185)</f>
        <v>05/2026</v>
      </c>
      <c r="H176" s="14" t="str">
        <f>'[1]TCE - ANEXO III - Preencher'!I185</f>
        <v>0,00</v>
      </c>
      <c r="I176" s="14">
        <f>'[1]TCE - ANEXO III - Preencher'!J185</f>
        <v>155.61000000000001</v>
      </c>
      <c r="J176" s="14">
        <f>'[1]TCE - ANEXO III - Preencher'!K185</f>
        <v>0</v>
      </c>
      <c r="K176" s="15">
        <f>'[1]TCE - ANEXO III - Preencher'!L185</f>
        <v>203.04</v>
      </c>
      <c r="L176" s="15">
        <f>'[1]TCE - ANEXO III - Preencher'!M185</f>
        <v>16.21</v>
      </c>
      <c r="M176" s="15">
        <f t="shared" si="13"/>
        <v>186.82999999999998</v>
      </c>
      <c r="N176" s="15">
        <f>'[1]TCE - ANEXO III - Preencher'!O185</f>
        <v>1.47</v>
      </c>
      <c r="O176" s="15">
        <f>'[1]TCE - ANEXO III - Preencher'!P185</f>
        <v>0</v>
      </c>
      <c r="P176" s="16">
        <f t="shared" si="14"/>
        <v>1.47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29.9</v>
      </c>
      <c r="Y176" s="15">
        <f>'[1]TCE - ANEXO III - Preencher'!Z185</f>
        <v>0</v>
      </c>
      <c r="Z176" s="16">
        <f t="shared" si="17"/>
        <v>29.9</v>
      </c>
      <c r="AA176" s="17" t="str">
        <f>IF('[1]TCE - ANEXO III - Preencher'!AB185="","",'[1]TCE - ANEXO III - Preencher'!AB185)</f>
        <v/>
      </c>
      <c r="AB176" s="15">
        <f t="shared" si="12"/>
        <v>373.81</v>
      </c>
    </row>
    <row r="177" spans="1:28" x14ac:dyDescent="0.2">
      <c r="A177" s="8">
        <f>IFERROR(VLOOKUP(B177,'[1]DADOS (OCULTAR)'!$Q$3:$S$136,3,0),"")</f>
        <v>9767633001095</v>
      </c>
      <c r="B177" s="9" t="str">
        <f>'[1]TCE - ANEXO III - Preencher'!C186</f>
        <v>UPA PAULISTA - CG Nº 003/2022</v>
      </c>
      <c r="C177" s="10"/>
      <c r="D177" s="11" t="str">
        <f>'[1]TCE - ANEXO III - Preencher'!E186</f>
        <v>MICHELLINE LOPES BRASIL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5152-05</v>
      </c>
      <c r="G177" s="13" t="str">
        <f>IF('[1]TCE - ANEXO III - Preencher'!H186="","",'[1]TCE - ANEXO III - Preencher'!H186)</f>
        <v>05/2026</v>
      </c>
      <c r="H177" s="14" t="str">
        <f>'[1]TCE - ANEXO III - Preencher'!I186</f>
        <v>0,00</v>
      </c>
      <c r="I177" s="14">
        <f>'[1]TCE - ANEXO III - Preencher'!J186</f>
        <v>162.63</v>
      </c>
      <c r="J177" s="14">
        <f>'[1]TCE - ANEXO III - Preencher'!K186</f>
        <v>0</v>
      </c>
      <c r="K177" s="15">
        <f>'[1]TCE - ANEXO III - Preencher'!L186</f>
        <v>203.04</v>
      </c>
      <c r="L177" s="15">
        <f>'[1]TCE - ANEXO III - Preencher'!M186</f>
        <v>16.21</v>
      </c>
      <c r="M177" s="15">
        <f t="shared" si="13"/>
        <v>186.82999999999998</v>
      </c>
      <c r="N177" s="15">
        <f>'[1]TCE - ANEXO III - Preencher'!O186</f>
        <v>1.47</v>
      </c>
      <c r="O177" s="15">
        <f>'[1]TCE - ANEXO III - Preencher'!P186</f>
        <v>0</v>
      </c>
      <c r="P177" s="16">
        <f t="shared" si="14"/>
        <v>1.47</v>
      </c>
      <c r="Q177" s="15">
        <f>'[1]TCE - ANEXO III - Preencher'!R186</f>
        <v>0</v>
      </c>
      <c r="R177" s="15">
        <f>'[1]TCE - ANEXO III - Preencher'!S186</f>
        <v>97.26</v>
      </c>
      <c r="S177" s="16">
        <f t="shared" si="15"/>
        <v>-97.26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253.67000000000002</v>
      </c>
    </row>
    <row r="178" spans="1:28" x14ac:dyDescent="0.2">
      <c r="A178" s="8">
        <f>IFERROR(VLOOKUP(B178,'[1]DADOS (OCULTAR)'!$Q$3:$S$136,3,0),"")</f>
        <v>9767633001095</v>
      </c>
      <c r="B178" s="9" t="str">
        <f>'[1]TCE - ANEXO III - Preencher'!C187</f>
        <v>UPA PAULISTA - CG Nº 003/2022</v>
      </c>
      <c r="C178" s="10"/>
      <c r="D178" s="11" t="str">
        <f>'[1]TCE - ANEXO III - Preencher'!E187</f>
        <v>MICHELLY CRISTINE DE MACEDO CRUZ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5152-05</v>
      </c>
      <c r="G178" s="13" t="str">
        <f>IF('[1]TCE - ANEXO III - Preencher'!H187="","",'[1]TCE - ANEXO III - Preencher'!H187)</f>
        <v>05/2026</v>
      </c>
      <c r="H178" s="14" t="str">
        <f>'[1]TCE - ANEXO III - Preencher'!I187</f>
        <v>0,00</v>
      </c>
      <c r="I178" s="14">
        <f>'[1]TCE - ANEXO III - Preencher'!J187</f>
        <v>175.25</v>
      </c>
      <c r="J178" s="14">
        <f>'[1]TCE - ANEXO III - Preencher'!K187</f>
        <v>0</v>
      </c>
      <c r="K178" s="15">
        <f>'[1]TCE - ANEXO III - Preencher'!L187</f>
        <v>203.04</v>
      </c>
      <c r="L178" s="15">
        <f>'[1]TCE - ANEXO III - Preencher'!M187</f>
        <v>16.21</v>
      </c>
      <c r="M178" s="15">
        <f t="shared" si="13"/>
        <v>186.82999999999998</v>
      </c>
      <c r="N178" s="15">
        <f>'[1]TCE - ANEXO III - Preencher'!O187</f>
        <v>1.47</v>
      </c>
      <c r="O178" s="15">
        <f>'[1]TCE - ANEXO III - Preencher'!P187</f>
        <v>0</v>
      </c>
      <c r="P178" s="16">
        <f t="shared" si="14"/>
        <v>1.47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363.55</v>
      </c>
    </row>
    <row r="179" spans="1:28" x14ac:dyDescent="0.2">
      <c r="A179" s="8">
        <f>IFERROR(VLOOKUP(B179,'[1]DADOS (OCULTAR)'!$Q$3:$S$136,3,0),"")</f>
        <v>9767633001095</v>
      </c>
      <c r="B179" s="9" t="str">
        <f>'[1]TCE - ANEXO III - Preencher'!C188</f>
        <v>UPA PAULISTA - CG Nº 003/2022</v>
      </c>
      <c r="C179" s="10"/>
      <c r="D179" s="11" t="str">
        <f>'[1]TCE - ANEXO III - Preencher'!E188</f>
        <v xml:space="preserve">MICLEIDE MARTINIANO DA SILVA 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5152-05</v>
      </c>
      <c r="G179" s="13" t="str">
        <f>IF('[1]TCE - ANEXO III - Preencher'!H188="","",'[1]TCE - ANEXO III - Preencher'!H188)</f>
        <v>05/2026</v>
      </c>
      <c r="H179" s="14" t="str">
        <f>'[1]TCE - ANEXO III - Preencher'!I188</f>
        <v>0,00</v>
      </c>
      <c r="I179" s="14">
        <f>'[1]TCE - ANEXO III - Preencher'!J188</f>
        <v>180.71</v>
      </c>
      <c r="J179" s="14">
        <f>'[1]TCE - ANEXO III - Preencher'!K188</f>
        <v>0</v>
      </c>
      <c r="K179" s="15">
        <f>'[1]TCE - ANEXO III - Preencher'!L188</f>
        <v>203.04</v>
      </c>
      <c r="L179" s="15">
        <f>'[1]TCE - ANEXO III - Preencher'!M188</f>
        <v>16.21</v>
      </c>
      <c r="M179" s="15">
        <f t="shared" si="13"/>
        <v>186.82999999999998</v>
      </c>
      <c r="N179" s="15">
        <f>'[1]TCE - ANEXO III - Preencher'!O188</f>
        <v>1.47</v>
      </c>
      <c r="O179" s="15">
        <f>'[1]TCE - ANEXO III - Preencher'!P188</f>
        <v>0</v>
      </c>
      <c r="P179" s="16">
        <f t="shared" si="14"/>
        <v>1.47</v>
      </c>
      <c r="Q179" s="15">
        <f>'[1]TCE - ANEXO III - Preencher'!R188</f>
        <v>0</v>
      </c>
      <c r="R179" s="15">
        <f>'[1]TCE - ANEXO III - Preencher'!S188</f>
        <v>97.26</v>
      </c>
      <c r="S179" s="16">
        <f t="shared" si="15"/>
        <v>-97.26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271.75</v>
      </c>
    </row>
    <row r="180" spans="1:28" x14ac:dyDescent="0.2">
      <c r="A180" s="8">
        <f>IFERROR(VLOOKUP(B180,'[1]DADOS (OCULTAR)'!$Q$3:$S$136,3,0),"")</f>
        <v>9767633001095</v>
      </c>
      <c r="B180" s="9" t="str">
        <f>'[1]TCE - ANEXO III - Preencher'!C189</f>
        <v>UPA PAULISTA - CG Nº 003/2022</v>
      </c>
      <c r="C180" s="10"/>
      <c r="D180" s="11" t="str">
        <f>'[1]TCE - ANEXO III - Preencher'!E189</f>
        <v>MIDIAN PEREIRA DOS PRAZERES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3224-15</v>
      </c>
      <c r="G180" s="13" t="str">
        <f>IF('[1]TCE - ANEXO III - Preencher'!H189="","",'[1]TCE - ANEXO III - Preencher'!H189)</f>
        <v>05/2026</v>
      </c>
      <c r="H180" s="14" t="str">
        <f>'[1]TCE - ANEXO III - Preencher'!I189</f>
        <v>0,00</v>
      </c>
      <c r="I180" s="14">
        <f>'[1]TCE - ANEXO III - Preencher'!J189</f>
        <v>168.33</v>
      </c>
      <c r="J180" s="14">
        <f>'[1]TCE - ANEXO III - Preencher'!K189</f>
        <v>0</v>
      </c>
      <c r="K180" s="15">
        <f>'[1]TCE - ANEXO III - Preencher'!L189</f>
        <v>203.04</v>
      </c>
      <c r="L180" s="15">
        <f>'[1]TCE - ANEXO III - Preencher'!M189</f>
        <v>32.42</v>
      </c>
      <c r="M180" s="15">
        <f t="shared" si="13"/>
        <v>170.62</v>
      </c>
      <c r="N180" s="15">
        <f>'[1]TCE - ANEXO III - Preencher'!O189</f>
        <v>1.47</v>
      </c>
      <c r="O180" s="15">
        <f>'[1]TCE - ANEXO III - Preencher'!P189</f>
        <v>0</v>
      </c>
      <c r="P180" s="16">
        <f t="shared" si="14"/>
        <v>1.47</v>
      </c>
      <c r="Q180" s="15">
        <f>'[1]TCE - ANEXO III - Preencher'!R189</f>
        <v>0</v>
      </c>
      <c r="R180" s="15">
        <f>'[1]TCE - ANEXO III - Preencher'!S189</f>
        <v>103.35</v>
      </c>
      <c r="S180" s="16">
        <f t="shared" si="15"/>
        <v>-103.35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29.9</v>
      </c>
      <c r="Y180" s="15">
        <f>'[1]TCE - ANEXO III - Preencher'!Z189</f>
        <v>0</v>
      </c>
      <c r="Z180" s="16">
        <f t="shared" si="17"/>
        <v>29.9</v>
      </c>
      <c r="AA180" s="17" t="str">
        <f>IF('[1]TCE - ANEXO III - Preencher'!AB189="","",'[1]TCE - ANEXO III - Preencher'!AB189)</f>
        <v/>
      </c>
      <c r="AB180" s="15">
        <f t="shared" si="12"/>
        <v>266.97000000000008</v>
      </c>
    </row>
    <row r="181" spans="1:28" x14ac:dyDescent="0.2">
      <c r="A181" s="8">
        <f>IFERROR(VLOOKUP(B181,'[1]DADOS (OCULTAR)'!$Q$3:$S$136,3,0),"")</f>
        <v>9767633001095</v>
      </c>
      <c r="B181" s="9" t="str">
        <f>'[1]TCE - ANEXO III - Preencher'!C190</f>
        <v>UPA PAULISTA - CG Nº 003/2022</v>
      </c>
      <c r="C181" s="10"/>
      <c r="D181" s="11" t="str">
        <f>'[1]TCE - ANEXO III - Preencher'!E190</f>
        <v>MIKAELA SHEYLA FERREIRA DA SILVA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 t="str">
        <f>IF('[1]TCE - ANEXO III - Preencher'!H190="","",'[1]TCE - ANEXO III - Preencher'!H190)</f>
        <v>05/2026</v>
      </c>
      <c r="H181" s="14" t="str">
        <f>'[1]TCE - ANEXO III - Preencher'!I190</f>
        <v>0,00</v>
      </c>
      <c r="I181" s="14">
        <f>'[1]TCE - ANEXO III - Preencher'!J190</f>
        <v>188.98</v>
      </c>
      <c r="J181" s="14">
        <f>'[1]TCE - ANEXO III - Preencher'!K190</f>
        <v>0</v>
      </c>
      <c r="K181" s="15">
        <f>'[1]TCE - ANEXO III - Preencher'!L190</f>
        <v>203.04</v>
      </c>
      <c r="L181" s="15">
        <f>'[1]TCE - ANEXO III - Preencher'!M190</f>
        <v>16.21</v>
      </c>
      <c r="M181" s="15">
        <f t="shared" si="13"/>
        <v>186.82999999999998</v>
      </c>
      <c r="N181" s="15">
        <f>'[1]TCE - ANEXO III - Preencher'!O190</f>
        <v>1.47</v>
      </c>
      <c r="O181" s="15">
        <f>'[1]TCE - ANEXO III - Preencher'!P190</f>
        <v>0</v>
      </c>
      <c r="P181" s="16">
        <f t="shared" si="14"/>
        <v>1.47</v>
      </c>
      <c r="Q181" s="15">
        <f>'[1]TCE - ANEXO III - Preencher'!R190</f>
        <v>0</v>
      </c>
      <c r="R181" s="15">
        <f>'[1]TCE - ANEXO III - Preencher'!S190</f>
        <v>8.6</v>
      </c>
      <c r="S181" s="16">
        <f t="shared" si="15"/>
        <v>-8.6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1704</v>
      </c>
      <c r="Y181" s="15">
        <f>'[1]TCE - ANEXO III - Preencher'!Z190</f>
        <v>0</v>
      </c>
      <c r="Z181" s="16">
        <f t="shared" si="17"/>
        <v>1704</v>
      </c>
      <c r="AA181" s="17" t="str">
        <f>IF('[1]TCE - ANEXO III - Preencher'!AB190="","",'[1]TCE - ANEXO III - Preencher'!AB190)</f>
        <v/>
      </c>
      <c r="AB181" s="15">
        <f t="shared" si="12"/>
        <v>2072.6799999999998</v>
      </c>
    </row>
    <row r="182" spans="1:28" x14ac:dyDescent="0.2">
      <c r="A182" s="8">
        <f>IFERROR(VLOOKUP(B182,'[1]DADOS (OCULTAR)'!$Q$3:$S$136,3,0),"")</f>
        <v>9767633001095</v>
      </c>
      <c r="B182" s="9" t="str">
        <f>'[1]TCE - ANEXO III - Preencher'!C191</f>
        <v>UPA PAULISTA - CG Nº 003/2022</v>
      </c>
      <c r="C182" s="10"/>
      <c r="D182" s="11" t="str">
        <f>'[1]TCE - ANEXO III - Preencher'!E191</f>
        <v xml:space="preserve">MIKAELLA BUARQUE CORDEIRO 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2516-05</v>
      </c>
      <c r="G182" s="13" t="str">
        <f>IF('[1]TCE - ANEXO III - Preencher'!H191="","",'[1]TCE - ANEXO III - Preencher'!H191)</f>
        <v>05/2026</v>
      </c>
      <c r="H182" s="14" t="str">
        <f>'[1]TCE - ANEXO III - Preencher'!I191</f>
        <v>0,00</v>
      </c>
      <c r="I182" s="14">
        <f>'[1]TCE - ANEXO III - Preencher'!J191</f>
        <v>445.46</v>
      </c>
      <c r="J182" s="14">
        <f>'[1]TCE - ANEXO III - Preencher'!K191</f>
        <v>0</v>
      </c>
      <c r="K182" s="15">
        <f>'[1]TCE - ANEXO III - Preencher'!L191</f>
        <v>203.04</v>
      </c>
      <c r="L182" s="15">
        <f>'[1]TCE - ANEXO III - Preencher'!M191</f>
        <v>0</v>
      </c>
      <c r="M182" s="15">
        <f t="shared" si="13"/>
        <v>203.04</v>
      </c>
      <c r="N182" s="15">
        <f>'[1]TCE - ANEXO III - Preencher'!O191</f>
        <v>1.47</v>
      </c>
      <c r="O182" s="15">
        <f>'[1]TCE - ANEXO III - Preencher'!P191</f>
        <v>0</v>
      </c>
      <c r="P182" s="16">
        <f t="shared" si="14"/>
        <v>1.47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29.9</v>
      </c>
      <c r="Y182" s="15">
        <f>'[1]TCE - ANEXO III - Preencher'!Z191</f>
        <v>0</v>
      </c>
      <c r="Z182" s="16">
        <f t="shared" si="17"/>
        <v>29.9</v>
      </c>
      <c r="AA182" s="17" t="str">
        <f>IF('[1]TCE - ANEXO III - Preencher'!AB191="","",'[1]TCE - ANEXO III - Preencher'!AB191)</f>
        <v/>
      </c>
      <c r="AB182" s="15">
        <f t="shared" si="12"/>
        <v>679.87</v>
      </c>
    </row>
    <row r="183" spans="1:28" x14ac:dyDescent="0.2">
      <c r="A183" s="8">
        <f>IFERROR(VLOOKUP(B183,'[1]DADOS (OCULTAR)'!$Q$3:$S$136,3,0),"")</f>
        <v>9767633001095</v>
      </c>
      <c r="B183" s="9" t="str">
        <f>'[1]TCE - ANEXO III - Preencher'!C192</f>
        <v>UPA PAULISTA - CG Nº 003/2022</v>
      </c>
      <c r="C183" s="10"/>
      <c r="D183" s="11" t="str">
        <f>'[1]TCE - ANEXO III - Preencher'!E192</f>
        <v>MIRTH HELANE DA SILVA SANTOS PRADO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2235-05</v>
      </c>
      <c r="G183" s="13" t="str">
        <f>IF('[1]TCE - ANEXO III - Preencher'!H192="","",'[1]TCE - ANEXO III - Preencher'!H192)</f>
        <v>05/2026</v>
      </c>
      <c r="H183" s="14" t="str">
        <f>'[1]TCE - ANEXO III - Preencher'!I192</f>
        <v>0,00</v>
      </c>
      <c r="I183" s="14">
        <f>'[1]TCE - ANEXO III - Preencher'!J192</f>
        <v>233.22</v>
      </c>
      <c r="J183" s="14">
        <f>'[1]TCE - ANEXO III - Preencher'!K192</f>
        <v>0</v>
      </c>
      <c r="K183" s="15">
        <f>'[1]TCE - ANEXO III - Preencher'!L192</f>
        <v>203.04</v>
      </c>
      <c r="L183" s="15">
        <f>'[1]TCE - ANEXO III - Preencher'!M192</f>
        <v>3.05</v>
      </c>
      <c r="M183" s="15">
        <f t="shared" si="13"/>
        <v>199.98999999999998</v>
      </c>
      <c r="N183" s="15">
        <f>'[1]TCE - ANEXO III - Preencher'!O192</f>
        <v>2.95</v>
      </c>
      <c r="O183" s="15">
        <f>'[1]TCE - ANEXO III - Preencher'!P192</f>
        <v>0</v>
      </c>
      <c r="P183" s="16">
        <f t="shared" si="14"/>
        <v>2.95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2282.8200000000002</v>
      </c>
      <c r="Y183" s="15">
        <f>'[1]TCE - ANEXO III - Preencher'!Z192</f>
        <v>0</v>
      </c>
      <c r="Z183" s="16">
        <f t="shared" si="17"/>
        <v>2282.8200000000002</v>
      </c>
      <c r="AA183" s="17" t="str">
        <f>IF('[1]TCE - ANEXO III - Preencher'!AB192="","",'[1]TCE - ANEXO III - Preencher'!AB192)</f>
        <v/>
      </c>
      <c r="AB183" s="15">
        <f t="shared" si="12"/>
        <v>2718.98</v>
      </c>
    </row>
    <row r="184" spans="1:28" x14ac:dyDescent="0.2">
      <c r="A184" s="8">
        <f>IFERROR(VLOOKUP(B184,'[1]DADOS (OCULTAR)'!$Q$3:$S$136,3,0),"")</f>
        <v>9767633001095</v>
      </c>
      <c r="B184" s="9" t="str">
        <f>'[1]TCE - ANEXO III - Preencher'!C193</f>
        <v>UPA PAULISTA - CG Nº 003/2022</v>
      </c>
      <c r="C184" s="10"/>
      <c r="D184" s="11" t="str">
        <f>'[1]TCE - ANEXO III - Preencher'!E193</f>
        <v>MONICA PATRICIA DA SILVA ARAUJO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2236-05</v>
      </c>
      <c r="G184" s="13" t="str">
        <f>IF('[1]TCE - ANEXO III - Preencher'!H193="","",'[1]TCE - ANEXO III - Preencher'!H193)</f>
        <v>05/2026</v>
      </c>
      <c r="H184" s="14" t="str">
        <f>'[1]TCE - ANEXO III - Preencher'!I193</f>
        <v>0,00</v>
      </c>
      <c r="I184" s="14">
        <f>'[1]TCE - ANEXO III - Preencher'!J193</f>
        <v>204.35</v>
      </c>
      <c r="J184" s="14">
        <f>'[1]TCE - ANEXO III - Preencher'!K193</f>
        <v>0</v>
      </c>
      <c r="K184" s="15">
        <f>'[1]TCE - ANEXO III - Preencher'!L193</f>
        <v>203.04</v>
      </c>
      <c r="L184" s="15">
        <f>'[1]TCE - ANEXO III - Preencher'!M193</f>
        <v>2.95</v>
      </c>
      <c r="M184" s="15">
        <f t="shared" si="13"/>
        <v>200.09</v>
      </c>
      <c r="N184" s="15">
        <f>'[1]TCE - ANEXO III - Preencher'!O193</f>
        <v>2.95</v>
      </c>
      <c r="O184" s="15">
        <f>'[1]TCE - ANEXO III - Preencher'!P193</f>
        <v>0</v>
      </c>
      <c r="P184" s="16">
        <f t="shared" si="14"/>
        <v>2.95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407.39</v>
      </c>
    </row>
    <row r="185" spans="1:28" x14ac:dyDescent="0.2">
      <c r="A185" s="8">
        <f>IFERROR(VLOOKUP(B185,'[1]DADOS (OCULTAR)'!$Q$3:$S$136,3,0),"")</f>
        <v>9767633001095</v>
      </c>
      <c r="B185" s="9" t="str">
        <f>'[1]TCE - ANEXO III - Preencher'!C194</f>
        <v>UPA PAULISTA - CG Nº 003/2022</v>
      </c>
      <c r="C185" s="10"/>
      <c r="D185" s="11" t="str">
        <f>'[1]TCE - ANEXO III - Preencher'!E194</f>
        <v>NATALICIO AUGUSTO DA SILVA LIMA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 t="str">
        <f>IF('[1]TCE - ANEXO III - Preencher'!H194="","",'[1]TCE - ANEXO III - Preencher'!H194)</f>
        <v>05/2026</v>
      </c>
      <c r="H185" s="14" t="str">
        <f>'[1]TCE - ANEXO III - Preencher'!I194</f>
        <v>0,00</v>
      </c>
      <c r="I185" s="14">
        <f>'[1]TCE - ANEXO III - Preencher'!J194</f>
        <v>167.93</v>
      </c>
      <c r="J185" s="14">
        <f>'[1]TCE - ANEXO III - Preencher'!K194</f>
        <v>0</v>
      </c>
      <c r="K185" s="15">
        <f>'[1]TCE - ANEXO III - Preencher'!L194</f>
        <v>203.04</v>
      </c>
      <c r="L185" s="15">
        <f>'[1]TCE - ANEXO III - Preencher'!M194</f>
        <v>16.21</v>
      </c>
      <c r="M185" s="15">
        <f t="shared" si="13"/>
        <v>186.82999999999998</v>
      </c>
      <c r="N185" s="15">
        <f>'[1]TCE - ANEXO III - Preencher'!O194</f>
        <v>1.47</v>
      </c>
      <c r="O185" s="15">
        <f>'[1]TCE - ANEXO III - Preencher'!P194</f>
        <v>0</v>
      </c>
      <c r="P185" s="16">
        <f t="shared" si="14"/>
        <v>1.47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1704</v>
      </c>
      <c r="Y185" s="15">
        <f>'[1]TCE - ANEXO III - Preencher'!Z194</f>
        <v>0</v>
      </c>
      <c r="Z185" s="16">
        <f t="shared" si="17"/>
        <v>1704</v>
      </c>
      <c r="AA185" s="17" t="str">
        <f>IF('[1]TCE - ANEXO III - Preencher'!AB194="","",'[1]TCE - ANEXO III - Preencher'!AB194)</f>
        <v/>
      </c>
      <c r="AB185" s="15">
        <f t="shared" si="12"/>
        <v>2060.23</v>
      </c>
    </row>
    <row r="186" spans="1:28" x14ac:dyDescent="0.2">
      <c r="A186" s="8">
        <f>IFERROR(VLOOKUP(B186,'[1]DADOS (OCULTAR)'!$Q$3:$S$136,3,0),"")</f>
        <v>9767633001095</v>
      </c>
      <c r="B186" s="9" t="str">
        <f>'[1]TCE - ANEXO III - Preencher'!C195</f>
        <v>UPA PAULISTA - CG Nº 003/2022</v>
      </c>
      <c r="C186" s="10"/>
      <c r="D186" s="11" t="str">
        <f>'[1]TCE - ANEXO III - Preencher'!E195</f>
        <v>NATHALY BIANCA PEREIRA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 t="str">
        <f>IF('[1]TCE - ANEXO III - Preencher'!H195="","",'[1]TCE - ANEXO III - Preencher'!H195)</f>
        <v>05/2026</v>
      </c>
      <c r="H186" s="14" t="str">
        <f>'[1]TCE - ANEXO III - Preencher'!I195</f>
        <v>0,00</v>
      </c>
      <c r="I186" s="14">
        <f>'[1]TCE - ANEXO III - Preencher'!J195</f>
        <v>155.61000000000001</v>
      </c>
      <c r="J186" s="14">
        <f>'[1]TCE - ANEXO III - Preencher'!K195</f>
        <v>0</v>
      </c>
      <c r="K186" s="15">
        <f>'[1]TCE - ANEXO III - Preencher'!L195</f>
        <v>203.04</v>
      </c>
      <c r="L186" s="15">
        <f>'[1]TCE - ANEXO III - Preencher'!M195</f>
        <v>16.21</v>
      </c>
      <c r="M186" s="15">
        <f t="shared" si="13"/>
        <v>186.82999999999998</v>
      </c>
      <c r="N186" s="15">
        <f>'[1]TCE - ANEXO III - Preencher'!O195</f>
        <v>1.47</v>
      </c>
      <c r="O186" s="15">
        <f>'[1]TCE - ANEXO III - Preencher'!P195</f>
        <v>0</v>
      </c>
      <c r="P186" s="16">
        <f t="shared" si="14"/>
        <v>1.47</v>
      </c>
      <c r="Q186" s="15">
        <f>'[1]TCE - ANEXO III - Preencher'!R195</f>
        <v>0</v>
      </c>
      <c r="R186" s="15">
        <f>'[1]TCE - ANEXO III - Preencher'!S195</f>
        <v>74.569999999999993</v>
      </c>
      <c r="S186" s="16">
        <f t="shared" si="15"/>
        <v>-74.569999999999993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1704</v>
      </c>
      <c r="Y186" s="15">
        <f>'[1]TCE - ANEXO III - Preencher'!Z195</f>
        <v>0</v>
      </c>
      <c r="Z186" s="16">
        <f t="shared" si="17"/>
        <v>1704</v>
      </c>
      <c r="AA186" s="17" t="str">
        <f>IF('[1]TCE - ANEXO III - Preencher'!AB195="","",'[1]TCE - ANEXO III - Preencher'!AB195)</f>
        <v/>
      </c>
      <c r="AB186" s="15">
        <f t="shared" si="12"/>
        <v>1973.3400000000001</v>
      </c>
    </row>
    <row r="187" spans="1:28" x14ac:dyDescent="0.2">
      <c r="A187" s="8">
        <f>IFERROR(VLOOKUP(B187,'[1]DADOS (OCULTAR)'!$Q$3:$S$136,3,0),"")</f>
        <v>9767633001095</v>
      </c>
      <c r="B187" s="9" t="str">
        <f>'[1]TCE - ANEXO III - Preencher'!C196</f>
        <v>UPA PAULISTA - CG Nº 003/2022</v>
      </c>
      <c r="C187" s="10"/>
      <c r="D187" s="11" t="str">
        <f>'[1]TCE - ANEXO III - Preencher'!E196</f>
        <v xml:space="preserve">NILCLECIO SOARES AVELINO DOS SANTOS 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5163-45</v>
      </c>
      <c r="G187" s="13" t="str">
        <f>IF('[1]TCE - ANEXO III - Preencher'!H196="","",'[1]TCE - ANEXO III - Preencher'!H196)</f>
        <v>05/2026</v>
      </c>
      <c r="H187" s="14" t="str">
        <f>'[1]TCE - ANEXO III - Preencher'!I196</f>
        <v>0,00</v>
      </c>
      <c r="I187" s="14">
        <f>'[1]TCE - ANEXO III - Preencher'!J196</f>
        <v>155.61000000000001</v>
      </c>
      <c r="J187" s="14">
        <f>'[1]TCE - ANEXO III - Preencher'!K196</f>
        <v>0</v>
      </c>
      <c r="K187" s="15">
        <f>'[1]TCE - ANEXO III - Preencher'!L196</f>
        <v>203.04</v>
      </c>
      <c r="L187" s="15">
        <f>'[1]TCE - ANEXO III - Preencher'!M196</f>
        <v>16.21</v>
      </c>
      <c r="M187" s="15">
        <f t="shared" si="13"/>
        <v>186.82999999999998</v>
      </c>
      <c r="N187" s="15">
        <f>'[1]TCE - ANEXO III - Preencher'!O196</f>
        <v>1.47</v>
      </c>
      <c r="O187" s="15">
        <f>'[1]TCE - ANEXO III - Preencher'!P196</f>
        <v>0</v>
      </c>
      <c r="P187" s="16">
        <f t="shared" si="14"/>
        <v>1.47</v>
      </c>
      <c r="Q187" s="15">
        <f>'[1]TCE - ANEXO III - Preencher'!R196</f>
        <v>0</v>
      </c>
      <c r="R187" s="15">
        <f>'[1]TCE - ANEXO III - Preencher'!S196</f>
        <v>94.02</v>
      </c>
      <c r="S187" s="16">
        <f t="shared" si="15"/>
        <v>-94.02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29.9</v>
      </c>
      <c r="Y187" s="15">
        <f>'[1]TCE - ANEXO III - Preencher'!Z196</f>
        <v>0</v>
      </c>
      <c r="Z187" s="16">
        <f t="shared" si="17"/>
        <v>29.9</v>
      </c>
      <c r="AA187" s="17" t="str">
        <f>IF('[1]TCE - ANEXO III - Preencher'!AB196="","",'[1]TCE - ANEXO III - Preencher'!AB196)</f>
        <v/>
      </c>
      <c r="AB187" s="15">
        <f t="shared" si="12"/>
        <v>279.79000000000002</v>
      </c>
    </row>
    <row r="188" spans="1:28" x14ac:dyDescent="0.2">
      <c r="A188" s="8">
        <f>IFERROR(VLOOKUP(B188,'[1]DADOS (OCULTAR)'!$Q$3:$S$136,3,0),"")</f>
        <v>9767633001095</v>
      </c>
      <c r="B188" s="9" t="str">
        <f>'[1]TCE - ANEXO III - Preencher'!C197</f>
        <v>UPA PAULISTA - CG Nº 003/2022</v>
      </c>
      <c r="C188" s="10"/>
      <c r="D188" s="11" t="str">
        <f>'[1]TCE - ANEXO III - Preencher'!E197</f>
        <v>PALOMA DANIELA SOARES DE MORAES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2236-05</v>
      </c>
      <c r="G188" s="13" t="str">
        <f>IF('[1]TCE - ANEXO III - Preencher'!H197="","",'[1]TCE - ANEXO III - Preencher'!H197)</f>
        <v>05/2026</v>
      </c>
      <c r="H188" s="14" t="str">
        <f>'[1]TCE - ANEXO III - Preencher'!I197</f>
        <v>0,00</v>
      </c>
      <c r="I188" s="14">
        <f>'[1]TCE - ANEXO III - Preencher'!J197</f>
        <v>211.86</v>
      </c>
      <c r="J188" s="14">
        <f>'[1]TCE - ANEXO III - Preencher'!K197</f>
        <v>0</v>
      </c>
      <c r="K188" s="15">
        <f>'[1]TCE - ANEXO III - Preencher'!L197</f>
        <v>203.04</v>
      </c>
      <c r="L188" s="15">
        <f>'[1]TCE - ANEXO III - Preencher'!M197</f>
        <v>2.95</v>
      </c>
      <c r="M188" s="15">
        <f t="shared" si="13"/>
        <v>200.09</v>
      </c>
      <c r="N188" s="15">
        <f>'[1]TCE - ANEXO III - Preencher'!O197</f>
        <v>2.95</v>
      </c>
      <c r="O188" s="15">
        <f>'[1]TCE - ANEXO III - Preencher'!P197</f>
        <v>0</v>
      </c>
      <c r="P188" s="16">
        <f t="shared" si="14"/>
        <v>2.95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414.90000000000003</v>
      </c>
    </row>
    <row r="189" spans="1:28" x14ac:dyDescent="0.2">
      <c r="A189" s="8">
        <f>IFERROR(VLOOKUP(B189,'[1]DADOS (OCULTAR)'!$Q$3:$S$136,3,0),"")</f>
        <v>9767633001095</v>
      </c>
      <c r="B189" s="9" t="str">
        <f>'[1]TCE - ANEXO III - Preencher'!C198</f>
        <v>UPA PAULISTA - CG Nº 003/2022</v>
      </c>
      <c r="C189" s="10"/>
      <c r="D189" s="11" t="str">
        <f>'[1]TCE - ANEXO III - Preencher'!E198</f>
        <v>PATRICIA CRISTINA DO NASCIMENTO SILVA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5211-30</v>
      </c>
      <c r="G189" s="13" t="str">
        <f>IF('[1]TCE - ANEXO III - Preencher'!H198="","",'[1]TCE - ANEXO III - Preencher'!H198)</f>
        <v>05/2026</v>
      </c>
      <c r="H189" s="14" t="str">
        <f>'[1]TCE - ANEXO III - Preencher'!I198</f>
        <v>0,00</v>
      </c>
      <c r="I189" s="14">
        <f>'[1]TCE - ANEXO III - Preencher'!J198</f>
        <v>158.97</v>
      </c>
      <c r="J189" s="14">
        <f>'[1]TCE - ANEXO III - Preencher'!K198</f>
        <v>0</v>
      </c>
      <c r="K189" s="15">
        <f>'[1]TCE - ANEXO III - Preencher'!L198</f>
        <v>203.04</v>
      </c>
      <c r="L189" s="15">
        <f>'[1]TCE - ANEXO III - Preencher'!M198</f>
        <v>32.42</v>
      </c>
      <c r="M189" s="15">
        <f t="shared" si="13"/>
        <v>170.62</v>
      </c>
      <c r="N189" s="15">
        <f>'[1]TCE - ANEXO III - Preencher'!O198</f>
        <v>1.47</v>
      </c>
      <c r="O189" s="15">
        <f>'[1]TCE - ANEXO III - Preencher'!P198</f>
        <v>0</v>
      </c>
      <c r="P189" s="16">
        <f t="shared" si="14"/>
        <v>1.47</v>
      </c>
      <c r="Q189" s="15">
        <f>'[1]TCE - ANEXO III - Preencher'!R198</f>
        <v>0</v>
      </c>
      <c r="R189" s="15">
        <f>'[1]TCE - ANEXO III - Preencher'!S198</f>
        <v>102.03</v>
      </c>
      <c r="S189" s="16">
        <f t="shared" si="15"/>
        <v>-102.03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29.9</v>
      </c>
      <c r="Y189" s="15">
        <f>'[1]TCE - ANEXO III - Preencher'!Z198</f>
        <v>0</v>
      </c>
      <c r="Z189" s="16">
        <f t="shared" si="17"/>
        <v>29.9</v>
      </c>
      <c r="AA189" s="17" t="str">
        <f>IF('[1]TCE - ANEXO III - Preencher'!AB198="","",'[1]TCE - ANEXO III - Preencher'!AB198)</f>
        <v/>
      </c>
      <c r="AB189" s="15">
        <f t="shared" si="12"/>
        <v>258.93000000000006</v>
      </c>
    </row>
    <row r="190" spans="1:28" x14ac:dyDescent="0.2">
      <c r="A190" s="8">
        <f>IFERROR(VLOOKUP(B190,'[1]DADOS (OCULTAR)'!$Q$3:$S$136,3,0),"")</f>
        <v>9767633001095</v>
      </c>
      <c r="B190" s="9" t="str">
        <f>'[1]TCE - ANEXO III - Preencher'!C199</f>
        <v>UPA PAULISTA - CG Nº 003/2022</v>
      </c>
      <c r="C190" s="10"/>
      <c r="D190" s="11" t="str">
        <f>'[1]TCE - ANEXO III - Preencher'!E199</f>
        <v>PATRICIA DE FREITAS COUTO VITORINO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 t="str">
        <f>IF('[1]TCE - ANEXO III - Preencher'!H199="","",'[1]TCE - ANEXO III - Preencher'!H199)</f>
        <v>05/2026</v>
      </c>
      <c r="H190" s="14" t="str">
        <f>'[1]TCE - ANEXO III - Preencher'!I199</f>
        <v>0,00</v>
      </c>
      <c r="I190" s="14">
        <f>'[1]TCE - ANEXO III - Preencher'!J199</f>
        <v>190.08</v>
      </c>
      <c r="J190" s="14">
        <f>'[1]TCE - ANEXO III - Preencher'!K199</f>
        <v>0</v>
      </c>
      <c r="K190" s="15">
        <f>'[1]TCE - ANEXO III - Preencher'!L199</f>
        <v>203.04</v>
      </c>
      <c r="L190" s="15">
        <f>'[1]TCE - ANEXO III - Preencher'!M199</f>
        <v>16.21</v>
      </c>
      <c r="M190" s="15">
        <f t="shared" si="13"/>
        <v>186.82999999999998</v>
      </c>
      <c r="N190" s="15">
        <f>'[1]TCE - ANEXO III - Preencher'!O199</f>
        <v>1.47</v>
      </c>
      <c r="O190" s="15">
        <f>'[1]TCE - ANEXO III - Preencher'!P199</f>
        <v>0</v>
      </c>
      <c r="P190" s="16">
        <f t="shared" si="14"/>
        <v>1.47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1704</v>
      </c>
      <c r="Y190" s="15">
        <f>'[1]TCE - ANEXO III - Preencher'!Z199</f>
        <v>0</v>
      </c>
      <c r="Z190" s="16">
        <f t="shared" si="17"/>
        <v>1704</v>
      </c>
      <c r="AA190" s="17" t="str">
        <f>IF('[1]TCE - ANEXO III - Preencher'!AB199="","",'[1]TCE - ANEXO III - Preencher'!AB199)</f>
        <v/>
      </c>
      <c r="AB190" s="15">
        <f t="shared" si="12"/>
        <v>2082.38</v>
      </c>
    </row>
    <row r="191" spans="1:28" x14ac:dyDescent="0.2">
      <c r="A191" s="8">
        <f>IFERROR(VLOOKUP(B191,'[1]DADOS (OCULTAR)'!$Q$3:$S$136,3,0),"")</f>
        <v>9767633001095</v>
      </c>
      <c r="B191" s="9" t="str">
        <f>'[1]TCE - ANEXO III - Preencher'!C200</f>
        <v>UPA PAULISTA - CG Nº 003/2022</v>
      </c>
      <c r="C191" s="10"/>
      <c r="D191" s="11" t="str">
        <f>'[1]TCE - ANEXO III - Preencher'!E200</f>
        <v>PATRICIA DE SA LEITAO OLIVEIRA CASTRO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 t="str">
        <f>IF('[1]TCE - ANEXO III - Preencher'!H200="","",'[1]TCE - ANEXO III - Preencher'!H200)</f>
        <v>05/2026</v>
      </c>
      <c r="H191" s="14" t="str">
        <f>'[1]TCE - ANEXO III - Preencher'!I200</f>
        <v>0,00</v>
      </c>
      <c r="I191" s="14">
        <f>'[1]TCE - ANEXO III - Preencher'!J200</f>
        <v>192.3</v>
      </c>
      <c r="J191" s="14">
        <f>'[1]TCE - ANEXO III - Preencher'!K200</f>
        <v>0</v>
      </c>
      <c r="K191" s="15">
        <f>'[1]TCE - ANEXO III - Preencher'!L200</f>
        <v>203.04</v>
      </c>
      <c r="L191" s="15">
        <f>'[1]TCE - ANEXO III - Preencher'!M200</f>
        <v>16.21</v>
      </c>
      <c r="M191" s="15">
        <f t="shared" si="13"/>
        <v>186.82999999999998</v>
      </c>
      <c r="N191" s="15">
        <f>'[1]TCE - ANEXO III - Preencher'!O200</f>
        <v>1.47</v>
      </c>
      <c r="O191" s="15">
        <f>'[1]TCE - ANEXO III - Preencher'!P200</f>
        <v>0</v>
      </c>
      <c r="P191" s="16">
        <f t="shared" si="14"/>
        <v>1.47</v>
      </c>
      <c r="Q191" s="15">
        <f>'[1]TCE - ANEXO III - Preencher'!R200</f>
        <v>0</v>
      </c>
      <c r="R191" s="15">
        <f>'[1]TCE - ANEXO III - Preencher'!S200</f>
        <v>94.02</v>
      </c>
      <c r="S191" s="16">
        <f t="shared" si="15"/>
        <v>-94.02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1704</v>
      </c>
      <c r="Y191" s="15">
        <f>'[1]TCE - ANEXO III - Preencher'!Z200</f>
        <v>0</v>
      </c>
      <c r="Z191" s="16">
        <f t="shared" si="17"/>
        <v>1704</v>
      </c>
      <c r="AA191" s="17" t="str">
        <f>IF('[1]TCE - ANEXO III - Preencher'!AB200="","",'[1]TCE - ANEXO III - Preencher'!AB200)</f>
        <v/>
      </c>
      <c r="AB191" s="15">
        <f t="shared" si="12"/>
        <v>1990.58</v>
      </c>
    </row>
    <row r="192" spans="1:28" x14ac:dyDescent="0.2">
      <c r="A192" s="8">
        <f>IFERROR(VLOOKUP(B192,'[1]DADOS (OCULTAR)'!$Q$3:$S$136,3,0),"")</f>
        <v>9767633001095</v>
      </c>
      <c r="B192" s="9" t="str">
        <f>'[1]TCE - ANEXO III - Preencher'!C201</f>
        <v>UPA PAULISTA - CG Nº 003/2022</v>
      </c>
      <c r="C192" s="10"/>
      <c r="D192" s="11" t="str">
        <f>'[1]TCE - ANEXO III - Preencher'!E201</f>
        <v>PEDRO HENRIQUE MOTTA DE PETRIBU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2232-08</v>
      </c>
      <c r="G192" s="13" t="str">
        <f>IF('[1]TCE - ANEXO III - Preencher'!H201="","",'[1]TCE - ANEXO III - Preencher'!H201)</f>
        <v>05/2026</v>
      </c>
      <c r="H192" s="14" t="str">
        <f>'[1]TCE - ANEXO III - Preencher'!I201</f>
        <v>0,00</v>
      </c>
      <c r="I192" s="14">
        <f>'[1]TCE - ANEXO III - Preencher'!J201</f>
        <v>312.79000000000002</v>
      </c>
      <c r="J192" s="14">
        <f>'[1]TCE - ANEXO III - Preencher'!K201</f>
        <v>0</v>
      </c>
      <c r="K192" s="15">
        <f>'[1]TCE - ANEXO III - Preencher'!L201</f>
        <v>203.04</v>
      </c>
      <c r="L192" s="15">
        <f>'[1]TCE - ANEXO III - Preencher'!M201</f>
        <v>32.42</v>
      </c>
      <c r="M192" s="15">
        <f t="shared" si="13"/>
        <v>170.62</v>
      </c>
      <c r="N192" s="15">
        <f>'[1]TCE - ANEXO III - Preencher'!O201</f>
        <v>1.47</v>
      </c>
      <c r="O192" s="15">
        <f>'[1]TCE - ANEXO III - Preencher'!P201</f>
        <v>0</v>
      </c>
      <c r="P192" s="16">
        <f t="shared" si="14"/>
        <v>1.47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29.9</v>
      </c>
      <c r="Y192" s="15">
        <f>'[1]TCE - ANEXO III - Preencher'!Z201</f>
        <v>0</v>
      </c>
      <c r="Z192" s="16">
        <f t="shared" si="17"/>
        <v>29.9</v>
      </c>
      <c r="AA192" s="17" t="str">
        <f>IF('[1]TCE - ANEXO III - Preencher'!AB201="","",'[1]TCE - ANEXO III - Preencher'!AB201)</f>
        <v/>
      </c>
      <c r="AB192" s="15">
        <f t="shared" si="12"/>
        <v>514.78000000000009</v>
      </c>
    </row>
    <row r="193" spans="1:28" x14ac:dyDescent="0.2">
      <c r="A193" s="8">
        <f>IFERROR(VLOOKUP(B193,'[1]DADOS (OCULTAR)'!$Q$3:$S$136,3,0),"")</f>
        <v>9767633001095</v>
      </c>
      <c r="B193" s="9" t="str">
        <f>'[1]TCE - ANEXO III - Preencher'!C202</f>
        <v>UPA PAULISTA - CG Nº 003/2022</v>
      </c>
      <c r="C193" s="10"/>
      <c r="D193" s="11" t="str">
        <f>'[1]TCE - ANEXO III - Preencher'!E202</f>
        <v>POLLYANNA CHRISTINA BARBOSA E SILVA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 t="str">
        <f>IF('[1]TCE - ANEXO III - Preencher'!H202="","",'[1]TCE - ANEXO III - Preencher'!H202)</f>
        <v>05/2026</v>
      </c>
      <c r="H193" s="14" t="str">
        <f>'[1]TCE - ANEXO III - Preencher'!I202</f>
        <v>0,00</v>
      </c>
      <c r="I193" s="14">
        <f>'[1]TCE - ANEXO III - Preencher'!J202</f>
        <v>233.28</v>
      </c>
      <c r="J193" s="14">
        <f>'[1]TCE - ANEXO III - Preencher'!K202</f>
        <v>0</v>
      </c>
      <c r="K193" s="15">
        <f>'[1]TCE - ANEXO III - Preencher'!L202</f>
        <v>203.04</v>
      </c>
      <c r="L193" s="15">
        <f>'[1]TCE - ANEXO III - Preencher'!M202</f>
        <v>0</v>
      </c>
      <c r="M193" s="15">
        <f t="shared" si="13"/>
        <v>203.04</v>
      </c>
      <c r="N193" s="15">
        <f>'[1]TCE - ANEXO III - Preencher'!O202</f>
        <v>1.47</v>
      </c>
      <c r="O193" s="15">
        <f>'[1]TCE - ANEXO III - Preencher'!P202</f>
        <v>0</v>
      </c>
      <c r="P193" s="16">
        <f t="shared" si="14"/>
        <v>1.47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1704</v>
      </c>
      <c r="Y193" s="15">
        <f>'[1]TCE - ANEXO III - Preencher'!Z202</f>
        <v>0</v>
      </c>
      <c r="Z193" s="16">
        <f t="shared" si="17"/>
        <v>1704</v>
      </c>
      <c r="AA193" s="17" t="str">
        <f>IF('[1]TCE - ANEXO III - Preencher'!AB202="","",'[1]TCE - ANEXO III - Preencher'!AB202)</f>
        <v/>
      </c>
      <c r="AB193" s="15">
        <f t="shared" si="12"/>
        <v>2141.79</v>
      </c>
    </row>
    <row r="194" spans="1:28" x14ac:dyDescent="0.2">
      <c r="A194" s="8">
        <f>IFERROR(VLOOKUP(B194,'[1]DADOS (OCULTAR)'!$Q$3:$S$136,3,0),"")</f>
        <v>9767633001095</v>
      </c>
      <c r="B194" s="9" t="str">
        <f>'[1]TCE - ANEXO III - Preencher'!C203</f>
        <v>UPA PAULISTA - CG Nº 003/2022</v>
      </c>
      <c r="C194" s="10"/>
      <c r="D194" s="11" t="str">
        <f>'[1]TCE - ANEXO III - Preencher'!E203</f>
        <v xml:space="preserve">PRISCILLA TAVARES RODRIGUES 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2516-05</v>
      </c>
      <c r="G194" s="13" t="str">
        <f>IF('[1]TCE - ANEXO III - Preencher'!H203="","",'[1]TCE - ANEXO III - Preencher'!H203)</f>
        <v>05/2026</v>
      </c>
      <c r="H194" s="14" t="str">
        <f>'[1]TCE - ANEXO III - Preencher'!I203</f>
        <v>0,00</v>
      </c>
      <c r="I194" s="14">
        <f>'[1]TCE - ANEXO III - Preencher'!J203</f>
        <v>320.36</v>
      </c>
      <c r="J194" s="14">
        <f>'[1]TCE - ANEXO III - Preencher'!K203</f>
        <v>0</v>
      </c>
      <c r="K194" s="15">
        <f>'[1]TCE - ANEXO III - Preencher'!L203</f>
        <v>203.04</v>
      </c>
      <c r="L194" s="15">
        <f>'[1]TCE - ANEXO III - Preencher'!M203</f>
        <v>32.42</v>
      </c>
      <c r="M194" s="15">
        <f t="shared" si="13"/>
        <v>170.62</v>
      </c>
      <c r="N194" s="15">
        <f>'[1]TCE - ANEXO III - Preencher'!O203</f>
        <v>1.47</v>
      </c>
      <c r="O194" s="15">
        <f>'[1]TCE - ANEXO III - Preencher'!P203</f>
        <v>0</v>
      </c>
      <c r="P194" s="16">
        <f t="shared" si="14"/>
        <v>1.47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29.9</v>
      </c>
      <c r="Y194" s="15">
        <f>'[1]TCE - ANEXO III - Preencher'!Z203</f>
        <v>0</v>
      </c>
      <c r="Z194" s="16">
        <f t="shared" si="17"/>
        <v>29.9</v>
      </c>
      <c r="AA194" s="17" t="str">
        <f>IF('[1]TCE - ANEXO III - Preencher'!AB203="","",'[1]TCE - ANEXO III - Preencher'!AB203)</f>
        <v/>
      </c>
      <c r="AB194" s="15">
        <f t="shared" si="12"/>
        <v>522.35</v>
      </c>
    </row>
    <row r="195" spans="1:28" x14ac:dyDescent="0.2">
      <c r="A195" s="8">
        <f>IFERROR(VLOOKUP(B195,'[1]DADOS (OCULTAR)'!$Q$3:$S$136,3,0),"")</f>
        <v>9767633001095</v>
      </c>
      <c r="B195" s="9" t="str">
        <f>'[1]TCE - ANEXO III - Preencher'!C204</f>
        <v>UPA PAULISTA - CG Nº 003/2022</v>
      </c>
      <c r="C195" s="10"/>
      <c r="D195" s="11" t="str">
        <f>'[1]TCE - ANEXO III - Preencher'!E204</f>
        <v>RAFAEL DO NASCIMENTO SANTANA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 t="str">
        <f>IF('[1]TCE - ANEXO III - Preencher'!H204="","",'[1]TCE - ANEXO III - Preencher'!H204)</f>
        <v>05/2026</v>
      </c>
      <c r="H195" s="14" t="str">
        <f>'[1]TCE - ANEXO III - Preencher'!I204</f>
        <v>0,00</v>
      </c>
      <c r="I195" s="14">
        <f>'[1]TCE - ANEXO III - Preencher'!J204</f>
        <v>188.98</v>
      </c>
      <c r="J195" s="14">
        <f>'[1]TCE - ANEXO III - Preencher'!K204</f>
        <v>0</v>
      </c>
      <c r="K195" s="15">
        <f>'[1]TCE - ANEXO III - Preencher'!L204</f>
        <v>203.04</v>
      </c>
      <c r="L195" s="15">
        <f>'[1]TCE - ANEXO III - Preencher'!M204</f>
        <v>16.21</v>
      </c>
      <c r="M195" s="15">
        <f t="shared" si="13"/>
        <v>186.82999999999998</v>
      </c>
      <c r="N195" s="15">
        <f>'[1]TCE - ANEXO III - Preencher'!O204</f>
        <v>1.47</v>
      </c>
      <c r="O195" s="15">
        <f>'[1]TCE - ANEXO III - Preencher'!P204</f>
        <v>0</v>
      </c>
      <c r="P195" s="16">
        <f t="shared" si="14"/>
        <v>1.47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1704</v>
      </c>
      <c r="Y195" s="15">
        <f>'[1]TCE - ANEXO III - Preencher'!Z204</f>
        <v>0</v>
      </c>
      <c r="Z195" s="16">
        <f t="shared" si="17"/>
        <v>1704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2081.2799999999997</v>
      </c>
    </row>
    <row r="196" spans="1:28" x14ac:dyDescent="0.2">
      <c r="A196" s="8">
        <f>IFERROR(VLOOKUP(B196,'[1]DADOS (OCULTAR)'!$Q$3:$S$136,3,0),"")</f>
        <v>9767633001095</v>
      </c>
      <c r="B196" s="9" t="str">
        <f>'[1]TCE - ANEXO III - Preencher'!C205</f>
        <v>UPA PAULISTA - CG Nº 003/2022</v>
      </c>
      <c r="C196" s="10"/>
      <c r="D196" s="11" t="str">
        <f>'[1]TCE - ANEXO III - Preencher'!E205</f>
        <v>RAFAEL SALES DO NASCIMENTO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5151-10</v>
      </c>
      <c r="G196" s="13" t="str">
        <f>IF('[1]TCE - ANEXO III - Preencher'!H205="","",'[1]TCE - ANEXO III - Preencher'!H205)</f>
        <v>05/2026</v>
      </c>
      <c r="H196" s="14" t="str">
        <f>'[1]TCE - ANEXO III - Preencher'!I205</f>
        <v>0,00</v>
      </c>
      <c r="I196" s="14">
        <f>'[1]TCE - ANEXO III - Preencher'!J205</f>
        <v>169.64</v>
      </c>
      <c r="J196" s="14">
        <f>'[1]TCE - ANEXO III - Preencher'!K205</f>
        <v>0</v>
      </c>
      <c r="K196" s="15">
        <f>'[1]TCE - ANEXO III - Preencher'!L205</f>
        <v>203.04</v>
      </c>
      <c r="L196" s="15">
        <f>'[1]TCE - ANEXO III - Preencher'!M205</f>
        <v>16.21</v>
      </c>
      <c r="M196" s="15">
        <f t="shared" ref="M196:M259" si="19">K196-L196</f>
        <v>186.82999999999998</v>
      </c>
      <c r="N196" s="15">
        <f>'[1]TCE - ANEXO III - Preencher'!O205</f>
        <v>1.47</v>
      </c>
      <c r="O196" s="15">
        <f>'[1]TCE - ANEXO III - Preencher'!P205</f>
        <v>0</v>
      </c>
      <c r="P196" s="16">
        <f t="shared" ref="P196:P259" si="20">N196-O196</f>
        <v>1.47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29.9</v>
      </c>
      <c r="Y196" s="15">
        <f>'[1]TCE - ANEXO III - Preencher'!Z205</f>
        <v>0</v>
      </c>
      <c r="Z196" s="16">
        <f t="shared" ref="Z196:Z259" si="23">X196-Y196</f>
        <v>29.9</v>
      </c>
      <c r="AA196" s="17" t="str">
        <f>IF('[1]TCE - ANEXO III - Preencher'!AB205="","",'[1]TCE - ANEXO III - Preencher'!AB205)</f>
        <v/>
      </c>
      <c r="AB196" s="15">
        <f t="shared" si="18"/>
        <v>387.84</v>
      </c>
    </row>
    <row r="197" spans="1:28" x14ac:dyDescent="0.2">
      <c r="A197" s="8">
        <f>IFERROR(VLOOKUP(B197,'[1]DADOS (OCULTAR)'!$Q$3:$S$136,3,0),"")</f>
        <v>9767633001095</v>
      </c>
      <c r="B197" s="9" t="str">
        <f>'[1]TCE - ANEXO III - Preencher'!C206</f>
        <v>UPA PAULISTA - CG Nº 003/2022</v>
      </c>
      <c r="C197" s="10"/>
      <c r="D197" s="11" t="str">
        <f>'[1]TCE - ANEXO III - Preencher'!E206</f>
        <v>RAFAELA GERMANO DA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 t="str">
        <f>IF('[1]TCE - ANEXO III - Preencher'!H206="","",'[1]TCE - ANEXO III - Preencher'!H206)</f>
        <v>05/2026</v>
      </c>
      <c r="H197" s="14" t="str">
        <f>'[1]TCE - ANEXO III - Preencher'!I206</f>
        <v>0,00</v>
      </c>
      <c r="I197" s="14">
        <f>'[1]TCE - ANEXO III - Preencher'!J206</f>
        <v>175.25</v>
      </c>
      <c r="J197" s="14">
        <f>'[1]TCE - ANEXO III - Preencher'!K206</f>
        <v>0</v>
      </c>
      <c r="K197" s="15">
        <f>'[1]TCE - ANEXO III - Preencher'!L206</f>
        <v>203.04</v>
      </c>
      <c r="L197" s="15">
        <f>'[1]TCE - ANEXO III - Preencher'!M206</f>
        <v>16.21</v>
      </c>
      <c r="M197" s="15">
        <f t="shared" si="19"/>
        <v>186.82999999999998</v>
      </c>
      <c r="N197" s="15">
        <f>'[1]TCE - ANEXO III - Preencher'!O206</f>
        <v>1.47</v>
      </c>
      <c r="O197" s="15">
        <f>'[1]TCE - ANEXO III - Preencher'!P206</f>
        <v>0</v>
      </c>
      <c r="P197" s="16">
        <f t="shared" si="20"/>
        <v>1.47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1704</v>
      </c>
      <c r="Y197" s="15">
        <f>'[1]TCE - ANEXO III - Preencher'!Z206</f>
        <v>0</v>
      </c>
      <c r="Z197" s="16">
        <f t="shared" si="23"/>
        <v>1704</v>
      </c>
      <c r="AA197" s="17" t="str">
        <f>IF('[1]TCE - ANEXO III - Preencher'!AB206="","",'[1]TCE - ANEXO III - Preencher'!AB206)</f>
        <v/>
      </c>
      <c r="AB197" s="15">
        <f t="shared" si="18"/>
        <v>2067.5500000000002</v>
      </c>
    </row>
    <row r="198" spans="1:28" x14ac:dyDescent="0.2">
      <c r="A198" s="8">
        <f>IFERROR(VLOOKUP(B198,'[1]DADOS (OCULTAR)'!$Q$3:$S$136,3,0),"")</f>
        <v>9767633001095</v>
      </c>
      <c r="B198" s="9" t="str">
        <f>'[1]TCE - ANEXO III - Preencher'!C207</f>
        <v>UPA PAULISTA - CG Nº 003/2022</v>
      </c>
      <c r="C198" s="10"/>
      <c r="D198" s="11" t="str">
        <f>'[1]TCE - ANEXO III - Preencher'!E207</f>
        <v>RAFAELLY STEPHANY DAMASCENO FERREIRA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2235-05</v>
      </c>
      <c r="G198" s="13" t="str">
        <f>IF('[1]TCE - ANEXO III - Preencher'!H207="","",'[1]TCE - ANEXO III - Preencher'!H207)</f>
        <v>05/2026</v>
      </c>
      <c r="H198" s="14" t="str">
        <f>'[1]TCE - ANEXO III - Preencher'!I207</f>
        <v>0,00</v>
      </c>
      <c r="I198" s="14">
        <f>'[1]TCE - ANEXO III - Preencher'!J207</f>
        <v>212.48</v>
      </c>
      <c r="J198" s="14">
        <f>'[1]TCE - ANEXO III - Preencher'!K207</f>
        <v>0</v>
      </c>
      <c r="K198" s="15">
        <f>'[1]TCE - ANEXO III - Preencher'!L207</f>
        <v>203.04</v>
      </c>
      <c r="L198" s="15">
        <f>'[1]TCE - ANEXO III - Preencher'!M207</f>
        <v>2.79</v>
      </c>
      <c r="M198" s="15">
        <f t="shared" si="19"/>
        <v>200.25</v>
      </c>
      <c r="N198" s="15">
        <f>'[1]TCE - ANEXO III - Preencher'!O207</f>
        <v>2.95</v>
      </c>
      <c r="O198" s="15">
        <f>'[1]TCE - ANEXO III - Preencher'!P207</f>
        <v>0</v>
      </c>
      <c r="P198" s="16">
        <f t="shared" si="20"/>
        <v>2.95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2459.15</v>
      </c>
      <c r="Y198" s="15">
        <f>'[1]TCE - ANEXO III - Preencher'!Z207</f>
        <v>0</v>
      </c>
      <c r="Z198" s="16">
        <f t="shared" si="23"/>
        <v>2459.15</v>
      </c>
      <c r="AA198" s="17" t="str">
        <f>IF('[1]TCE - ANEXO III - Preencher'!AB207="","",'[1]TCE - ANEXO III - Preencher'!AB207)</f>
        <v/>
      </c>
      <c r="AB198" s="15">
        <f t="shared" si="18"/>
        <v>2874.83</v>
      </c>
    </row>
    <row r="199" spans="1:28" x14ac:dyDescent="0.2">
      <c r="A199" s="8">
        <f>IFERROR(VLOOKUP(B199,'[1]DADOS (OCULTAR)'!$Q$3:$S$136,3,0),"")</f>
        <v>9767633001095</v>
      </c>
      <c r="B199" s="9" t="str">
        <f>'[1]TCE - ANEXO III - Preencher'!C208</f>
        <v>UPA PAULISTA - CG Nº 003/2022</v>
      </c>
      <c r="C199" s="10"/>
      <c r="D199" s="11" t="str">
        <f>'[1]TCE - ANEXO III - Preencher'!E208</f>
        <v>REGINA LUCIENE VENTURA PERNAMBUCO DA SILVA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2235-05</v>
      </c>
      <c r="G199" s="13" t="str">
        <f>IF('[1]TCE - ANEXO III - Preencher'!H208="","",'[1]TCE - ANEXO III - Preencher'!H208)</f>
        <v>05/2026</v>
      </c>
      <c r="H199" s="14" t="str">
        <f>'[1]TCE - ANEXO III - Preencher'!I208</f>
        <v>0,00</v>
      </c>
      <c r="I199" s="14">
        <f>'[1]TCE - ANEXO III - Preencher'!J208</f>
        <v>930.43</v>
      </c>
      <c r="J199" s="14">
        <f>'[1]TCE - ANEXO III - Preencher'!K208</f>
        <v>0</v>
      </c>
      <c r="K199" s="15">
        <f>'[1]TCE - ANEXO III - Preencher'!L208</f>
        <v>203.04</v>
      </c>
      <c r="L199" s="15">
        <f>'[1]TCE - ANEXO III - Preencher'!M208</f>
        <v>14.9</v>
      </c>
      <c r="M199" s="15">
        <f t="shared" si="19"/>
        <v>188.14</v>
      </c>
      <c r="N199" s="15">
        <f>'[1]TCE - ANEXO III - Preencher'!O208</f>
        <v>2.95</v>
      </c>
      <c r="O199" s="15">
        <f>'[1]TCE - ANEXO III - Preencher'!P208</f>
        <v>0</v>
      </c>
      <c r="P199" s="16">
        <f t="shared" si="20"/>
        <v>2.95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1121.52</v>
      </c>
    </row>
    <row r="200" spans="1:28" x14ac:dyDescent="0.2">
      <c r="A200" s="8">
        <f>IFERROR(VLOOKUP(B200,'[1]DADOS (OCULTAR)'!$Q$3:$S$136,3,0),"")</f>
        <v>9767633001095</v>
      </c>
      <c r="B200" s="9" t="str">
        <f>'[1]TCE - ANEXO III - Preencher'!C209</f>
        <v>UPA PAULISTA - CG Nº 003/2022</v>
      </c>
      <c r="C200" s="10"/>
      <c r="D200" s="11" t="str">
        <f>'[1]TCE - ANEXO III - Preencher'!E209</f>
        <v>REJILANE MELO FALCAO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2234-05</v>
      </c>
      <c r="G200" s="13" t="str">
        <f>IF('[1]TCE - ANEXO III - Preencher'!H209="","",'[1]TCE - ANEXO III - Preencher'!H209)</f>
        <v>05/2026</v>
      </c>
      <c r="H200" s="14" t="str">
        <f>'[1]TCE - ANEXO III - Preencher'!I209</f>
        <v>0,00</v>
      </c>
      <c r="I200" s="14">
        <f>'[1]TCE - ANEXO III - Preencher'!J209</f>
        <v>398.31</v>
      </c>
      <c r="J200" s="14">
        <f>'[1]TCE - ANEXO III - Preencher'!K209</f>
        <v>0</v>
      </c>
      <c r="K200" s="15">
        <f>'[1]TCE - ANEXO III - Preencher'!L209</f>
        <v>203.04</v>
      </c>
      <c r="L200" s="15">
        <f>'[1]TCE - ANEXO III - Preencher'!M209</f>
        <v>21.12</v>
      </c>
      <c r="M200" s="15">
        <f t="shared" si="19"/>
        <v>181.92</v>
      </c>
      <c r="N200" s="15">
        <f>'[1]TCE - ANEXO III - Preencher'!O209</f>
        <v>1.47</v>
      </c>
      <c r="O200" s="15">
        <f>'[1]TCE - ANEXO III - Preencher'!P209</f>
        <v>0</v>
      </c>
      <c r="P200" s="16">
        <f t="shared" si="20"/>
        <v>1.47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581.70000000000005</v>
      </c>
    </row>
    <row r="201" spans="1:28" x14ac:dyDescent="0.2">
      <c r="A201" s="8">
        <f>IFERROR(VLOOKUP(B201,'[1]DADOS (OCULTAR)'!$Q$3:$S$136,3,0),"")</f>
        <v>9767633001095</v>
      </c>
      <c r="B201" s="9" t="str">
        <f>'[1]TCE - ANEXO III - Preencher'!C210</f>
        <v>UPA PAULISTA - CG Nº 003/2022</v>
      </c>
      <c r="C201" s="10"/>
      <c r="D201" s="11" t="str">
        <f>'[1]TCE - ANEXO III - Preencher'!E210</f>
        <v>RENATA FERREIRA DA SILVA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 t="str">
        <f>IF('[1]TCE - ANEXO III - Preencher'!H210="","",'[1]TCE - ANEXO III - Preencher'!H210)</f>
        <v>05/2026</v>
      </c>
      <c r="H201" s="14" t="str">
        <f>'[1]TCE - ANEXO III - Preencher'!I210</f>
        <v>0,00</v>
      </c>
      <c r="I201" s="14">
        <f>'[1]TCE - ANEXO III - Preencher'!J210</f>
        <v>211.12</v>
      </c>
      <c r="J201" s="14">
        <f>'[1]TCE - ANEXO III - Preencher'!K210</f>
        <v>0</v>
      </c>
      <c r="K201" s="15">
        <f>'[1]TCE - ANEXO III - Preencher'!L210</f>
        <v>203.04</v>
      </c>
      <c r="L201" s="15">
        <f>'[1]TCE - ANEXO III - Preencher'!M210</f>
        <v>16.21</v>
      </c>
      <c r="M201" s="15">
        <f t="shared" si="19"/>
        <v>186.82999999999998</v>
      </c>
      <c r="N201" s="15">
        <f>'[1]TCE - ANEXO III - Preencher'!O210</f>
        <v>1.47</v>
      </c>
      <c r="O201" s="15">
        <f>'[1]TCE - ANEXO III - Preencher'!P210</f>
        <v>0</v>
      </c>
      <c r="P201" s="16">
        <f t="shared" si="20"/>
        <v>1.47</v>
      </c>
      <c r="Q201" s="15">
        <f>'[1]TCE - ANEXO III - Preencher'!R210</f>
        <v>0</v>
      </c>
      <c r="R201" s="15">
        <f>'[1]TCE - ANEXO III - Preencher'!S210</f>
        <v>97.26</v>
      </c>
      <c r="S201" s="16">
        <f t="shared" si="21"/>
        <v>-97.26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1704</v>
      </c>
      <c r="Y201" s="15">
        <f>'[1]TCE - ANEXO III - Preencher'!Z210</f>
        <v>0</v>
      </c>
      <c r="Z201" s="16">
        <f t="shared" si="23"/>
        <v>1704</v>
      </c>
      <c r="AA201" s="17" t="str">
        <f>IF('[1]TCE - ANEXO III - Preencher'!AB210="","",'[1]TCE - ANEXO III - Preencher'!AB210)</f>
        <v/>
      </c>
      <c r="AB201" s="15">
        <f t="shared" si="18"/>
        <v>2006.16</v>
      </c>
    </row>
    <row r="202" spans="1:28" x14ac:dyDescent="0.2">
      <c r="A202" s="8">
        <f>IFERROR(VLOOKUP(B202,'[1]DADOS (OCULTAR)'!$Q$3:$S$136,3,0),"")</f>
        <v>9767633001095</v>
      </c>
      <c r="B202" s="9" t="str">
        <f>'[1]TCE - ANEXO III - Preencher'!C211</f>
        <v>UPA PAULISTA - CG Nº 003/2022</v>
      </c>
      <c r="C202" s="10"/>
      <c r="D202" s="11" t="str">
        <f>'[1]TCE - ANEXO III - Preencher'!E211</f>
        <v>RENATA TATIANE CHAGAS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 t="str">
        <f>IF('[1]TCE - ANEXO III - Preencher'!H211="","",'[1]TCE - ANEXO III - Preencher'!H211)</f>
        <v>05/2026</v>
      </c>
      <c r="H202" s="14" t="str">
        <f>'[1]TCE - ANEXO III - Preencher'!I211</f>
        <v>0,00</v>
      </c>
      <c r="I202" s="14">
        <f>'[1]TCE - ANEXO III - Preencher'!J211</f>
        <v>175.25</v>
      </c>
      <c r="J202" s="14">
        <f>'[1]TCE - ANEXO III - Preencher'!K211</f>
        <v>0</v>
      </c>
      <c r="K202" s="15">
        <f>'[1]TCE - ANEXO III - Preencher'!L211</f>
        <v>203.04</v>
      </c>
      <c r="L202" s="15">
        <f>'[1]TCE - ANEXO III - Preencher'!M211</f>
        <v>16.21</v>
      </c>
      <c r="M202" s="15">
        <f t="shared" si="19"/>
        <v>186.82999999999998</v>
      </c>
      <c r="N202" s="15">
        <f>'[1]TCE - ANEXO III - Preencher'!O211</f>
        <v>1.47</v>
      </c>
      <c r="O202" s="15">
        <f>'[1]TCE - ANEXO III - Preencher'!P211</f>
        <v>0</v>
      </c>
      <c r="P202" s="16">
        <f t="shared" si="20"/>
        <v>1.47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1704</v>
      </c>
      <c r="Y202" s="15">
        <f>'[1]TCE - ANEXO III - Preencher'!Z211</f>
        <v>0</v>
      </c>
      <c r="Z202" s="16">
        <f t="shared" si="23"/>
        <v>1704</v>
      </c>
      <c r="AA202" s="17" t="str">
        <f>IF('[1]TCE - ANEXO III - Preencher'!AB211="","",'[1]TCE - ANEXO III - Preencher'!AB211)</f>
        <v/>
      </c>
      <c r="AB202" s="15">
        <f t="shared" si="18"/>
        <v>2067.5500000000002</v>
      </c>
    </row>
    <row r="203" spans="1:28" x14ac:dyDescent="0.2">
      <c r="A203" s="8">
        <f>IFERROR(VLOOKUP(B203,'[1]DADOS (OCULTAR)'!$Q$3:$S$136,3,0),"")</f>
        <v>9767633001095</v>
      </c>
      <c r="B203" s="9" t="str">
        <f>'[1]TCE - ANEXO III - Preencher'!C212</f>
        <v>UPA PAULISTA - CG Nº 003/2022</v>
      </c>
      <c r="C203" s="10"/>
      <c r="D203" s="11" t="str">
        <f>'[1]TCE - ANEXO III - Preencher'!E212</f>
        <v>RHALDNEY GOMES CARNEIRO DA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 t="str">
        <f>IF('[1]TCE - ANEXO III - Preencher'!H212="","",'[1]TCE - ANEXO III - Preencher'!H212)</f>
        <v>05/2026</v>
      </c>
      <c r="H203" s="14" t="str">
        <f>'[1]TCE - ANEXO III - Preencher'!I212</f>
        <v>0,00</v>
      </c>
      <c r="I203" s="14">
        <f>'[1]TCE - ANEXO III - Preencher'!J212</f>
        <v>237.16</v>
      </c>
      <c r="J203" s="14">
        <f>'[1]TCE - ANEXO III - Preencher'!K212</f>
        <v>0</v>
      </c>
      <c r="K203" s="15">
        <f>'[1]TCE - ANEXO III - Preencher'!L212</f>
        <v>203.04</v>
      </c>
      <c r="L203" s="15">
        <f>'[1]TCE - ANEXO III - Preencher'!M212</f>
        <v>16.21</v>
      </c>
      <c r="M203" s="15">
        <f t="shared" si="19"/>
        <v>186.82999999999998</v>
      </c>
      <c r="N203" s="15">
        <f>'[1]TCE - ANEXO III - Preencher'!O212</f>
        <v>1.47</v>
      </c>
      <c r="O203" s="15">
        <f>'[1]TCE - ANEXO III - Preencher'!P212</f>
        <v>0</v>
      </c>
      <c r="P203" s="16">
        <f t="shared" si="20"/>
        <v>1.47</v>
      </c>
      <c r="Q203" s="15">
        <f>'[1]TCE - ANEXO III - Preencher'!R212</f>
        <v>0</v>
      </c>
      <c r="R203" s="15">
        <f>'[1]TCE - ANEXO III - Preencher'!S212</f>
        <v>97.26</v>
      </c>
      <c r="S203" s="16">
        <f t="shared" si="21"/>
        <v>-97.26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1704</v>
      </c>
      <c r="Y203" s="15">
        <f>'[1]TCE - ANEXO III - Preencher'!Z212</f>
        <v>0</v>
      </c>
      <c r="Z203" s="16">
        <f t="shared" si="23"/>
        <v>1704</v>
      </c>
      <c r="AA203" s="17" t="str">
        <f>IF('[1]TCE - ANEXO III - Preencher'!AB212="","",'[1]TCE - ANEXO III - Preencher'!AB212)</f>
        <v/>
      </c>
      <c r="AB203" s="15">
        <f t="shared" si="18"/>
        <v>2032.2</v>
      </c>
    </row>
    <row r="204" spans="1:28" x14ac:dyDescent="0.2">
      <c r="A204" s="8">
        <f>IFERROR(VLOOKUP(B204,'[1]DADOS (OCULTAR)'!$Q$3:$S$136,3,0),"")</f>
        <v>9767633001095</v>
      </c>
      <c r="B204" s="9" t="str">
        <f>'[1]TCE - ANEXO III - Preencher'!C213</f>
        <v>UPA PAULISTA - CG Nº 003/2022</v>
      </c>
      <c r="C204" s="10"/>
      <c r="D204" s="11" t="str">
        <f>'[1]TCE - ANEXO III - Preencher'!E213</f>
        <v>RHAMONICK VICTORIA FERREIRA DA SILVA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2516-05</v>
      </c>
      <c r="G204" s="13" t="str">
        <f>IF('[1]TCE - ANEXO III - Preencher'!H213="","",'[1]TCE - ANEXO III - Preencher'!H213)</f>
        <v>05/2026</v>
      </c>
      <c r="H204" s="14" t="str">
        <f>'[1]TCE - ANEXO III - Preencher'!I213</f>
        <v>0,00</v>
      </c>
      <c r="I204" s="14">
        <f>'[1]TCE - ANEXO III - Preencher'!J213</f>
        <v>289.70999999999998</v>
      </c>
      <c r="J204" s="14">
        <f>'[1]TCE - ANEXO III - Preencher'!K213</f>
        <v>0</v>
      </c>
      <c r="K204" s="15">
        <f>'[1]TCE - ANEXO III - Preencher'!L213</f>
        <v>203.04</v>
      </c>
      <c r="L204" s="15">
        <f>'[1]TCE - ANEXO III - Preencher'!M213</f>
        <v>32.42</v>
      </c>
      <c r="M204" s="15">
        <f t="shared" si="19"/>
        <v>170.62</v>
      </c>
      <c r="N204" s="15">
        <f>'[1]TCE - ANEXO III - Preencher'!O213</f>
        <v>1.47</v>
      </c>
      <c r="O204" s="15">
        <f>'[1]TCE - ANEXO III - Preencher'!P213</f>
        <v>0</v>
      </c>
      <c r="P204" s="16">
        <f t="shared" si="20"/>
        <v>1.47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29.9</v>
      </c>
      <c r="Y204" s="15">
        <f>'[1]TCE - ANEXO III - Preencher'!Z213</f>
        <v>0</v>
      </c>
      <c r="Z204" s="16">
        <f t="shared" si="23"/>
        <v>29.9</v>
      </c>
      <c r="AA204" s="17" t="str">
        <f>IF('[1]TCE - ANEXO III - Preencher'!AB213="","",'[1]TCE - ANEXO III - Preencher'!AB213)</f>
        <v/>
      </c>
      <c r="AB204" s="15">
        <f t="shared" si="18"/>
        <v>491.7</v>
      </c>
    </row>
    <row r="205" spans="1:28" x14ac:dyDescent="0.2">
      <c r="A205" s="8">
        <f>IFERROR(VLOOKUP(B205,'[1]DADOS (OCULTAR)'!$Q$3:$S$136,3,0),"")</f>
        <v>9767633001095</v>
      </c>
      <c r="B205" s="9" t="str">
        <f>'[1]TCE - ANEXO III - Preencher'!C214</f>
        <v>UPA PAULISTA - CG Nº 003/2022</v>
      </c>
      <c r="C205" s="10"/>
      <c r="D205" s="11" t="str">
        <f>'[1]TCE - ANEXO III - Preencher'!E214</f>
        <v>RHAYANNE VITHORYA BEZERRA RAMALHO DOS REIS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2236-05</v>
      </c>
      <c r="G205" s="13" t="str">
        <f>IF('[1]TCE - ANEXO III - Preencher'!H214="","",'[1]TCE - ANEXO III - Preencher'!H214)</f>
        <v>05/2026</v>
      </c>
      <c r="H205" s="14" t="str">
        <f>'[1]TCE - ANEXO III - Preencher'!I214</f>
        <v>0,00</v>
      </c>
      <c r="I205" s="14">
        <f>'[1]TCE - ANEXO III - Preencher'!J214</f>
        <v>167.3</v>
      </c>
      <c r="J205" s="14">
        <f>'[1]TCE - ANEXO III - Preencher'!K214</f>
        <v>0</v>
      </c>
      <c r="K205" s="15">
        <f>'[1]TCE - ANEXO III - Preencher'!L214</f>
        <v>203.04</v>
      </c>
      <c r="L205" s="15">
        <f>'[1]TCE - ANEXO III - Preencher'!M214</f>
        <v>2.95</v>
      </c>
      <c r="M205" s="15">
        <f t="shared" si="19"/>
        <v>200.09</v>
      </c>
      <c r="N205" s="15">
        <f>'[1]TCE - ANEXO III - Preencher'!O214</f>
        <v>2.95</v>
      </c>
      <c r="O205" s="15">
        <f>'[1]TCE - ANEXO III - Preencher'!P214</f>
        <v>0</v>
      </c>
      <c r="P205" s="16">
        <f t="shared" si="20"/>
        <v>2.95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121.1</v>
      </c>
      <c r="U205" s="15">
        <f>'[1]TCE - ANEXO III - Preencher'!V214</f>
        <v>0</v>
      </c>
      <c r="V205" s="16">
        <f t="shared" si="22"/>
        <v>121.1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491.43999999999994</v>
      </c>
    </row>
    <row r="206" spans="1:28" x14ac:dyDescent="0.2">
      <c r="A206" s="8">
        <f>IFERROR(VLOOKUP(B206,'[1]DADOS (OCULTAR)'!$Q$3:$S$136,3,0),"")</f>
        <v>9767633001095</v>
      </c>
      <c r="B206" s="9" t="str">
        <f>'[1]TCE - ANEXO III - Preencher'!C215</f>
        <v>UPA PAULISTA - CG Nº 003/2022</v>
      </c>
      <c r="C206" s="10"/>
      <c r="D206" s="11" t="str">
        <f>'[1]TCE - ANEXO III - Preencher'!E215</f>
        <v xml:space="preserve">RICHARD DE PAIVA FERNANDES 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2516-05</v>
      </c>
      <c r="G206" s="13" t="str">
        <f>IF('[1]TCE - ANEXO III - Preencher'!H215="","",'[1]TCE - ANEXO III - Preencher'!H215)</f>
        <v>05/2026</v>
      </c>
      <c r="H206" s="14" t="str">
        <f>'[1]TCE - ANEXO III - Preencher'!I215</f>
        <v>0,00</v>
      </c>
      <c r="I206" s="14">
        <f>'[1]TCE - ANEXO III - Preencher'!J215</f>
        <v>289.70999999999998</v>
      </c>
      <c r="J206" s="14">
        <f>'[1]TCE - ANEXO III - Preencher'!K215</f>
        <v>0</v>
      </c>
      <c r="K206" s="15">
        <f>'[1]TCE - ANEXO III - Preencher'!L215</f>
        <v>203.04</v>
      </c>
      <c r="L206" s="15">
        <f>'[1]TCE - ANEXO III - Preencher'!M215</f>
        <v>32.42</v>
      </c>
      <c r="M206" s="15">
        <f t="shared" si="19"/>
        <v>170.62</v>
      </c>
      <c r="N206" s="15">
        <f>'[1]TCE - ANEXO III - Preencher'!O215</f>
        <v>1.47</v>
      </c>
      <c r="O206" s="15">
        <f>'[1]TCE - ANEXO III - Preencher'!P215</f>
        <v>0</v>
      </c>
      <c r="P206" s="16">
        <f t="shared" si="20"/>
        <v>1.47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29.9</v>
      </c>
      <c r="Y206" s="15">
        <f>'[1]TCE - ANEXO III - Preencher'!Z215</f>
        <v>0</v>
      </c>
      <c r="Z206" s="16">
        <f t="shared" si="23"/>
        <v>29.9</v>
      </c>
      <c r="AA206" s="17" t="str">
        <f>IF('[1]TCE - ANEXO III - Preencher'!AB215="","",'[1]TCE - ANEXO III - Preencher'!AB215)</f>
        <v/>
      </c>
      <c r="AB206" s="15">
        <f t="shared" si="18"/>
        <v>491.7</v>
      </c>
    </row>
    <row r="207" spans="1:28" x14ac:dyDescent="0.2">
      <c r="A207" s="8">
        <f>IFERROR(VLOOKUP(B207,'[1]DADOS (OCULTAR)'!$Q$3:$S$136,3,0),"")</f>
        <v>9767633001095</v>
      </c>
      <c r="B207" s="9" t="str">
        <f>'[1]TCE - ANEXO III - Preencher'!C216</f>
        <v>UPA PAULISTA - CG Nº 003/2022</v>
      </c>
      <c r="C207" s="10"/>
      <c r="D207" s="11" t="str">
        <f>'[1]TCE - ANEXO III - Preencher'!E216</f>
        <v xml:space="preserve">ROBSON FERNANDO DOS SANTOS 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7823-20</v>
      </c>
      <c r="G207" s="13" t="str">
        <f>IF('[1]TCE - ANEXO III - Preencher'!H216="","",'[1]TCE - ANEXO III - Preencher'!H216)</f>
        <v>05/2026</v>
      </c>
      <c r="H207" s="14" t="str">
        <f>'[1]TCE - ANEXO III - Preencher'!I216</f>
        <v>0,00</v>
      </c>
      <c r="I207" s="14">
        <f>'[1]TCE - ANEXO III - Preencher'!J216</f>
        <v>182.55</v>
      </c>
      <c r="J207" s="14">
        <f>'[1]TCE - ANEXO III - Preencher'!K216</f>
        <v>0</v>
      </c>
      <c r="K207" s="15">
        <f>'[1]TCE - ANEXO III - Preencher'!L216</f>
        <v>203.04</v>
      </c>
      <c r="L207" s="15">
        <f>'[1]TCE - ANEXO III - Preencher'!M216</f>
        <v>16.21</v>
      </c>
      <c r="M207" s="15">
        <f t="shared" si="19"/>
        <v>186.82999999999998</v>
      </c>
      <c r="N207" s="15">
        <f>'[1]TCE - ANEXO III - Preencher'!O216</f>
        <v>1.47</v>
      </c>
      <c r="O207" s="15">
        <f>'[1]TCE - ANEXO III - Preencher'!P216</f>
        <v>0</v>
      </c>
      <c r="P207" s="16">
        <f t="shared" si="20"/>
        <v>1.47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370.85</v>
      </c>
    </row>
    <row r="208" spans="1:28" x14ac:dyDescent="0.2">
      <c r="A208" s="8">
        <f>IFERROR(VLOOKUP(B208,'[1]DADOS (OCULTAR)'!$Q$3:$S$136,3,0),"")</f>
        <v>9767633001095</v>
      </c>
      <c r="B208" s="9" t="str">
        <f>'[1]TCE - ANEXO III - Preencher'!C217</f>
        <v>UPA PAULISTA - CG Nº 003/2022</v>
      </c>
      <c r="C208" s="10"/>
      <c r="D208" s="11" t="str">
        <f>'[1]TCE - ANEXO III - Preencher'!E217</f>
        <v>ROBSON OLIVEIRA SANTOS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 t="str">
        <f>IF('[1]TCE - ANEXO III - Preencher'!H217="","",'[1]TCE - ANEXO III - Preencher'!H217)</f>
        <v>05/2026</v>
      </c>
      <c r="H208" s="14" t="str">
        <f>'[1]TCE - ANEXO III - Preencher'!I217</f>
        <v>0,00</v>
      </c>
      <c r="I208" s="14">
        <f>'[1]TCE - ANEXO III - Preencher'!J217</f>
        <v>184.66</v>
      </c>
      <c r="J208" s="14">
        <f>'[1]TCE - ANEXO III - Preencher'!K217</f>
        <v>0</v>
      </c>
      <c r="K208" s="15">
        <f>'[1]TCE - ANEXO III - Preencher'!L217</f>
        <v>203.04</v>
      </c>
      <c r="L208" s="15">
        <f>'[1]TCE - ANEXO III - Preencher'!M217</f>
        <v>16.21</v>
      </c>
      <c r="M208" s="15">
        <f t="shared" si="19"/>
        <v>186.82999999999998</v>
      </c>
      <c r="N208" s="15">
        <f>'[1]TCE - ANEXO III - Preencher'!O217</f>
        <v>1.47</v>
      </c>
      <c r="O208" s="15">
        <f>'[1]TCE - ANEXO III - Preencher'!P217</f>
        <v>0</v>
      </c>
      <c r="P208" s="16">
        <f t="shared" si="20"/>
        <v>1.47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1704</v>
      </c>
      <c r="Y208" s="15">
        <f>'[1]TCE - ANEXO III - Preencher'!Z217</f>
        <v>0</v>
      </c>
      <c r="Z208" s="16">
        <f t="shared" si="23"/>
        <v>1704</v>
      </c>
      <c r="AA208" s="17" t="str">
        <f>IF('[1]TCE - ANEXO III - Preencher'!AB217="","",'[1]TCE - ANEXO III - Preencher'!AB217)</f>
        <v/>
      </c>
      <c r="AB208" s="15">
        <f t="shared" si="18"/>
        <v>2076.96</v>
      </c>
    </row>
    <row r="209" spans="1:28" x14ac:dyDescent="0.2">
      <c r="A209" s="8">
        <f>IFERROR(VLOOKUP(B209,'[1]DADOS (OCULTAR)'!$Q$3:$S$136,3,0),"")</f>
        <v>9767633001095</v>
      </c>
      <c r="B209" s="9" t="str">
        <f>'[1]TCE - ANEXO III - Preencher'!C218</f>
        <v>UPA PAULISTA - CG Nº 003/2022</v>
      </c>
      <c r="C209" s="10"/>
      <c r="D209" s="11" t="str">
        <f>'[1]TCE - ANEXO III - Preencher'!E218</f>
        <v xml:space="preserve">ROMECIA ELAYNE DA SILVA OLIVEIRA 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 t="str">
        <f>IF('[1]TCE - ANEXO III - Preencher'!H218="","",'[1]TCE - ANEXO III - Preencher'!H218)</f>
        <v>05/2026</v>
      </c>
      <c r="H209" s="14" t="str">
        <f>'[1]TCE - ANEXO III - Preencher'!I218</f>
        <v>0,00</v>
      </c>
      <c r="I209" s="14">
        <f>'[1]TCE - ANEXO III - Preencher'!J218</f>
        <v>262.24</v>
      </c>
      <c r="J209" s="14">
        <f>'[1]TCE - ANEXO III - Preencher'!K218</f>
        <v>0</v>
      </c>
      <c r="K209" s="15">
        <f>'[1]TCE - ANEXO III - Preencher'!L218</f>
        <v>203.04</v>
      </c>
      <c r="L209" s="15">
        <f>'[1]TCE - ANEXO III - Preencher'!M218</f>
        <v>0</v>
      </c>
      <c r="M209" s="15">
        <f t="shared" si="19"/>
        <v>203.04</v>
      </c>
      <c r="N209" s="15">
        <f>'[1]TCE - ANEXO III - Preencher'!O218</f>
        <v>1.47</v>
      </c>
      <c r="O209" s="15">
        <f>'[1]TCE - ANEXO III - Preencher'!P218</f>
        <v>0</v>
      </c>
      <c r="P209" s="16">
        <f t="shared" si="20"/>
        <v>1.47</v>
      </c>
      <c r="Q209" s="15">
        <f>'[1]TCE - ANEXO III - Preencher'!R218</f>
        <v>0</v>
      </c>
      <c r="R209" s="15">
        <f>'[1]TCE - ANEXO III - Preencher'!S218</f>
        <v>16.21</v>
      </c>
      <c r="S209" s="16">
        <f t="shared" si="21"/>
        <v>-16.21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1704</v>
      </c>
      <c r="Y209" s="15">
        <f>'[1]TCE - ANEXO III - Preencher'!Z218</f>
        <v>0</v>
      </c>
      <c r="Z209" s="16">
        <f t="shared" si="23"/>
        <v>1704</v>
      </c>
      <c r="AA209" s="17" t="str">
        <f>IF('[1]TCE - ANEXO III - Preencher'!AB218="","",'[1]TCE - ANEXO III - Preencher'!AB218)</f>
        <v/>
      </c>
      <c r="AB209" s="15">
        <f t="shared" si="18"/>
        <v>2154.54</v>
      </c>
    </row>
    <row r="210" spans="1:28" x14ac:dyDescent="0.2">
      <c r="A210" s="8">
        <f>IFERROR(VLOOKUP(B210,'[1]DADOS (OCULTAR)'!$Q$3:$S$136,3,0),"")</f>
        <v>9767633001095</v>
      </c>
      <c r="B210" s="9" t="str">
        <f>'[1]TCE - ANEXO III - Preencher'!C219</f>
        <v>UPA PAULISTA - CG Nº 003/2022</v>
      </c>
      <c r="C210" s="10"/>
      <c r="D210" s="11" t="str">
        <f>'[1]TCE - ANEXO III - Preencher'!E219</f>
        <v>ROSANE FRANCISCA DOS SANTOS ALVES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 t="str">
        <f>IF('[1]TCE - ANEXO III - Preencher'!H219="","",'[1]TCE - ANEXO III - Preencher'!H219)</f>
        <v>05/2026</v>
      </c>
      <c r="H210" s="14" t="str">
        <f>'[1]TCE - ANEXO III - Preencher'!I219</f>
        <v>0,00</v>
      </c>
      <c r="I210" s="14">
        <f>'[1]TCE - ANEXO III - Preencher'!J219</f>
        <v>163.93</v>
      </c>
      <c r="J210" s="14">
        <f>'[1]TCE - ANEXO III - Preencher'!K219</f>
        <v>0</v>
      </c>
      <c r="K210" s="15">
        <f>'[1]TCE - ANEXO III - Preencher'!L219</f>
        <v>203.04</v>
      </c>
      <c r="L210" s="15">
        <f>'[1]TCE - ANEXO III - Preencher'!M219</f>
        <v>16.21</v>
      </c>
      <c r="M210" s="15">
        <f t="shared" si="19"/>
        <v>186.82999999999998</v>
      </c>
      <c r="N210" s="15">
        <f>'[1]TCE - ANEXO III - Preencher'!O219</f>
        <v>1.47</v>
      </c>
      <c r="O210" s="15">
        <f>'[1]TCE - ANEXO III - Preencher'!P219</f>
        <v>0</v>
      </c>
      <c r="P210" s="16">
        <f t="shared" si="20"/>
        <v>1.47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1704</v>
      </c>
      <c r="Y210" s="15">
        <f>'[1]TCE - ANEXO III - Preencher'!Z219</f>
        <v>0</v>
      </c>
      <c r="Z210" s="16">
        <f t="shared" si="23"/>
        <v>1704</v>
      </c>
      <c r="AA210" s="17" t="str">
        <f>IF('[1]TCE - ANEXO III - Preencher'!AB219="","",'[1]TCE - ANEXO III - Preencher'!AB219)</f>
        <v/>
      </c>
      <c r="AB210" s="15">
        <f t="shared" si="18"/>
        <v>2056.23</v>
      </c>
    </row>
    <row r="211" spans="1:28" x14ac:dyDescent="0.2">
      <c r="A211" s="8">
        <f>IFERROR(VLOOKUP(B211,'[1]DADOS (OCULTAR)'!$Q$3:$S$136,3,0),"")</f>
        <v>9767633001095</v>
      </c>
      <c r="B211" s="9" t="str">
        <f>'[1]TCE - ANEXO III - Preencher'!C220</f>
        <v>UPA PAULISTA - CG Nº 003/2022</v>
      </c>
      <c r="C211" s="10"/>
      <c r="D211" s="11" t="str">
        <f>'[1]TCE - ANEXO III - Preencher'!E220</f>
        <v xml:space="preserve">ROSILENE SANTOS ROSAS 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4221-10</v>
      </c>
      <c r="G211" s="13" t="str">
        <f>IF('[1]TCE - ANEXO III - Preencher'!H220="","",'[1]TCE - ANEXO III - Preencher'!H220)</f>
        <v>05/2026</v>
      </c>
      <c r="H211" s="14" t="str">
        <f>'[1]TCE - ANEXO III - Preencher'!I220</f>
        <v>0,00</v>
      </c>
      <c r="I211" s="14">
        <f>'[1]TCE - ANEXO III - Preencher'!J220</f>
        <v>180.98</v>
      </c>
      <c r="J211" s="14">
        <f>'[1]TCE - ANEXO III - Preencher'!K220</f>
        <v>0</v>
      </c>
      <c r="K211" s="15">
        <f>'[1]TCE - ANEXO III - Preencher'!L220</f>
        <v>203.04</v>
      </c>
      <c r="L211" s="15">
        <f>'[1]TCE - ANEXO III - Preencher'!M220</f>
        <v>16.21</v>
      </c>
      <c r="M211" s="15">
        <f t="shared" si="19"/>
        <v>186.82999999999998</v>
      </c>
      <c r="N211" s="15">
        <f>'[1]TCE - ANEXO III - Preencher'!O220</f>
        <v>1.47</v>
      </c>
      <c r="O211" s="15">
        <f>'[1]TCE - ANEXO III - Preencher'!P220</f>
        <v>0</v>
      </c>
      <c r="P211" s="16">
        <f t="shared" si="20"/>
        <v>1.47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29.9</v>
      </c>
      <c r="Y211" s="15">
        <f>'[1]TCE - ANEXO III - Preencher'!Z220</f>
        <v>0</v>
      </c>
      <c r="Z211" s="16">
        <f t="shared" si="23"/>
        <v>29.9</v>
      </c>
      <c r="AA211" s="17" t="str">
        <f>IF('[1]TCE - ANEXO III - Preencher'!AB220="","",'[1]TCE - ANEXO III - Preencher'!AB220)</f>
        <v/>
      </c>
      <c r="AB211" s="15">
        <f t="shared" si="18"/>
        <v>399.17999999999995</v>
      </c>
    </row>
    <row r="212" spans="1:28" x14ac:dyDescent="0.2">
      <c r="A212" s="8">
        <f>IFERROR(VLOOKUP(B212,'[1]DADOS (OCULTAR)'!$Q$3:$S$136,3,0),"")</f>
        <v>9767633001095</v>
      </c>
      <c r="B212" s="9" t="str">
        <f>'[1]TCE - ANEXO III - Preencher'!C221</f>
        <v>UPA PAULISTA - CG Nº 003/2022</v>
      </c>
      <c r="C212" s="10"/>
      <c r="D212" s="11" t="str">
        <f>'[1]TCE - ANEXO III - Preencher'!E221</f>
        <v>SALATIEL ANTONIO DA SILVA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5143-10</v>
      </c>
      <c r="G212" s="13" t="str">
        <f>IF('[1]TCE - ANEXO III - Preencher'!H221="","",'[1]TCE - ANEXO III - Preencher'!H221)</f>
        <v>05/2026</v>
      </c>
      <c r="H212" s="14" t="str">
        <f>'[1]TCE - ANEXO III - Preencher'!I221</f>
        <v>0,00</v>
      </c>
      <c r="I212" s="14">
        <f>'[1]TCE - ANEXO III - Preencher'!J221</f>
        <v>210.5</v>
      </c>
      <c r="J212" s="14">
        <f>'[1]TCE - ANEXO III - Preencher'!K221</f>
        <v>0</v>
      </c>
      <c r="K212" s="15">
        <f>'[1]TCE - ANEXO III - Preencher'!L221</f>
        <v>203.04</v>
      </c>
      <c r="L212" s="15">
        <f>'[1]TCE - ANEXO III - Preencher'!M221</f>
        <v>32.42</v>
      </c>
      <c r="M212" s="15">
        <f t="shared" si="19"/>
        <v>170.62</v>
      </c>
      <c r="N212" s="15">
        <f>'[1]TCE - ANEXO III - Preencher'!O221</f>
        <v>1.47</v>
      </c>
      <c r="O212" s="15">
        <f>'[1]TCE - ANEXO III - Preencher'!P221</f>
        <v>0</v>
      </c>
      <c r="P212" s="16">
        <f t="shared" si="20"/>
        <v>1.47</v>
      </c>
      <c r="Q212" s="15">
        <f>'[1]TCE - ANEXO III - Preencher'!R221</f>
        <v>0</v>
      </c>
      <c r="R212" s="15">
        <f>'[1]TCE - ANEXO III - Preencher'!S221</f>
        <v>105.44</v>
      </c>
      <c r="S212" s="16">
        <f t="shared" si="21"/>
        <v>-105.44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29.9</v>
      </c>
      <c r="Y212" s="15">
        <f>'[1]TCE - ANEXO III - Preencher'!Z221</f>
        <v>0</v>
      </c>
      <c r="Z212" s="16">
        <f t="shared" si="23"/>
        <v>29.9</v>
      </c>
      <c r="AA212" s="17" t="str">
        <f>IF('[1]TCE - ANEXO III - Preencher'!AB221="","",'[1]TCE - ANEXO III - Preencher'!AB221)</f>
        <v/>
      </c>
      <c r="AB212" s="15">
        <f t="shared" si="18"/>
        <v>307.05</v>
      </c>
    </row>
    <row r="213" spans="1:28" x14ac:dyDescent="0.2">
      <c r="A213" s="8">
        <f>IFERROR(VLOOKUP(B213,'[1]DADOS (OCULTAR)'!$Q$3:$S$136,3,0),"")</f>
        <v>9767633001095</v>
      </c>
      <c r="B213" s="9" t="str">
        <f>'[1]TCE - ANEXO III - Preencher'!C222</f>
        <v>UPA PAULISTA - CG Nº 003/2022</v>
      </c>
      <c r="C213" s="10"/>
      <c r="D213" s="11" t="str">
        <f>'[1]TCE - ANEXO III - Preencher'!E222</f>
        <v>SAMUEL DA SILVA MORAES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3542-10</v>
      </c>
      <c r="G213" s="13" t="str">
        <f>IF('[1]TCE - ANEXO III - Preencher'!H222="","",'[1]TCE - ANEXO III - Preencher'!H222)</f>
        <v>05/2026</v>
      </c>
      <c r="H213" s="14" t="str">
        <f>'[1]TCE - ANEXO III - Preencher'!I222</f>
        <v>0,00</v>
      </c>
      <c r="I213" s="14">
        <f>'[1]TCE - ANEXO III - Preencher'!J222</f>
        <v>249.91</v>
      </c>
      <c r="J213" s="14">
        <f>'[1]TCE - ANEXO III - Preencher'!K222</f>
        <v>0</v>
      </c>
      <c r="K213" s="15">
        <f>'[1]TCE - ANEXO III - Preencher'!L222</f>
        <v>203.04</v>
      </c>
      <c r="L213" s="15">
        <f>'[1]TCE - ANEXO III - Preencher'!M222</f>
        <v>32.42</v>
      </c>
      <c r="M213" s="15">
        <f t="shared" si="19"/>
        <v>170.62</v>
      </c>
      <c r="N213" s="15">
        <f>'[1]TCE - ANEXO III - Preencher'!O222</f>
        <v>1.47</v>
      </c>
      <c r="O213" s="15">
        <f>'[1]TCE - ANEXO III - Preencher'!P222</f>
        <v>0</v>
      </c>
      <c r="P213" s="16">
        <f t="shared" si="20"/>
        <v>1.47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29.9</v>
      </c>
      <c r="Y213" s="15">
        <f>'[1]TCE - ANEXO III - Preencher'!Z222</f>
        <v>0</v>
      </c>
      <c r="Z213" s="16">
        <f t="shared" si="23"/>
        <v>29.9</v>
      </c>
      <c r="AA213" s="17" t="str">
        <f>IF('[1]TCE - ANEXO III - Preencher'!AB222="","",'[1]TCE - ANEXO III - Preencher'!AB222)</f>
        <v/>
      </c>
      <c r="AB213" s="15">
        <f t="shared" si="18"/>
        <v>451.9</v>
      </c>
    </row>
    <row r="214" spans="1:28" x14ac:dyDescent="0.2">
      <c r="A214" s="8">
        <f>IFERROR(VLOOKUP(B214,'[1]DADOS (OCULTAR)'!$Q$3:$S$136,3,0),"")</f>
        <v>9767633001095</v>
      </c>
      <c r="B214" s="9" t="str">
        <f>'[1]TCE - ANEXO III - Preencher'!C223</f>
        <v>UPA PAULISTA - CG Nº 003/2022</v>
      </c>
      <c r="C214" s="10"/>
      <c r="D214" s="11" t="str">
        <f>'[1]TCE - ANEXO III - Preencher'!E223</f>
        <v>SHAYANA MEURY DA SILVA DE ALBUQUERQUE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 t="str">
        <f>IF('[1]TCE - ANEXO III - Preencher'!H223="","",'[1]TCE - ANEXO III - Preencher'!H223)</f>
        <v>05/2026</v>
      </c>
      <c r="H214" s="14" t="str">
        <f>'[1]TCE - ANEXO III - Preencher'!I223</f>
        <v>0,00</v>
      </c>
      <c r="I214" s="14">
        <f>'[1]TCE - ANEXO III - Preencher'!J223</f>
        <v>187.16</v>
      </c>
      <c r="J214" s="14">
        <f>'[1]TCE - ANEXO III - Preencher'!K223</f>
        <v>0</v>
      </c>
      <c r="K214" s="15">
        <f>'[1]TCE - ANEXO III - Preencher'!L223</f>
        <v>203.04</v>
      </c>
      <c r="L214" s="15">
        <f>'[1]TCE - ANEXO III - Preencher'!M223</f>
        <v>16.21</v>
      </c>
      <c r="M214" s="15">
        <f t="shared" si="19"/>
        <v>186.82999999999998</v>
      </c>
      <c r="N214" s="15">
        <f>'[1]TCE - ANEXO III - Preencher'!O223</f>
        <v>1.47</v>
      </c>
      <c r="O214" s="15">
        <f>'[1]TCE - ANEXO III - Preencher'!P223</f>
        <v>0</v>
      </c>
      <c r="P214" s="16">
        <f t="shared" si="20"/>
        <v>1.47</v>
      </c>
      <c r="Q214" s="15">
        <f>'[1]TCE - ANEXO III - Preencher'!R223</f>
        <v>0</v>
      </c>
      <c r="R214" s="15">
        <f>'[1]TCE - ANEXO III - Preencher'!S223</f>
        <v>97.26</v>
      </c>
      <c r="S214" s="16">
        <f t="shared" si="21"/>
        <v>-97.26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1704</v>
      </c>
      <c r="Y214" s="15">
        <f>'[1]TCE - ANEXO III - Preencher'!Z223</f>
        <v>0</v>
      </c>
      <c r="Z214" s="16">
        <f t="shared" si="23"/>
        <v>1704</v>
      </c>
      <c r="AA214" s="17" t="str">
        <f>IF('[1]TCE - ANEXO III - Preencher'!AB223="","",'[1]TCE - ANEXO III - Preencher'!AB223)</f>
        <v/>
      </c>
      <c r="AB214" s="15">
        <f t="shared" si="18"/>
        <v>1982.2</v>
      </c>
    </row>
    <row r="215" spans="1:28" x14ac:dyDescent="0.2">
      <c r="A215" s="8">
        <f>IFERROR(VLOOKUP(B215,'[1]DADOS (OCULTAR)'!$Q$3:$S$136,3,0),"")</f>
        <v>9767633001095</v>
      </c>
      <c r="B215" s="9" t="str">
        <f>'[1]TCE - ANEXO III - Preencher'!C224</f>
        <v>UPA PAULISTA - CG Nº 003/2022</v>
      </c>
      <c r="C215" s="10"/>
      <c r="D215" s="11" t="str">
        <f>'[1]TCE - ANEXO III - Preencher'!E224</f>
        <v>SHAYENNE RAIZA OLIVEIRA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2236-05</v>
      </c>
      <c r="G215" s="13" t="str">
        <f>IF('[1]TCE - ANEXO III - Preencher'!H224="","",'[1]TCE - ANEXO III - Preencher'!H224)</f>
        <v>05/2026</v>
      </c>
      <c r="H215" s="14" t="str">
        <f>'[1]TCE - ANEXO III - Preencher'!I224</f>
        <v>0,00</v>
      </c>
      <c r="I215" s="14">
        <f>'[1]TCE - ANEXO III - Preencher'!J224</f>
        <v>298.27</v>
      </c>
      <c r="J215" s="14">
        <f>'[1]TCE - ANEXO III - Preencher'!K224</f>
        <v>0</v>
      </c>
      <c r="K215" s="15">
        <f>'[1]TCE - ANEXO III - Preencher'!L224</f>
        <v>203.04</v>
      </c>
      <c r="L215" s="15">
        <f>'[1]TCE - ANEXO III - Preencher'!M224</f>
        <v>2.95</v>
      </c>
      <c r="M215" s="15">
        <f t="shared" si="19"/>
        <v>200.09</v>
      </c>
      <c r="N215" s="15">
        <f>'[1]TCE - ANEXO III - Preencher'!O224</f>
        <v>2.95</v>
      </c>
      <c r="O215" s="15">
        <f>'[1]TCE - ANEXO III - Preencher'!P224</f>
        <v>0</v>
      </c>
      <c r="P215" s="16">
        <f t="shared" si="20"/>
        <v>2.95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501.31</v>
      </c>
    </row>
    <row r="216" spans="1:28" x14ac:dyDescent="0.2">
      <c r="A216" s="8">
        <f>IFERROR(VLOOKUP(B216,'[1]DADOS (OCULTAR)'!$Q$3:$S$136,3,0),"")</f>
        <v>9767633001095</v>
      </c>
      <c r="B216" s="9" t="str">
        <f>'[1]TCE - ANEXO III - Preencher'!C225</f>
        <v>UPA PAULISTA - CG Nº 003/2022</v>
      </c>
      <c r="C216" s="10"/>
      <c r="D216" s="11" t="str">
        <f>'[1]TCE - ANEXO III - Preencher'!E225</f>
        <v>SIFRONIO PAULO DOS SANTOS NETO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1312-05</v>
      </c>
      <c r="G216" s="13" t="str">
        <f>IF('[1]TCE - ANEXO III - Preencher'!H225="","",'[1]TCE - ANEXO III - Preencher'!H225)</f>
        <v>05/2026</v>
      </c>
      <c r="H216" s="14" t="str">
        <f>'[1]TCE - ANEXO III - Preencher'!I225</f>
        <v>0,00</v>
      </c>
      <c r="I216" s="14">
        <f>'[1]TCE - ANEXO III - Preencher'!J225</f>
        <v>1048.3</v>
      </c>
      <c r="J216" s="14">
        <f>'[1]TCE - ANEXO III - Preencher'!K225</f>
        <v>0</v>
      </c>
      <c r="K216" s="15">
        <f>'[1]TCE - ANEXO III - Preencher'!L225</f>
        <v>203.04</v>
      </c>
      <c r="L216" s="15">
        <f>'[1]TCE - ANEXO III - Preencher'!M225</f>
        <v>32.42</v>
      </c>
      <c r="M216" s="15">
        <f t="shared" si="19"/>
        <v>170.62</v>
      </c>
      <c r="N216" s="15">
        <f>'[1]TCE - ANEXO III - Preencher'!O225</f>
        <v>14.01</v>
      </c>
      <c r="O216" s="15">
        <f>'[1]TCE - ANEXO III - Preencher'!P225</f>
        <v>0</v>
      </c>
      <c r="P216" s="16">
        <f t="shared" si="20"/>
        <v>14.01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29.9</v>
      </c>
      <c r="Y216" s="15">
        <f>'[1]TCE - ANEXO III - Preencher'!Z225</f>
        <v>0</v>
      </c>
      <c r="Z216" s="16">
        <f t="shared" si="23"/>
        <v>29.9</v>
      </c>
      <c r="AA216" s="17" t="str">
        <f>IF('[1]TCE - ANEXO III - Preencher'!AB225="","",'[1]TCE - ANEXO III - Preencher'!AB225)</f>
        <v/>
      </c>
      <c r="AB216" s="15">
        <f t="shared" si="18"/>
        <v>1262.8300000000002</v>
      </c>
    </row>
    <row r="217" spans="1:28" x14ac:dyDescent="0.2">
      <c r="A217" s="8">
        <f>IFERROR(VLOOKUP(B217,'[1]DADOS (OCULTAR)'!$Q$3:$S$136,3,0),"")</f>
        <v>9767633001095</v>
      </c>
      <c r="B217" s="9" t="str">
        <f>'[1]TCE - ANEXO III - Preencher'!C226</f>
        <v>UPA PAULISTA - CG Nº 003/2022</v>
      </c>
      <c r="C217" s="10"/>
      <c r="D217" s="11" t="str">
        <f>'[1]TCE - ANEXO III - Preencher'!E226</f>
        <v>SILVANIA ROSENO MUNIZ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5163-45</v>
      </c>
      <c r="G217" s="13" t="str">
        <f>IF('[1]TCE - ANEXO III - Preencher'!H226="","",'[1]TCE - ANEXO III - Preencher'!H226)</f>
        <v>05/2026</v>
      </c>
      <c r="H217" s="14" t="str">
        <f>'[1]TCE - ANEXO III - Preencher'!I226</f>
        <v>0,00</v>
      </c>
      <c r="I217" s="14">
        <f>'[1]TCE - ANEXO III - Preencher'!J226</f>
        <v>180.98</v>
      </c>
      <c r="J217" s="14">
        <f>'[1]TCE - ANEXO III - Preencher'!K226</f>
        <v>0</v>
      </c>
      <c r="K217" s="15">
        <f>'[1]TCE - ANEXO III - Preencher'!L226</f>
        <v>203.04</v>
      </c>
      <c r="L217" s="15">
        <f>'[1]TCE - ANEXO III - Preencher'!M226</f>
        <v>16.21</v>
      </c>
      <c r="M217" s="15">
        <f t="shared" si="19"/>
        <v>186.82999999999998</v>
      </c>
      <c r="N217" s="15">
        <f>'[1]TCE - ANEXO III - Preencher'!O226</f>
        <v>1.47</v>
      </c>
      <c r="O217" s="15">
        <f>'[1]TCE - ANEXO III - Preencher'!P226</f>
        <v>0</v>
      </c>
      <c r="P217" s="16">
        <f t="shared" si="20"/>
        <v>1.47</v>
      </c>
      <c r="Q217" s="15">
        <f>'[1]TCE - ANEXO III - Preencher'!R226</f>
        <v>0</v>
      </c>
      <c r="R217" s="15">
        <f>'[1]TCE - ANEXO III - Preencher'!S226</f>
        <v>97.26</v>
      </c>
      <c r="S217" s="16">
        <f t="shared" si="21"/>
        <v>-97.26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29.9</v>
      </c>
      <c r="Y217" s="15">
        <f>'[1]TCE - ANEXO III - Preencher'!Z226</f>
        <v>0</v>
      </c>
      <c r="Z217" s="16">
        <f t="shared" si="23"/>
        <v>29.9</v>
      </c>
      <c r="AA217" s="17" t="str">
        <f>IF('[1]TCE - ANEXO III - Preencher'!AB226="","",'[1]TCE - ANEXO III - Preencher'!AB226)</f>
        <v/>
      </c>
      <c r="AB217" s="15">
        <f t="shared" si="18"/>
        <v>301.91999999999996</v>
      </c>
    </row>
    <row r="218" spans="1:28" x14ac:dyDescent="0.2">
      <c r="A218" s="8">
        <f>IFERROR(VLOOKUP(B218,'[1]DADOS (OCULTAR)'!$Q$3:$S$136,3,0),"")</f>
        <v>9767633001095</v>
      </c>
      <c r="B218" s="9" t="str">
        <f>'[1]TCE - ANEXO III - Preencher'!C227</f>
        <v>UPA PAULISTA - CG Nº 003/2022</v>
      </c>
      <c r="C218" s="10"/>
      <c r="D218" s="11" t="str">
        <f>'[1]TCE - ANEXO III - Preencher'!E227</f>
        <v>STEFANNE MICHELLE BRAGA FRANCO MARINHEIRO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 t="str">
        <f>IF('[1]TCE - ANEXO III - Preencher'!H227="","",'[1]TCE - ANEXO III - Preencher'!H227)</f>
        <v>05/2026</v>
      </c>
      <c r="H218" s="14" t="str">
        <f>'[1]TCE - ANEXO III - Preencher'!I227</f>
        <v>0,00</v>
      </c>
      <c r="I218" s="14">
        <f>'[1]TCE - ANEXO III - Preencher'!J227</f>
        <v>242.21</v>
      </c>
      <c r="J218" s="14">
        <f>'[1]TCE - ANEXO III - Preencher'!K227</f>
        <v>0</v>
      </c>
      <c r="K218" s="15">
        <f>'[1]TCE - ANEXO III - Preencher'!L227</f>
        <v>203.04</v>
      </c>
      <c r="L218" s="15">
        <f>'[1]TCE - ANEXO III - Preencher'!M227</f>
        <v>0</v>
      </c>
      <c r="M218" s="15">
        <f t="shared" si="19"/>
        <v>203.04</v>
      </c>
      <c r="N218" s="15">
        <f>'[1]TCE - ANEXO III - Preencher'!O227</f>
        <v>1.47</v>
      </c>
      <c r="O218" s="15">
        <f>'[1]TCE - ANEXO III - Preencher'!P227</f>
        <v>0</v>
      </c>
      <c r="P218" s="16">
        <f t="shared" si="20"/>
        <v>1.47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1704</v>
      </c>
      <c r="Y218" s="15">
        <f>'[1]TCE - ANEXO III - Preencher'!Z227</f>
        <v>0</v>
      </c>
      <c r="Z218" s="16">
        <f t="shared" si="23"/>
        <v>1704</v>
      </c>
      <c r="AA218" s="17" t="str">
        <f>IF('[1]TCE - ANEXO III - Preencher'!AB227="","",'[1]TCE - ANEXO III - Preencher'!AB227)</f>
        <v/>
      </c>
      <c r="AB218" s="15">
        <f t="shared" si="18"/>
        <v>2150.7200000000003</v>
      </c>
    </row>
    <row r="219" spans="1:28" x14ac:dyDescent="0.2">
      <c r="A219" s="8">
        <f>IFERROR(VLOOKUP(B219,'[1]DADOS (OCULTAR)'!$Q$3:$S$136,3,0),"")</f>
        <v>9767633001095</v>
      </c>
      <c r="B219" s="9" t="str">
        <f>'[1]TCE - ANEXO III - Preencher'!C228</f>
        <v>UPA PAULISTA - CG Nº 003/2022</v>
      </c>
      <c r="C219" s="10"/>
      <c r="D219" s="11" t="str">
        <f>'[1]TCE - ANEXO III - Preencher'!E228</f>
        <v>STELLA LUIZA BEZERRA DE MELO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 t="str">
        <f>IF('[1]TCE - ANEXO III - Preencher'!H228="","",'[1]TCE - ANEXO III - Preencher'!H228)</f>
        <v>05/2026</v>
      </c>
      <c r="H219" s="14" t="str">
        <f>'[1]TCE - ANEXO III - Preencher'!I228</f>
        <v>0,00</v>
      </c>
      <c r="I219" s="14">
        <f>'[1]TCE - ANEXO III - Preencher'!J228</f>
        <v>178.17</v>
      </c>
      <c r="J219" s="14">
        <f>'[1]TCE - ANEXO III - Preencher'!K228</f>
        <v>0</v>
      </c>
      <c r="K219" s="15">
        <f>'[1]TCE - ANEXO III - Preencher'!L228</f>
        <v>203.04</v>
      </c>
      <c r="L219" s="15">
        <f>'[1]TCE - ANEXO III - Preencher'!M228</f>
        <v>16.21</v>
      </c>
      <c r="M219" s="15">
        <f t="shared" si="19"/>
        <v>186.82999999999998</v>
      </c>
      <c r="N219" s="15">
        <f>'[1]TCE - ANEXO III - Preencher'!O228</f>
        <v>1.47</v>
      </c>
      <c r="O219" s="15">
        <f>'[1]TCE - ANEXO III - Preencher'!P228</f>
        <v>0</v>
      </c>
      <c r="P219" s="16">
        <f t="shared" si="20"/>
        <v>1.47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795.2</v>
      </c>
      <c r="Y219" s="15">
        <f>'[1]TCE - ANEXO III - Preencher'!Z228</f>
        <v>0</v>
      </c>
      <c r="Z219" s="16">
        <f t="shared" si="23"/>
        <v>795.2</v>
      </c>
      <c r="AA219" s="17" t="str">
        <f>IF('[1]TCE - ANEXO III - Preencher'!AB228="","",'[1]TCE - ANEXO III - Preencher'!AB228)</f>
        <v/>
      </c>
      <c r="AB219" s="15">
        <f t="shared" si="18"/>
        <v>1161.67</v>
      </c>
    </row>
    <row r="220" spans="1:28" x14ac:dyDescent="0.2">
      <c r="A220" s="8">
        <f>IFERROR(VLOOKUP(B220,'[1]DADOS (OCULTAR)'!$Q$3:$S$136,3,0),"")</f>
        <v>9767633001095</v>
      </c>
      <c r="B220" s="9" t="str">
        <f>'[1]TCE - ANEXO III - Preencher'!C229</f>
        <v>UPA PAULISTA - CG Nº 003/2022</v>
      </c>
      <c r="C220" s="10"/>
      <c r="D220" s="11" t="str">
        <f>'[1]TCE - ANEXO III - Preencher'!E229</f>
        <v>SUELEN CAMILA ALVES DOS SANTOS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5211-30</v>
      </c>
      <c r="G220" s="13" t="str">
        <f>IF('[1]TCE - ANEXO III - Preencher'!H229="","",'[1]TCE - ANEXO III - Preencher'!H229)</f>
        <v>05/2026</v>
      </c>
      <c r="H220" s="14" t="str">
        <f>'[1]TCE - ANEXO III - Preencher'!I229</f>
        <v>0,00</v>
      </c>
      <c r="I220" s="14">
        <f>'[1]TCE - ANEXO III - Preencher'!J229</f>
        <v>140.56</v>
      </c>
      <c r="J220" s="14">
        <f>'[1]TCE - ANEXO III - Preencher'!K229</f>
        <v>0</v>
      </c>
      <c r="K220" s="15">
        <f>'[1]TCE - ANEXO III - Preencher'!L229</f>
        <v>203.04</v>
      </c>
      <c r="L220" s="15">
        <f>'[1]TCE - ANEXO III - Preencher'!M229</f>
        <v>32.42</v>
      </c>
      <c r="M220" s="15">
        <f t="shared" si="19"/>
        <v>170.62</v>
      </c>
      <c r="N220" s="15">
        <f>'[1]TCE - ANEXO III - Preencher'!O229</f>
        <v>1.47</v>
      </c>
      <c r="O220" s="15">
        <f>'[1]TCE - ANEXO III - Preencher'!P229</f>
        <v>0</v>
      </c>
      <c r="P220" s="16">
        <f t="shared" si="20"/>
        <v>1.47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160</v>
      </c>
      <c r="U220" s="15">
        <f>'[1]TCE - ANEXO III - Preencher'!V229</f>
        <v>0</v>
      </c>
      <c r="V220" s="16">
        <f t="shared" si="22"/>
        <v>160</v>
      </c>
      <c r="W220" s="17" t="str">
        <f>IF('[1]TCE - ANEXO III - Preencher'!X229="","",'[1]TCE - ANEXO III - Preencher'!X229)</f>
        <v/>
      </c>
      <c r="X220" s="15">
        <f>'[1]TCE - ANEXO III - Preencher'!Y229</f>
        <v>29.9</v>
      </c>
      <c r="Y220" s="15">
        <f>'[1]TCE - ANEXO III - Preencher'!Z229</f>
        <v>0</v>
      </c>
      <c r="Z220" s="16">
        <f t="shared" si="23"/>
        <v>29.9</v>
      </c>
      <c r="AA220" s="17" t="str">
        <f>IF('[1]TCE - ANEXO III - Preencher'!AB229="","",'[1]TCE - ANEXO III - Preencher'!AB229)</f>
        <v/>
      </c>
      <c r="AB220" s="15">
        <f t="shared" si="18"/>
        <v>502.55</v>
      </c>
    </row>
    <row r="221" spans="1:28" x14ac:dyDescent="0.2">
      <c r="A221" s="8">
        <f>IFERROR(VLOOKUP(B221,'[1]DADOS (OCULTAR)'!$Q$3:$S$136,3,0),"")</f>
        <v>9767633001095</v>
      </c>
      <c r="B221" s="9" t="str">
        <f>'[1]TCE - ANEXO III - Preencher'!C230</f>
        <v>UPA PAULISTA - CG Nº 003/2022</v>
      </c>
      <c r="C221" s="10"/>
      <c r="D221" s="11" t="str">
        <f>'[1]TCE - ANEXO III - Preencher'!E230</f>
        <v>SUELLEN APARECIDA SANTANA ROCHA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 t="str">
        <f>IF('[1]TCE - ANEXO III - Preencher'!H230="","",'[1]TCE - ANEXO III - Preencher'!H230)</f>
        <v>05/2026</v>
      </c>
      <c r="H221" s="14" t="str">
        <f>'[1]TCE - ANEXO III - Preencher'!I230</f>
        <v>0,00</v>
      </c>
      <c r="I221" s="14">
        <f>'[1]TCE - ANEXO III - Preencher'!J230</f>
        <v>190.08</v>
      </c>
      <c r="J221" s="14">
        <f>'[1]TCE - ANEXO III - Preencher'!K230</f>
        <v>0</v>
      </c>
      <c r="K221" s="15">
        <f>'[1]TCE - ANEXO III - Preencher'!L230</f>
        <v>203.04</v>
      </c>
      <c r="L221" s="15">
        <f>'[1]TCE - ANEXO III - Preencher'!M230</f>
        <v>16.21</v>
      </c>
      <c r="M221" s="15">
        <f t="shared" si="19"/>
        <v>186.82999999999998</v>
      </c>
      <c r="N221" s="15">
        <f>'[1]TCE - ANEXO III - Preencher'!O230</f>
        <v>1.47</v>
      </c>
      <c r="O221" s="15">
        <f>'[1]TCE - ANEXO III - Preencher'!P230</f>
        <v>0</v>
      </c>
      <c r="P221" s="16">
        <f t="shared" si="20"/>
        <v>1.47</v>
      </c>
      <c r="Q221" s="15">
        <f>'[1]TCE - ANEXO III - Preencher'!R230</f>
        <v>0</v>
      </c>
      <c r="R221" s="15">
        <f>'[1]TCE - ANEXO III - Preencher'!S230</f>
        <v>97.26</v>
      </c>
      <c r="S221" s="16">
        <f t="shared" si="21"/>
        <v>-97.26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1704</v>
      </c>
      <c r="Y221" s="15">
        <f>'[1]TCE - ANEXO III - Preencher'!Z230</f>
        <v>0</v>
      </c>
      <c r="Z221" s="16">
        <f t="shared" si="23"/>
        <v>1704</v>
      </c>
      <c r="AA221" s="17" t="str">
        <f>IF('[1]TCE - ANEXO III - Preencher'!AB230="","",'[1]TCE - ANEXO III - Preencher'!AB230)</f>
        <v/>
      </c>
      <c r="AB221" s="15">
        <f t="shared" si="18"/>
        <v>1985.12</v>
      </c>
    </row>
    <row r="222" spans="1:28" x14ac:dyDescent="0.2">
      <c r="A222" s="8">
        <f>IFERROR(VLOOKUP(B222,'[1]DADOS (OCULTAR)'!$Q$3:$S$136,3,0),"")</f>
        <v>9767633001095</v>
      </c>
      <c r="B222" s="9" t="str">
        <f>'[1]TCE - ANEXO III - Preencher'!C231</f>
        <v>UPA PAULISTA - CG Nº 003/2022</v>
      </c>
      <c r="C222" s="10"/>
      <c r="D222" s="11" t="str">
        <f>'[1]TCE - ANEXO III - Preencher'!E231</f>
        <v>SUELY SANTANA DOS SANTOS MORAIS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4221-10</v>
      </c>
      <c r="G222" s="13" t="str">
        <f>IF('[1]TCE - ANEXO III - Preencher'!H231="","",'[1]TCE - ANEXO III - Preencher'!H231)</f>
        <v>05/2026</v>
      </c>
      <c r="H222" s="14" t="str">
        <f>'[1]TCE - ANEXO III - Preencher'!I231</f>
        <v>0,00</v>
      </c>
      <c r="I222" s="14">
        <f>'[1]TCE - ANEXO III - Preencher'!J231</f>
        <v>180.98</v>
      </c>
      <c r="J222" s="14">
        <f>'[1]TCE - ANEXO III - Preencher'!K231</f>
        <v>0</v>
      </c>
      <c r="K222" s="15">
        <f>'[1]TCE - ANEXO III - Preencher'!L231</f>
        <v>203.04</v>
      </c>
      <c r="L222" s="15">
        <f>'[1]TCE - ANEXO III - Preencher'!M231</f>
        <v>16.21</v>
      </c>
      <c r="M222" s="15">
        <f t="shared" si="19"/>
        <v>186.82999999999998</v>
      </c>
      <c r="N222" s="15">
        <f>'[1]TCE - ANEXO III - Preencher'!O231</f>
        <v>1.47</v>
      </c>
      <c r="O222" s="15">
        <f>'[1]TCE - ANEXO III - Preencher'!P231</f>
        <v>0</v>
      </c>
      <c r="P222" s="16">
        <f t="shared" si="20"/>
        <v>1.47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29.9</v>
      </c>
      <c r="Y222" s="15">
        <f>'[1]TCE - ANEXO III - Preencher'!Z231</f>
        <v>0</v>
      </c>
      <c r="Z222" s="16">
        <f t="shared" si="23"/>
        <v>29.9</v>
      </c>
      <c r="AA222" s="17" t="str">
        <f>IF('[1]TCE - ANEXO III - Preencher'!AB231="","",'[1]TCE - ANEXO III - Preencher'!AB231)</f>
        <v/>
      </c>
      <c r="AB222" s="15">
        <f t="shared" si="18"/>
        <v>399.17999999999995</v>
      </c>
    </row>
    <row r="223" spans="1:28" x14ac:dyDescent="0.2">
      <c r="A223" s="8">
        <f>IFERROR(VLOOKUP(B223,'[1]DADOS (OCULTAR)'!$Q$3:$S$136,3,0),"")</f>
        <v>9767633001095</v>
      </c>
      <c r="B223" s="9" t="str">
        <f>'[1]TCE - ANEXO III - Preencher'!C232</f>
        <v>UPA PAULISTA - CG Nº 003/2022</v>
      </c>
      <c r="C223" s="10"/>
      <c r="D223" s="11" t="str">
        <f>'[1]TCE - ANEXO III - Preencher'!E232</f>
        <v>SUZAN ANTONIA DOS SANTOS GOMES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4221-10</v>
      </c>
      <c r="G223" s="13" t="str">
        <f>IF('[1]TCE - ANEXO III - Preencher'!H232="","",'[1]TCE - ANEXO III - Preencher'!H232)</f>
        <v>05/2026</v>
      </c>
      <c r="H223" s="14" t="str">
        <f>'[1]TCE - ANEXO III - Preencher'!I232</f>
        <v>0,00</v>
      </c>
      <c r="I223" s="14">
        <f>'[1]TCE - ANEXO III - Preencher'!J232</f>
        <v>155.61000000000001</v>
      </c>
      <c r="J223" s="14">
        <f>'[1]TCE - ANEXO III - Preencher'!K232</f>
        <v>0</v>
      </c>
      <c r="K223" s="15">
        <f>'[1]TCE - ANEXO III - Preencher'!L232</f>
        <v>203.04</v>
      </c>
      <c r="L223" s="15">
        <f>'[1]TCE - ANEXO III - Preencher'!M232</f>
        <v>16.21</v>
      </c>
      <c r="M223" s="15">
        <f t="shared" si="19"/>
        <v>186.82999999999998</v>
      </c>
      <c r="N223" s="15">
        <f>'[1]TCE - ANEXO III - Preencher'!O232</f>
        <v>1.47</v>
      </c>
      <c r="O223" s="15">
        <f>'[1]TCE - ANEXO III - Preencher'!P232</f>
        <v>0</v>
      </c>
      <c r="P223" s="16">
        <f t="shared" si="20"/>
        <v>1.47</v>
      </c>
      <c r="Q223" s="15">
        <f>'[1]TCE - ANEXO III - Preencher'!R232</f>
        <v>0</v>
      </c>
      <c r="R223" s="15">
        <f>'[1]TCE - ANEXO III - Preencher'!S232</f>
        <v>81.05</v>
      </c>
      <c r="S223" s="16">
        <f t="shared" si="21"/>
        <v>-81.05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29.9</v>
      </c>
      <c r="Y223" s="15">
        <f>'[1]TCE - ANEXO III - Preencher'!Z232</f>
        <v>0</v>
      </c>
      <c r="Z223" s="16">
        <f t="shared" si="23"/>
        <v>29.9</v>
      </c>
      <c r="AA223" s="17" t="str">
        <f>IF('[1]TCE - ANEXO III - Preencher'!AB232="","",'[1]TCE - ANEXO III - Preencher'!AB232)</f>
        <v/>
      </c>
      <c r="AB223" s="15">
        <f t="shared" si="18"/>
        <v>292.76</v>
      </c>
    </row>
    <row r="224" spans="1:28" x14ac:dyDescent="0.2">
      <c r="A224" s="8">
        <f>IFERROR(VLOOKUP(B224,'[1]DADOS (OCULTAR)'!$Q$3:$S$136,3,0),"")</f>
        <v>9767633001095</v>
      </c>
      <c r="B224" s="9" t="str">
        <f>'[1]TCE - ANEXO III - Preencher'!C233</f>
        <v>UPA PAULISTA - CG Nº 003/2022</v>
      </c>
      <c r="C224" s="10"/>
      <c r="D224" s="11" t="str">
        <f>'[1]TCE - ANEXO III - Preencher'!E233</f>
        <v>TALES ABIEZE ALVES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5151-10</v>
      </c>
      <c r="G224" s="13" t="str">
        <f>IF('[1]TCE - ANEXO III - Preencher'!H233="","",'[1]TCE - ANEXO III - Preencher'!H233)</f>
        <v>05/2026</v>
      </c>
      <c r="H224" s="14" t="str">
        <f>'[1]TCE - ANEXO III - Preencher'!I233</f>
        <v>0,00</v>
      </c>
      <c r="I224" s="14">
        <f>'[1]TCE - ANEXO III - Preencher'!J233</f>
        <v>155.61000000000001</v>
      </c>
      <c r="J224" s="14">
        <f>'[1]TCE - ANEXO III - Preencher'!K233</f>
        <v>0</v>
      </c>
      <c r="K224" s="15">
        <f>'[1]TCE - ANEXO III - Preencher'!L233</f>
        <v>203.04</v>
      </c>
      <c r="L224" s="15">
        <f>'[1]TCE - ANEXO III - Preencher'!M233</f>
        <v>16.21</v>
      </c>
      <c r="M224" s="15">
        <f t="shared" si="19"/>
        <v>186.82999999999998</v>
      </c>
      <c r="N224" s="15">
        <f>'[1]TCE - ANEXO III - Preencher'!O233</f>
        <v>1.47</v>
      </c>
      <c r="O224" s="15">
        <f>'[1]TCE - ANEXO III - Preencher'!P233</f>
        <v>0</v>
      </c>
      <c r="P224" s="16">
        <f t="shared" si="20"/>
        <v>1.47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29.9</v>
      </c>
      <c r="Y224" s="15">
        <f>'[1]TCE - ANEXO III - Preencher'!Z233</f>
        <v>0</v>
      </c>
      <c r="Z224" s="16">
        <f t="shared" si="23"/>
        <v>29.9</v>
      </c>
      <c r="AA224" s="17" t="str">
        <f>IF('[1]TCE - ANEXO III - Preencher'!AB233="","",'[1]TCE - ANEXO III - Preencher'!AB233)</f>
        <v/>
      </c>
      <c r="AB224" s="15">
        <f t="shared" si="18"/>
        <v>373.81</v>
      </c>
    </row>
    <row r="225" spans="1:28" x14ac:dyDescent="0.2">
      <c r="A225" s="8">
        <f>IFERROR(VLOOKUP(B225,'[1]DADOS (OCULTAR)'!$Q$3:$S$136,3,0),"")</f>
        <v>9767633001095</v>
      </c>
      <c r="B225" s="9" t="str">
        <f>'[1]TCE - ANEXO III - Preencher'!C234</f>
        <v>UPA PAULISTA - CG Nº 003/2022</v>
      </c>
      <c r="C225" s="10"/>
      <c r="D225" s="11" t="str">
        <f>'[1]TCE - ANEXO III - Preencher'!E234</f>
        <v>TANIA MARIA DA SILVA CAMPOS DE ALBUQUERQUE MELO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2234-05</v>
      </c>
      <c r="G225" s="13" t="str">
        <f>IF('[1]TCE - ANEXO III - Preencher'!H234="","",'[1]TCE - ANEXO III - Preencher'!H234)</f>
        <v>05/2026</v>
      </c>
      <c r="H225" s="14" t="str">
        <f>'[1]TCE - ANEXO III - Preencher'!I234</f>
        <v>0,00</v>
      </c>
      <c r="I225" s="14">
        <f>'[1]TCE - ANEXO III - Preencher'!J234</f>
        <v>388.19</v>
      </c>
      <c r="J225" s="14">
        <f>'[1]TCE - ANEXO III - Preencher'!K234</f>
        <v>0</v>
      </c>
      <c r="K225" s="15">
        <f>'[1]TCE - ANEXO III - Preencher'!L234</f>
        <v>203.04</v>
      </c>
      <c r="L225" s="15">
        <f>'[1]TCE - ANEXO III - Preencher'!M234</f>
        <v>21.12</v>
      </c>
      <c r="M225" s="15">
        <f t="shared" si="19"/>
        <v>181.92</v>
      </c>
      <c r="N225" s="15">
        <f>'[1]TCE - ANEXO III - Preencher'!O234</f>
        <v>1.47</v>
      </c>
      <c r="O225" s="15">
        <f>'[1]TCE - ANEXO III - Preencher'!P234</f>
        <v>0</v>
      </c>
      <c r="P225" s="16">
        <f t="shared" si="20"/>
        <v>1.47</v>
      </c>
      <c r="Q225" s="15">
        <f>'[1]TCE - ANEXO III - Preencher'!R234</f>
        <v>0</v>
      </c>
      <c r="R225" s="15">
        <f>'[1]TCE - ANEXO III - Preencher'!S234</f>
        <v>90</v>
      </c>
      <c r="S225" s="16">
        <f t="shared" si="21"/>
        <v>-90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481.58000000000004</v>
      </c>
    </row>
    <row r="226" spans="1:28" x14ac:dyDescent="0.2">
      <c r="A226" s="8">
        <f>IFERROR(VLOOKUP(B226,'[1]DADOS (OCULTAR)'!$Q$3:$S$136,3,0),"")</f>
        <v>9767633001095</v>
      </c>
      <c r="B226" s="9" t="str">
        <f>'[1]TCE - ANEXO III - Preencher'!C235</f>
        <v>UPA PAULISTA - CG Nº 003/2022</v>
      </c>
      <c r="C226" s="10"/>
      <c r="D226" s="11" t="str">
        <f>'[1]TCE - ANEXO III - Preencher'!E235</f>
        <v>TATIANE SIMAO DE LIMA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5211-30</v>
      </c>
      <c r="G226" s="13" t="str">
        <f>IF('[1]TCE - ANEXO III - Preencher'!H235="","",'[1]TCE - ANEXO III - Preencher'!H235)</f>
        <v>05/2026</v>
      </c>
      <c r="H226" s="14" t="str">
        <f>'[1]TCE - ANEXO III - Preencher'!I235</f>
        <v>0,00</v>
      </c>
      <c r="I226" s="14">
        <f>'[1]TCE - ANEXO III - Preencher'!J235</f>
        <v>158.97</v>
      </c>
      <c r="J226" s="14">
        <f>'[1]TCE - ANEXO III - Preencher'!K235</f>
        <v>0</v>
      </c>
      <c r="K226" s="15">
        <f>'[1]TCE - ANEXO III - Preencher'!L235</f>
        <v>203.04</v>
      </c>
      <c r="L226" s="15">
        <f>'[1]TCE - ANEXO III - Preencher'!M235</f>
        <v>32.42</v>
      </c>
      <c r="M226" s="15">
        <f t="shared" si="19"/>
        <v>170.62</v>
      </c>
      <c r="N226" s="15">
        <f>'[1]TCE - ANEXO III - Preencher'!O235</f>
        <v>1.47</v>
      </c>
      <c r="O226" s="15">
        <f>'[1]TCE - ANEXO III - Preencher'!P235</f>
        <v>0</v>
      </c>
      <c r="P226" s="16">
        <f t="shared" si="20"/>
        <v>1.47</v>
      </c>
      <c r="Q226" s="15">
        <f>'[1]TCE - ANEXO III - Preencher'!R235</f>
        <v>0</v>
      </c>
      <c r="R226" s="15">
        <f>'[1]TCE - ANEXO III - Preencher'!S235</f>
        <v>102.03</v>
      </c>
      <c r="S226" s="16">
        <f t="shared" si="21"/>
        <v>-102.03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29.9</v>
      </c>
      <c r="Y226" s="15">
        <f>'[1]TCE - ANEXO III - Preencher'!Z235</f>
        <v>0</v>
      </c>
      <c r="Z226" s="16">
        <f t="shared" si="23"/>
        <v>29.9</v>
      </c>
      <c r="AA226" s="17" t="str">
        <f>IF('[1]TCE - ANEXO III - Preencher'!AB235="","",'[1]TCE - ANEXO III - Preencher'!AB235)</f>
        <v/>
      </c>
      <c r="AB226" s="15">
        <f t="shared" si="18"/>
        <v>258.93000000000006</v>
      </c>
    </row>
    <row r="227" spans="1:28" x14ac:dyDescent="0.2">
      <c r="A227" s="8">
        <f>IFERROR(VLOOKUP(B227,'[1]DADOS (OCULTAR)'!$Q$3:$S$136,3,0),"")</f>
        <v>9767633001095</v>
      </c>
      <c r="B227" s="9" t="str">
        <f>'[1]TCE - ANEXO III - Preencher'!C236</f>
        <v>UPA PAULISTA - CG Nº 003/2022</v>
      </c>
      <c r="C227" s="10"/>
      <c r="D227" s="11" t="str">
        <f>'[1]TCE - ANEXO III - Preencher'!E236</f>
        <v>TAYNA GOMES DE LIMA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 t="str">
        <f>IF('[1]TCE - ANEXO III - Preencher'!H236="","",'[1]TCE - ANEXO III - Preencher'!H236)</f>
        <v>05/2026</v>
      </c>
      <c r="H227" s="14" t="str">
        <f>'[1]TCE - ANEXO III - Preencher'!I236</f>
        <v>0,00</v>
      </c>
      <c r="I227" s="14">
        <f>'[1]TCE - ANEXO III - Preencher'!J236</f>
        <v>173.54</v>
      </c>
      <c r="J227" s="14">
        <f>'[1]TCE - ANEXO III - Preencher'!K236</f>
        <v>0</v>
      </c>
      <c r="K227" s="15">
        <f>'[1]TCE - ANEXO III - Preencher'!L236</f>
        <v>203.04</v>
      </c>
      <c r="L227" s="15">
        <f>'[1]TCE - ANEXO III - Preencher'!M236</f>
        <v>16.21</v>
      </c>
      <c r="M227" s="15">
        <f t="shared" si="19"/>
        <v>186.82999999999998</v>
      </c>
      <c r="N227" s="15">
        <f>'[1]TCE - ANEXO III - Preencher'!O236</f>
        <v>1.47</v>
      </c>
      <c r="O227" s="15">
        <f>'[1]TCE - ANEXO III - Preencher'!P236</f>
        <v>0</v>
      </c>
      <c r="P227" s="16">
        <f t="shared" si="20"/>
        <v>1.47</v>
      </c>
      <c r="Q227" s="15">
        <f>'[1]TCE - ANEXO III - Preencher'!R236</f>
        <v>0</v>
      </c>
      <c r="R227" s="15">
        <f>'[1]TCE - ANEXO III - Preencher'!S236</f>
        <v>97.26</v>
      </c>
      <c r="S227" s="16">
        <f t="shared" si="21"/>
        <v>-97.26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852</v>
      </c>
      <c r="Y227" s="15">
        <f>'[1]TCE - ANEXO III - Preencher'!Z236</f>
        <v>0</v>
      </c>
      <c r="Z227" s="16">
        <f t="shared" si="23"/>
        <v>852</v>
      </c>
      <c r="AA227" s="17" t="str">
        <f>IF('[1]TCE - ANEXO III - Preencher'!AB236="","",'[1]TCE - ANEXO III - Preencher'!AB236)</f>
        <v/>
      </c>
      <c r="AB227" s="15">
        <f t="shared" si="18"/>
        <v>1116.58</v>
      </c>
    </row>
    <row r="228" spans="1:28" x14ac:dyDescent="0.2">
      <c r="A228" s="8">
        <f>IFERROR(VLOOKUP(B228,'[1]DADOS (OCULTAR)'!$Q$3:$S$136,3,0),"")</f>
        <v>9767633001095</v>
      </c>
      <c r="B228" s="9" t="str">
        <f>'[1]TCE - ANEXO III - Preencher'!C237</f>
        <v>UPA PAULISTA - CG Nº 003/2022</v>
      </c>
      <c r="C228" s="10"/>
      <c r="D228" s="11" t="str">
        <f>'[1]TCE - ANEXO III - Preencher'!E237</f>
        <v>TEREZA CRISTINA RIBEIRO DE LEMOS ROCHA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2232-08</v>
      </c>
      <c r="G228" s="13" t="str">
        <f>IF('[1]TCE - ANEXO III - Preencher'!H237="","",'[1]TCE - ANEXO III - Preencher'!H237)</f>
        <v>05/2026</v>
      </c>
      <c r="H228" s="14" t="str">
        <f>'[1]TCE - ANEXO III - Preencher'!I237</f>
        <v>0,00</v>
      </c>
      <c r="I228" s="14">
        <f>'[1]TCE - ANEXO III - Preencher'!J237</f>
        <v>319.76</v>
      </c>
      <c r="J228" s="14">
        <f>'[1]TCE - ANEXO III - Preencher'!K237</f>
        <v>0</v>
      </c>
      <c r="K228" s="15">
        <f>'[1]TCE - ANEXO III - Preencher'!L237</f>
        <v>203.04</v>
      </c>
      <c r="L228" s="15">
        <f>'[1]TCE - ANEXO III - Preencher'!M237</f>
        <v>32.42</v>
      </c>
      <c r="M228" s="15">
        <f t="shared" si="19"/>
        <v>170.62</v>
      </c>
      <c r="N228" s="15">
        <f>'[1]TCE - ANEXO III - Preencher'!O237</f>
        <v>1.47</v>
      </c>
      <c r="O228" s="15">
        <f>'[1]TCE - ANEXO III - Preencher'!P237</f>
        <v>0</v>
      </c>
      <c r="P228" s="16">
        <f t="shared" si="20"/>
        <v>1.47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29.9</v>
      </c>
      <c r="Y228" s="15">
        <f>'[1]TCE - ANEXO III - Preencher'!Z237</f>
        <v>0</v>
      </c>
      <c r="Z228" s="16">
        <f t="shared" si="23"/>
        <v>29.9</v>
      </c>
      <c r="AA228" s="17" t="str">
        <f>IF('[1]TCE - ANEXO III - Preencher'!AB237="","",'[1]TCE - ANEXO III - Preencher'!AB237)</f>
        <v/>
      </c>
      <c r="AB228" s="15">
        <f t="shared" si="18"/>
        <v>521.75</v>
      </c>
    </row>
    <row r="229" spans="1:28" x14ac:dyDescent="0.2">
      <c r="A229" s="8">
        <f>IFERROR(VLOOKUP(B229,'[1]DADOS (OCULTAR)'!$Q$3:$S$136,3,0),"")</f>
        <v>9767633001095</v>
      </c>
      <c r="B229" s="9" t="str">
        <f>'[1]TCE - ANEXO III - Preencher'!C238</f>
        <v>UPA PAULISTA - CG Nº 003/2022</v>
      </c>
      <c r="C229" s="10"/>
      <c r="D229" s="11" t="str">
        <f>'[1]TCE - ANEXO III - Preencher'!E238</f>
        <v>THAINA PAIVA DE LIMA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 t="str">
        <f>IF('[1]TCE - ANEXO III - Preencher'!H238="","",'[1]TCE - ANEXO III - Preencher'!H238)</f>
        <v>05/2026</v>
      </c>
      <c r="H229" s="14" t="str">
        <f>'[1]TCE - ANEXO III - Preencher'!I238</f>
        <v>0,00</v>
      </c>
      <c r="I229" s="14">
        <f>'[1]TCE - ANEXO III - Preencher'!J238</f>
        <v>184.66</v>
      </c>
      <c r="J229" s="14">
        <f>'[1]TCE - ANEXO III - Preencher'!K238</f>
        <v>0</v>
      </c>
      <c r="K229" s="15">
        <f>'[1]TCE - ANEXO III - Preencher'!L238</f>
        <v>203.04</v>
      </c>
      <c r="L229" s="15">
        <f>'[1]TCE - ANEXO III - Preencher'!M238</f>
        <v>16.21</v>
      </c>
      <c r="M229" s="15">
        <f t="shared" si="19"/>
        <v>186.82999999999998</v>
      </c>
      <c r="N229" s="15">
        <f>'[1]TCE - ANEXO III - Preencher'!O238</f>
        <v>1.47</v>
      </c>
      <c r="O229" s="15">
        <f>'[1]TCE - ANEXO III - Preencher'!P238</f>
        <v>0</v>
      </c>
      <c r="P229" s="16">
        <f t="shared" si="20"/>
        <v>1.47</v>
      </c>
      <c r="Q229" s="15">
        <f>'[1]TCE - ANEXO III - Preencher'!R238</f>
        <v>0</v>
      </c>
      <c r="R229" s="15">
        <f>'[1]TCE - ANEXO III - Preencher'!S238</f>
        <v>97.26</v>
      </c>
      <c r="S229" s="16">
        <f t="shared" si="21"/>
        <v>-97.26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1704</v>
      </c>
      <c r="Y229" s="15">
        <f>'[1]TCE - ANEXO III - Preencher'!Z238</f>
        <v>0</v>
      </c>
      <c r="Z229" s="16">
        <f t="shared" si="23"/>
        <v>1704</v>
      </c>
      <c r="AA229" s="17" t="str">
        <f>IF('[1]TCE - ANEXO III - Preencher'!AB238="","",'[1]TCE - ANEXO III - Preencher'!AB238)</f>
        <v/>
      </c>
      <c r="AB229" s="15">
        <f t="shared" si="18"/>
        <v>1979.7</v>
      </c>
    </row>
    <row r="230" spans="1:28" x14ac:dyDescent="0.2">
      <c r="A230" s="8">
        <f>IFERROR(VLOOKUP(B230,'[1]DADOS (OCULTAR)'!$Q$3:$S$136,3,0),"")</f>
        <v>9767633001095</v>
      </c>
      <c r="B230" s="9" t="str">
        <f>'[1]TCE - ANEXO III - Preencher'!C239</f>
        <v>UPA PAULISTA - CG Nº 003/2022</v>
      </c>
      <c r="C230" s="10"/>
      <c r="D230" s="11" t="str">
        <f>'[1]TCE - ANEXO III - Preencher'!E239</f>
        <v>THAIS GONCALVES DE MELO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 t="str">
        <f>IF('[1]TCE - ANEXO III - Preencher'!H239="","",'[1]TCE - ANEXO III - Preencher'!H239)</f>
        <v>05/2026</v>
      </c>
      <c r="H230" s="14" t="str">
        <f>'[1]TCE - ANEXO III - Preencher'!I239</f>
        <v>0,00</v>
      </c>
      <c r="I230" s="14">
        <f>'[1]TCE - ANEXO III - Preencher'!J239</f>
        <v>184.66</v>
      </c>
      <c r="J230" s="14">
        <f>'[1]TCE - ANEXO III - Preencher'!K239</f>
        <v>0</v>
      </c>
      <c r="K230" s="15">
        <f>'[1]TCE - ANEXO III - Preencher'!L239</f>
        <v>203.04</v>
      </c>
      <c r="L230" s="15">
        <f>'[1]TCE - ANEXO III - Preencher'!M239</f>
        <v>16.21</v>
      </c>
      <c r="M230" s="15">
        <f t="shared" si="19"/>
        <v>186.82999999999998</v>
      </c>
      <c r="N230" s="15">
        <f>'[1]TCE - ANEXO III - Preencher'!O239</f>
        <v>1.47</v>
      </c>
      <c r="O230" s="15">
        <f>'[1]TCE - ANEXO III - Preencher'!P239</f>
        <v>0</v>
      </c>
      <c r="P230" s="16">
        <f t="shared" si="20"/>
        <v>1.47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81.02</v>
      </c>
      <c r="U230" s="15">
        <f>'[1]TCE - ANEXO III - Preencher'!V239</f>
        <v>0</v>
      </c>
      <c r="V230" s="16">
        <f t="shared" si="22"/>
        <v>81.02</v>
      </c>
      <c r="W230" s="17" t="str">
        <f>IF('[1]TCE - ANEXO III - Preencher'!X239="","",'[1]TCE - ANEXO III - Preencher'!X239)</f>
        <v/>
      </c>
      <c r="X230" s="15">
        <f>'[1]TCE - ANEXO III - Preencher'!Y239</f>
        <v>1704</v>
      </c>
      <c r="Y230" s="15">
        <f>'[1]TCE - ANEXO III - Preencher'!Z239</f>
        <v>0</v>
      </c>
      <c r="Z230" s="16">
        <f t="shared" si="23"/>
        <v>1704</v>
      </c>
      <c r="AA230" s="17" t="str">
        <f>IF('[1]TCE - ANEXO III - Preencher'!AB239="","",'[1]TCE - ANEXO III - Preencher'!AB239)</f>
        <v/>
      </c>
      <c r="AB230" s="15">
        <f t="shared" si="18"/>
        <v>2157.98</v>
      </c>
    </row>
    <row r="231" spans="1:28" x14ac:dyDescent="0.2">
      <c r="A231" s="8">
        <f>IFERROR(VLOOKUP(B231,'[1]DADOS (OCULTAR)'!$Q$3:$S$136,3,0),"")</f>
        <v>9767633001095</v>
      </c>
      <c r="B231" s="9" t="str">
        <f>'[1]TCE - ANEXO III - Preencher'!C240</f>
        <v>UPA PAULISTA - CG Nº 003/2022</v>
      </c>
      <c r="C231" s="10"/>
      <c r="D231" s="11" t="str">
        <f>'[1]TCE - ANEXO III - Preencher'!E240</f>
        <v>THAIS MIRELLY SANTOS ALMEIDA BARONI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2236-05</v>
      </c>
      <c r="G231" s="13" t="str">
        <f>IF('[1]TCE - ANEXO III - Preencher'!H240="","",'[1]TCE - ANEXO III - Preencher'!H240)</f>
        <v>05/2026</v>
      </c>
      <c r="H231" s="14" t="str">
        <f>'[1]TCE - ANEXO III - Preencher'!I240</f>
        <v>0,00</v>
      </c>
      <c r="I231" s="14">
        <f>'[1]TCE - ANEXO III - Preencher'!J240</f>
        <v>28.56</v>
      </c>
      <c r="J231" s="14">
        <f>'[1]TCE - ANEXO III - Preencher'!K240</f>
        <v>0</v>
      </c>
      <c r="K231" s="15">
        <f>'[1]TCE - ANEXO III - Preencher'!L240</f>
        <v>203.04</v>
      </c>
      <c r="L231" s="15">
        <f>'[1]TCE - ANEXO III - Preencher'!M240</f>
        <v>2.95</v>
      </c>
      <c r="M231" s="15">
        <f t="shared" si="19"/>
        <v>200.09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228.65</v>
      </c>
    </row>
    <row r="232" spans="1:28" x14ac:dyDescent="0.2">
      <c r="A232" s="8">
        <f>IFERROR(VLOOKUP(B232,'[1]DADOS (OCULTAR)'!$Q$3:$S$136,3,0),"")</f>
        <v>9767633001095</v>
      </c>
      <c r="B232" s="9" t="str">
        <f>'[1]TCE - ANEXO III - Preencher'!C241</f>
        <v>UPA PAULISTA - CG Nº 003/2022</v>
      </c>
      <c r="C232" s="10"/>
      <c r="D232" s="11" t="str">
        <f>'[1]TCE - ANEXO III - Preencher'!E241</f>
        <v xml:space="preserve">THAIS TORRES DIAS 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 t="str">
        <f>IF('[1]TCE - ANEXO III - Preencher'!H241="","",'[1]TCE - ANEXO III - Preencher'!H241)</f>
        <v>05/2026</v>
      </c>
      <c r="H232" s="14" t="str">
        <f>'[1]TCE - ANEXO III - Preencher'!I241</f>
        <v>0,00</v>
      </c>
      <c r="I232" s="14">
        <f>'[1]TCE - ANEXO III - Preencher'!J241</f>
        <v>193.87</v>
      </c>
      <c r="J232" s="14">
        <f>'[1]TCE - ANEXO III - Preencher'!K241</f>
        <v>0</v>
      </c>
      <c r="K232" s="15">
        <f>'[1]TCE - ANEXO III - Preencher'!L241</f>
        <v>203.04</v>
      </c>
      <c r="L232" s="15">
        <f>'[1]TCE - ANEXO III - Preencher'!M241</f>
        <v>16.21</v>
      </c>
      <c r="M232" s="15">
        <f t="shared" si="19"/>
        <v>186.82999999999998</v>
      </c>
      <c r="N232" s="15">
        <f>'[1]TCE - ANEXO III - Preencher'!O241</f>
        <v>1.47</v>
      </c>
      <c r="O232" s="15">
        <f>'[1]TCE - ANEXO III - Preencher'!P241</f>
        <v>0</v>
      </c>
      <c r="P232" s="16">
        <f t="shared" si="20"/>
        <v>1.47</v>
      </c>
      <c r="Q232" s="15">
        <f>'[1]TCE - ANEXO III - Preencher'!R241</f>
        <v>0</v>
      </c>
      <c r="R232" s="15">
        <f>'[1]TCE - ANEXO III - Preencher'!S241</f>
        <v>97.26</v>
      </c>
      <c r="S232" s="16">
        <f t="shared" si="21"/>
        <v>-97.26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1704</v>
      </c>
      <c r="Y232" s="15">
        <f>'[1]TCE - ANEXO III - Preencher'!Z241</f>
        <v>0</v>
      </c>
      <c r="Z232" s="16">
        <f t="shared" si="23"/>
        <v>1704</v>
      </c>
      <c r="AA232" s="17" t="str">
        <f>IF('[1]TCE - ANEXO III - Preencher'!AB241="","",'[1]TCE - ANEXO III - Preencher'!AB241)</f>
        <v/>
      </c>
      <c r="AB232" s="15">
        <f t="shared" si="18"/>
        <v>1988.91</v>
      </c>
    </row>
    <row r="233" spans="1:28" x14ac:dyDescent="0.2">
      <c r="A233" s="8">
        <f>IFERROR(VLOOKUP(B233,'[1]DADOS (OCULTAR)'!$Q$3:$S$136,3,0),"")</f>
        <v>9767633001095</v>
      </c>
      <c r="B233" s="9" t="str">
        <f>'[1]TCE - ANEXO III - Preencher'!C242</f>
        <v>UPA PAULISTA - CG Nº 003/2022</v>
      </c>
      <c r="C233" s="10"/>
      <c r="D233" s="11" t="str">
        <f>'[1]TCE - ANEXO III - Preencher'!E242</f>
        <v>THAISA HENRIQUE RODRIGUES GOMES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2235-05</v>
      </c>
      <c r="G233" s="13" t="str">
        <f>IF('[1]TCE - ANEXO III - Preencher'!H242="","",'[1]TCE - ANEXO III - Preencher'!H242)</f>
        <v>05/2026</v>
      </c>
      <c r="H233" s="14" t="str">
        <f>'[1]TCE - ANEXO III - Preencher'!I242</f>
        <v>0,00</v>
      </c>
      <c r="I233" s="14">
        <f>'[1]TCE - ANEXO III - Preencher'!J242</f>
        <v>238.23</v>
      </c>
      <c r="J233" s="14">
        <f>'[1]TCE - ANEXO III - Preencher'!K242</f>
        <v>0</v>
      </c>
      <c r="K233" s="15">
        <f>'[1]TCE - ANEXO III - Preencher'!L242</f>
        <v>203.04</v>
      </c>
      <c r="L233" s="15">
        <f>'[1]TCE - ANEXO III - Preencher'!M242</f>
        <v>3.05</v>
      </c>
      <c r="M233" s="15">
        <f t="shared" si="19"/>
        <v>199.98999999999998</v>
      </c>
      <c r="N233" s="15">
        <f>'[1]TCE - ANEXO III - Preencher'!O242</f>
        <v>2.95</v>
      </c>
      <c r="O233" s="15">
        <f>'[1]TCE - ANEXO III - Preencher'!P242</f>
        <v>0</v>
      </c>
      <c r="P233" s="16">
        <f t="shared" si="20"/>
        <v>2.95</v>
      </c>
      <c r="Q233" s="15">
        <f>'[1]TCE - ANEXO III - Preencher'!R242</f>
        <v>0</v>
      </c>
      <c r="R233" s="15">
        <f>'[1]TCE - ANEXO III - Preencher'!S242</f>
        <v>108</v>
      </c>
      <c r="S233" s="16">
        <f t="shared" si="21"/>
        <v>-108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2282.8200000000002</v>
      </c>
      <c r="Y233" s="15">
        <f>'[1]TCE - ANEXO III - Preencher'!Z242</f>
        <v>0</v>
      </c>
      <c r="Z233" s="16">
        <f t="shared" si="23"/>
        <v>2282.8200000000002</v>
      </c>
      <c r="AA233" s="17" t="str">
        <f>IF('[1]TCE - ANEXO III - Preencher'!AB242="","",'[1]TCE - ANEXO III - Preencher'!AB242)</f>
        <v/>
      </c>
      <c r="AB233" s="15">
        <f t="shared" si="18"/>
        <v>2615.9900000000002</v>
      </c>
    </row>
    <row r="234" spans="1:28" x14ac:dyDescent="0.2">
      <c r="A234" s="8">
        <f>IFERROR(VLOOKUP(B234,'[1]DADOS (OCULTAR)'!$Q$3:$S$136,3,0),"")</f>
        <v>9767633001095</v>
      </c>
      <c r="B234" s="9" t="str">
        <f>'[1]TCE - ANEXO III - Preencher'!C243</f>
        <v>UPA PAULISTA - CG Nº 003/2022</v>
      </c>
      <c r="C234" s="10"/>
      <c r="D234" s="11" t="str">
        <f>'[1]TCE - ANEXO III - Preencher'!E243</f>
        <v>THIFANY MORGANI FALCAO SILVA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3222-05</v>
      </c>
      <c r="G234" s="13" t="str">
        <f>IF('[1]TCE - ANEXO III - Preencher'!H243="","",'[1]TCE - ANEXO III - Preencher'!H243)</f>
        <v>05/2026</v>
      </c>
      <c r="H234" s="14" t="str">
        <f>'[1]TCE - ANEXO III - Preencher'!I243</f>
        <v>0,00</v>
      </c>
      <c r="I234" s="14">
        <f>'[1]TCE - ANEXO III - Preencher'!J243</f>
        <v>179.68</v>
      </c>
      <c r="J234" s="14">
        <f>'[1]TCE - ANEXO III - Preencher'!K243</f>
        <v>0</v>
      </c>
      <c r="K234" s="15">
        <f>'[1]TCE - ANEXO III - Preencher'!L243</f>
        <v>203.04</v>
      </c>
      <c r="L234" s="15">
        <f>'[1]TCE - ANEXO III - Preencher'!M243</f>
        <v>16.21</v>
      </c>
      <c r="M234" s="15">
        <f t="shared" si="19"/>
        <v>186.82999999999998</v>
      </c>
      <c r="N234" s="15">
        <f>'[1]TCE - ANEXO III - Preencher'!O243</f>
        <v>1.47</v>
      </c>
      <c r="O234" s="15">
        <f>'[1]TCE - ANEXO III - Preencher'!P243</f>
        <v>0</v>
      </c>
      <c r="P234" s="16">
        <f t="shared" si="20"/>
        <v>1.47</v>
      </c>
      <c r="Q234" s="15">
        <f>'[1]TCE - ANEXO III - Preencher'!R243</f>
        <v>0</v>
      </c>
      <c r="R234" s="15">
        <f>'[1]TCE - ANEXO III - Preencher'!S243</f>
        <v>81.05</v>
      </c>
      <c r="S234" s="16">
        <f t="shared" si="21"/>
        <v>-81.05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1704</v>
      </c>
      <c r="Y234" s="15">
        <f>'[1]TCE - ANEXO III - Preencher'!Z243</f>
        <v>0</v>
      </c>
      <c r="Z234" s="16">
        <f t="shared" si="23"/>
        <v>1704</v>
      </c>
      <c r="AA234" s="17" t="str">
        <f>IF('[1]TCE - ANEXO III - Preencher'!AB243="","",'[1]TCE - ANEXO III - Preencher'!AB243)</f>
        <v/>
      </c>
      <c r="AB234" s="15">
        <f t="shared" si="18"/>
        <v>1990.93</v>
      </c>
    </row>
    <row r="235" spans="1:28" x14ac:dyDescent="0.2">
      <c r="A235" s="8">
        <f>IFERROR(VLOOKUP(B235,'[1]DADOS (OCULTAR)'!$Q$3:$S$136,3,0),"")</f>
        <v>9767633001095</v>
      </c>
      <c r="B235" s="9" t="str">
        <f>'[1]TCE - ANEXO III - Preencher'!C244</f>
        <v>UPA PAULISTA - CG Nº 003/2022</v>
      </c>
      <c r="C235" s="10"/>
      <c r="D235" s="11" t="str">
        <f>'[1]TCE - ANEXO III - Preencher'!E244</f>
        <v>ULISSES DE ANDRADE BASTOS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2236-05</v>
      </c>
      <c r="G235" s="13" t="str">
        <f>IF('[1]TCE - ANEXO III - Preencher'!H244="","",'[1]TCE - ANEXO III - Preencher'!H244)</f>
        <v>05/2026</v>
      </c>
      <c r="H235" s="14" t="str">
        <f>'[1]TCE - ANEXO III - Preencher'!I244</f>
        <v>0,00</v>
      </c>
      <c r="I235" s="14">
        <f>'[1]TCE - ANEXO III - Preencher'!J244</f>
        <v>200.59</v>
      </c>
      <c r="J235" s="14">
        <f>'[1]TCE - ANEXO III - Preencher'!K244</f>
        <v>0</v>
      </c>
      <c r="K235" s="15">
        <f>'[1]TCE - ANEXO III - Preencher'!L244</f>
        <v>203.04</v>
      </c>
      <c r="L235" s="15">
        <f>'[1]TCE - ANEXO III - Preencher'!M244</f>
        <v>2.95</v>
      </c>
      <c r="M235" s="15">
        <f t="shared" si="19"/>
        <v>200.09</v>
      </c>
      <c r="N235" s="15">
        <f>'[1]TCE - ANEXO III - Preencher'!O244</f>
        <v>2.95</v>
      </c>
      <c r="O235" s="15">
        <f>'[1]TCE - ANEXO III - Preencher'!P244</f>
        <v>0</v>
      </c>
      <c r="P235" s="16">
        <f t="shared" si="20"/>
        <v>2.95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403.63</v>
      </c>
    </row>
    <row r="236" spans="1:28" x14ac:dyDescent="0.2">
      <c r="A236" s="8">
        <f>IFERROR(VLOOKUP(B236,'[1]DADOS (OCULTAR)'!$Q$3:$S$136,3,0),"")</f>
        <v>9767633001095</v>
      </c>
      <c r="B236" s="9" t="str">
        <f>'[1]TCE - ANEXO III - Preencher'!C245</f>
        <v>UPA PAULISTA - CG Nº 003/2022</v>
      </c>
      <c r="C236" s="10"/>
      <c r="D236" s="11" t="str">
        <f>'[1]TCE - ANEXO III - Preencher'!E245</f>
        <v>VANDREYBSON TEODORO DA SILVA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 t="str">
        <f>IF('[1]TCE - ANEXO III - Preencher'!H245="","",'[1]TCE - ANEXO III - Preencher'!H245)</f>
        <v>05/2026</v>
      </c>
      <c r="H236" s="14" t="str">
        <f>'[1]TCE - ANEXO III - Preencher'!I245</f>
        <v>0,00</v>
      </c>
      <c r="I236" s="14">
        <f>'[1]TCE - ANEXO III - Preencher'!J245</f>
        <v>226.82</v>
      </c>
      <c r="J236" s="14">
        <f>'[1]TCE - ANEXO III - Preencher'!K245</f>
        <v>0</v>
      </c>
      <c r="K236" s="15">
        <f>'[1]TCE - ANEXO III - Preencher'!L245</f>
        <v>203.04</v>
      </c>
      <c r="L236" s="15">
        <f>'[1]TCE - ANEXO III - Preencher'!M245</f>
        <v>16.21</v>
      </c>
      <c r="M236" s="15">
        <f t="shared" si="19"/>
        <v>186.82999999999998</v>
      </c>
      <c r="N236" s="15">
        <f>'[1]TCE - ANEXO III - Preencher'!O245</f>
        <v>1.47</v>
      </c>
      <c r="O236" s="15">
        <f>'[1]TCE - ANEXO III - Preencher'!P245</f>
        <v>0</v>
      </c>
      <c r="P236" s="16">
        <f t="shared" si="20"/>
        <v>1.47</v>
      </c>
      <c r="Q236" s="15">
        <f>'[1]TCE - ANEXO III - Preencher'!R245</f>
        <v>0</v>
      </c>
      <c r="R236" s="15">
        <f>'[1]TCE - ANEXO III - Preencher'!S245</f>
        <v>94.02</v>
      </c>
      <c r="S236" s="16">
        <f t="shared" si="21"/>
        <v>-94.02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1704</v>
      </c>
      <c r="Y236" s="15">
        <f>'[1]TCE - ANEXO III - Preencher'!Z245</f>
        <v>0</v>
      </c>
      <c r="Z236" s="16">
        <f t="shared" si="23"/>
        <v>1704</v>
      </c>
      <c r="AA236" s="17" t="str">
        <f>IF('[1]TCE - ANEXO III - Preencher'!AB245="","",'[1]TCE - ANEXO III - Preencher'!AB245)</f>
        <v/>
      </c>
      <c r="AB236" s="15">
        <f t="shared" si="18"/>
        <v>2025.1</v>
      </c>
    </row>
    <row r="237" spans="1:28" x14ac:dyDescent="0.2">
      <c r="A237" s="8">
        <f>IFERROR(VLOOKUP(B237,'[1]DADOS (OCULTAR)'!$Q$3:$S$136,3,0),"")</f>
        <v>9767633001095</v>
      </c>
      <c r="B237" s="9" t="str">
        <f>'[1]TCE - ANEXO III - Preencher'!C246</f>
        <v>UPA PAULISTA - CG Nº 003/2022</v>
      </c>
      <c r="C237" s="10"/>
      <c r="D237" s="11" t="str">
        <f>'[1]TCE - ANEXO III - Preencher'!E246</f>
        <v>VANESSA SALVADOR DA SILVA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3222-05</v>
      </c>
      <c r="G237" s="13" t="str">
        <f>IF('[1]TCE - ANEXO III - Preencher'!H246="","",'[1]TCE - ANEXO III - Preencher'!H246)</f>
        <v>05/2026</v>
      </c>
      <c r="H237" s="14" t="str">
        <f>'[1]TCE - ANEXO III - Preencher'!I246</f>
        <v>0,00</v>
      </c>
      <c r="I237" s="14">
        <f>'[1]TCE - ANEXO III - Preencher'!J246</f>
        <v>202.03</v>
      </c>
      <c r="J237" s="14">
        <f>'[1]TCE - ANEXO III - Preencher'!K246</f>
        <v>0</v>
      </c>
      <c r="K237" s="15">
        <f>'[1]TCE - ANEXO III - Preencher'!L246</f>
        <v>203.04</v>
      </c>
      <c r="L237" s="15">
        <f>'[1]TCE - ANEXO III - Preencher'!M246</f>
        <v>16.21</v>
      </c>
      <c r="M237" s="15">
        <f t="shared" si="19"/>
        <v>186.82999999999998</v>
      </c>
      <c r="N237" s="15">
        <f>'[1]TCE - ANEXO III - Preencher'!O246</f>
        <v>1.47</v>
      </c>
      <c r="O237" s="15">
        <f>'[1]TCE - ANEXO III - Preencher'!P246</f>
        <v>0</v>
      </c>
      <c r="P237" s="16">
        <f t="shared" si="20"/>
        <v>1.47</v>
      </c>
      <c r="Q237" s="15">
        <f>'[1]TCE - ANEXO III - Preencher'!R246</f>
        <v>0</v>
      </c>
      <c r="R237" s="15">
        <f>'[1]TCE - ANEXO III - Preencher'!S246</f>
        <v>97.26</v>
      </c>
      <c r="S237" s="16">
        <f t="shared" si="21"/>
        <v>-97.26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1704</v>
      </c>
      <c r="Y237" s="15">
        <f>'[1]TCE - ANEXO III - Preencher'!Z246</f>
        <v>0</v>
      </c>
      <c r="Z237" s="16">
        <f t="shared" si="23"/>
        <v>1704</v>
      </c>
      <c r="AA237" s="17" t="str">
        <f>IF('[1]TCE - ANEXO III - Preencher'!AB246="","",'[1]TCE - ANEXO III - Preencher'!AB246)</f>
        <v/>
      </c>
      <c r="AB237" s="15">
        <f t="shared" si="18"/>
        <v>1997.0700000000002</v>
      </c>
    </row>
    <row r="238" spans="1:28" x14ac:dyDescent="0.2">
      <c r="A238" s="8">
        <f>IFERROR(VLOOKUP(B238,'[1]DADOS (OCULTAR)'!$Q$3:$S$136,3,0),"")</f>
        <v>9767633001095</v>
      </c>
      <c r="B238" s="9" t="str">
        <f>'[1]TCE - ANEXO III - Preencher'!C247</f>
        <v>UPA PAULISTA - CG Nº 003/2022</v>
      </c>
      <c r="C238" s="10"/>
      <c r="D238" s="11" t="str">
        <f>'[1]TCE - ANEXO III - Preencher'!E247</f>
        <v>VITORIA EMILLI DE SANTANA AVELINO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5211-30</v>
      </c>
      <c r="G238" s="13" t="str">
        <f>IF('[1]TCE - ANEXO III - Preencher'!H247="","",'[1]TCE - ANEXO III - Preencher'!H247)</f>
        <v>05/2026</v>
      </c>
      <c r="H238" s="14" t="str">
        <f>'[1]TCE - ANEXO III - Preencher'!I247</f>
        <v>0,00</v>
      </c>
      <c r="I238" s="14">
        <f>'[1]TCE - ANEXO III - Preencher'!J247</f>
        <v>136.03</v>
      </c>
      <c r="J238" s="14">
        <f>'[1]TCE - ANEXO III - Preencher'!K247</f>
        <v>0</v>
      </c>
      <c r="K238" s="15">
        <f>'[1]TCE - ANEXO III - Preencher'!L247</f>
        <v>203.04</v>
      </c>
      <c r="L238" s="15">
        <f>'[1]TCE - ANEXO III - Preencher'!M247</f>
        <v>32.42</v>
      </c>
      <c r="M238" s="15">
        <f t="shared" si="19"/>
        <v>170.62</v>
      </c>
      <c r="N238" s="15">
        <f>'[1]TCE - ANEXO III - Preencher'!O247</f>
        <v>1.47</v>
      </c>
      <c r="O238" s="15">
        <f>'[1]TCE - ANEXO III - Preencher'!P247</f>
        <v>0</v>
      </c>
      <c r="P238" s="16">
        <f t="shared" si="20"/>
        <v>1.47</v>
      </c>
      <c r="Q238" s="15">
        <f>'[1]TCE - ANEXO III - Preencher'!R247</f>
        <v>0</v>
      </c>
      <c r="R238" s="15">
        <f>'[1]TCE - ANEXO III - Preencher'!S247</f>
        <v>102.03</v>
      </c>
      <c r="S238" s="16">
        <f t="shared" si="21"/>
        <v>-102.03</v>
      </c>
      <c r="T238" s="15">
        <f>'[1]TCE - ANEXO III - Preencher'!U247</f>
        <v>160</v>
      </c>
      <c r="U238" s="15">
        <f>'[1]TCE - ANEXO III - Preencher'!V247</f>
        <v>0</v>
      </c>
      <c r="V238" s="16">
        <f t="shared" si="22"/>
        <v>160</v>
      </c>
      <c r="W238" s="17" t="str">
        <f>IF('[1]TCE - ANEXO III - Preencher'!X247="","",'[1]TCE - ANEXO III - Preencher'!X247)</f>
        <v/>
      </c>
      <c r="X238" s="15">
        <f>'[1]TCE - ANEXO III - Preencher'!Y247</f>
        <v>29.9</v>
      </c>
      <c r="Y238" s="15">
        <f>'[1]TCE - ANEXO III - Preencher'!Z247</f>
        <v>0</v>
      </c>
      <c r="Z238" s="16">
        <f t="shared" si="23"/>
        <v>29.9</v>
      </c>
      <c r="AA238" s="17" t="str">
        <f>IF('[1]TCE - ANEXO III - Preencher'!AB247="","",'[1]TCE - ANEXO III - Preencher'!AB247)</f>
        <v/>
      </c>
      <c r="AB238" s="15">
        <f t="shared" si="18"/>
        <v>395.99</v>
      </c>
    </row>
    <row r="239" spans="1:28" x14ac:dyDescent="0.2">
      <c r="A239" s="8">
        <f>IFERROR(VLOOKUP(B239,'[1]DADOS (OCULTAR)'!$Q$3:$S$136,3,0),"")</f>
        <v>9767633001095</v>
      </c>
      <c r="B239" s="9" t="str">
        <f>'[1]TCE - ANEXO III - Preencher'!C248</f>
        <v>UPA PAULISTA - CG Nº 003/2022</v>
      </c>
      <c r="C239" s="10"/>
      <c r="D239" s="11" t="str">
        <f>'[1]TCE - ANEXO III - Preencher'!E248</f>
        <v>VIVIAN EVELYN LIMA DE ASSIS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3132-20</v>
      </c>
      <c r="G239" s="13" t="str">
        <f>IF('[1]TCE - ANEXO III - Preencher'!H248="","",'[1]TCE - ANEXO III - Preencher'!H248)</f>
        <v>05/2026</v>
      </c>
      <c r="H239" s="14" t="str">
        <f>'[1]TCE - ANEXO III - Preencher'!I248</f>
        <v>0,00</v>
      </c>
      <c r="I239" s="14">
        <f>'[1]TCE - ANEXO III - Preencher'!J248</f>
        <v>235.26</v>
      </c>
      <c r="J239" s="14">
        <f>'[1]TCE - ANEXO III - Preencher'!K248</f>
        <v>0</v>
      </c>
      <c r="K239" s="15">
        <f>'[1]TCE - ANEXO III - Preencher'!L248</f>
        <v>203.04</v>
      </c>
      <c r="L239" s="15">
        <f>'[1]TCE - ANEXO III - Preencher'!M248</f>
        <v>32.42</v>
      </c>
      <c r="M239" s="15">
        <f t="shared" si="19"/>
        <v>170.62</v>
      </c>
      <c r="N239" s="15">
        <f>'[1]TCE - ANEXO III - Preencher'!O248</f>
        <v>1.47</v>
      </c>
      <c r="O239" s="15">
        <f>'[1]TCE - ANEXO III - Preencher'!P248</f>
        <v>0</v>
      </c>
      <c r="P239" s="16">
        <f t="shared" si="20"/>
        <v>1.47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29.9</v>
      </c>
      <c r="Y239" s="15">
        <f>'[1]TCE - ANEXO III - Preencher'!Z248</f>
        <v>0</v>
      </c>
      <c r="Z239" s="16">
        <f t="shared" si="23"/>
        <v>29.9</v>
      </c>
      <c r="AA239" s="17" t="str">
        <f>IF('[1]TCE - ANEXO III - Preencher'!AB248="","",'[1]TCE - ANEXO III - Preencher'!AB248)</f>
        <v/>
      </c>
      <c r="AB239" s="15">
        <f t="shared" si="18"/>
        <v>437.25</v>
      </c>
    </row>
    <row r="240" spans="1:28" x14ac:dyDescent="0.2">
      <c r="A240" s="8">
        <f>IFERROR(VLOOKUP(B240,'[1]DADOS (OCULTAR)'!$Q$3:$S$136,3,0),"")</f>
        <v>9767633001095</v>
      </c>
      <c r="B240" s="9" t="str">
        <f>'[1]TCE - ANEXO III - Preencher'!C249</f>
        <v>UPA PAULISTA - CG Nº 003/2022</v>
      </c>
      <c r="C240" s="10"/>
      <c r="D240" s="11" t="str">
        <f>'[1]TCE - ANEXO III - Preencher'!E249</f>
        <v>VIVIANE DE OLIVEIRA MIGUEL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 t="str">
        <f>IF('[1]TCE - ANEXO III - Preencher'!H249="","",'[1]TCE - ANEXO III - Preencher'!H249)</f>
        <v>05/2026</v>
      </c>
      <c r="H240" s="14" t="str">
        <f>'[1]TCE - ANEXO III - Preencher'!I249</f>
        <v>0,00</v>
      </c>
      <c r="I240" s="14">
        <f>'[1]TCE - ANEXO III - Preencher'!J249</f>
        <v>167.93</v>
      </c>
      <c r="J240" s="14">
        <f>'[1]TCE - ANEXO III - Preencher'!K249</f>
        <v>0</v>
      </c>
      <c r="K240" s="15">
        <f>'[1]TCE - ANEXO III - Preencher'!L249</f>
        <v>203.04</v>
      </c>
      <c r="L240" s="15">
        <f>'[1]TCE - ANEXO III - Preencher'!M249</f>
        <v>16.21</v>
      </c>
      <c r="M240" s="15">
        <f t="shared" si="19"/>
        <v>186.82999999999998</v>
      </c>
      <c r="N240" s="15">
        <f>'[1]TCE - ANEXO III - Preencher'!O249</f>
        <v>1.47</v>
      </c>
      <c r="O240" s="15">
        <f>'[1]TCE - ANEXO III - Preencher'!P249</f>
        <v>0</v>
      </c>
      <c r="P240" s="16">
        <f t="shared" si="20"/>
        <v>1.47</v>
      </c>
      <c r="Q240" s="15">
        <f>'[1]TCE - ANEXO III - Preencher'!R249</f>
        <v>0</v>
      </c>
      <c r="R240" s="15">
        <f>'[1]TCE - ANEXO III - Preencher'!S249</f>
        <v>97.26</v>
      </c>
      <c r="S240" s="16">
        <f t="shared" si="21"/>
        <v>-97.26</v>
      </c>
      <c r="T240" s="15">
        <f>'[1]TCE - ANEXO III - Preencher'!U249</f>
        <v>162.04</v>
      </c>
      <c r="U240" s="15">
        <f>'[1]TCE - ANEXO III - Preencher'!V249</f>
        <v>0</v>
      </c>
      <c r="V240" s="16">
        <f t="shared" si="22"/>
        <v>162.04</v>
      </c>
      <c r="W240" s="17" t="str">
        <f>IF('[1]TCE - ANEXO III - Preencher'!X249="","",'[1]TCE - ANEXO III - Preencher'!X249)</f>
        <v/>
      </c>
      <c r="X240" s="15">
        <f>'[1]TCE - ANEXO III - Preencher'!Y249</f>
        <v>1704</v>
      </c>
      <c r="Y240" s="15">
        <f>'[1]TCE - ANEXO III - Preencher'!Z249</f>
        <v>0</v>
      </c>
      <c r="Z240" s="16">
        <f t="shared" si="23"/>
        <v>1704</v>
      </c>
      <c r="AA240" s="17" t="str">
        <f>IF('[1]TCE - ANEXO III - Preencher'!AB249="","",'[1]TCE - ANEXO III - Preencher'!AB249)</f>
        <v/>
      </c>
      <c r="AB240" s="15">
        <f t="shared" si="18"/>
        <v>2125.0100000000002</v>
      </c>
    </row>
    <row r="241" spans="1:28" x14ac:dyDescent="0.2">
      <c r="A241" s="8">
        <f>IFERROR(VLOOKUP(B241,'[1]DADOS (OCULTAR)'!$Q$3:$S$136,3,0),"")</f>
        <v>9767633001095</v>
      </c>
      <c r="B241" s="9" t="str">
        <f>'[1]TCE - ANEXO III - Preencher'!C250</f>
        <v>UPA PAULISTA - CG Nº 003/2022</v>
      </c>
      <c r="C241" s="10"/>
      <c r="D241" s="11" t="str">
        <f>'[1]TCE - ANEXO III - Preencher'!E250</f>
        <v>VIVIANE DUARTE DA SILVA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 t="str">
        <f>IF('[1]TCE - ANEXO III - Preencher'!H250="","",'[1]TCE - ANEXO III - Preencher'!H250)</f>
        <v>05/2026</v>
      </c>
      <c r="H241" s="14" t="str">
        <f>'[1]TCE - ANEXO III - Preencher'!I250</f>
        <v>0,00</v>
      </c>
      <c r="I241" s="14">
        <f>'[1]TCE - ANEXO III - Preencher'!J250</f>
        <v>188.98</v>
      </c>
      <c r="J241" s="14">
        <f>'[1]TCE - ANEXO III - Preencher'!K250</f>
        <v>0</v>
      </c>
      <c r="K241" s="15">
        <f>'[1]TCE - ANEXO III - Preencher'!L250</f>
        <v>203.04</v>
      </c>
      <c r="L241" s="15">
        <f>'[1]TCE - ANEXO III - Preencher'!M250</f>
        <v>16.21</v>
      </c>
      <c r="M241" s="15">
        <f t="shared" si="19"/>
        <v>186.82999999999998</v>
      </c>
      <c r="N241" s="15">
        <f>'[1]TCE - ANEXO III - Preencher'!O250</f>
        <v>1.47</v>
      </c>
      <c r="O241" s="15">
        <f>'[1]TCE - ANEXO III - Preencher'!P250</f>
        <v>0</v>
      </c>
      <c r="P241" s="16">
        <f t="shared" si="20"/>
        <v>1.47</v>
      </c>
      <c r="Q241" s="15">
        <f>'[1]TCE - ANEXO III - Preencher'!R250</f>
        <v>0</v>
      </c>
      <c r="R241" s="15">
        <f>'[1]TCE - ANEXO III - Preencher'!S250</f>
        <v>97.26</v>
      </c>
      <c r="S241" s="16">
        <f t="shared" si="21"/>
        <v>-97.26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1704</v>
      </c>
      <c r="Y241" s="15">
        <f>'[1]TCE - ANEXO III - Preencher'!Z250</f>
        <v>0</v>
      </c>
      <c r="Z241" s="16">
        <f t="shared" si="23"/>
        <v>1704</v>
      </c>
      <c r="AA241" s="17" t="str">
        <f>IF('[1]TCE - ANEXO III - Preencher'!AB250="","",'[1]TCE - ANEXO III - Preencher'!AB250)</f>
        <v/>
      </c>
      <c r="AB241" s="15">
        <f t="shared" si="18"/>
        <v>1984.02</v>
      </c>
    </row>
    <row r="242" spans="1:28" x14ac:dyDescent="0.2">
      <c r="A242" s="8">
        <f>IFERROR(VLOOKUP(B242,'[1]DADOS (OCULTAR)'!$Q$3:$S$136,3,0),"")</f>
        <v>9767633001095</v>
      </c>
      <c r="B242" s="9" t="str">
        <f>'[1]TCE - ANEXO III - Preencher'!C251</f>
        <v>UPA PAULISTA - CG Nº 003/2022</v>
      </c>
      <c r="C242" s="10"/>
      <c r="D242" s="11" t="str">
        <f>'[1]TCE - ANEXO III - Preencher'!E251</f>
        <v>WALESKA ROSAS SANTOS SOUZA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4221-10</v>
      </c>
      <c r="G242" s="13" t="str">
        <f>IF('[1]TCE - ANEXO III - Preencher'!H251="","",'[1]TCE - ANEXO III - Preencher'!H251)</f>
        <v>05/2026</v>
      </c>
      <c r="H242" s="14" t="str">
        <f>'[1]TCE - ANEXO III - Preencher'!I251</f>
        <v>0,00</v>
      </c>
      <c r="I242" s="14">
        <f>'[1]TCE - ANEXO III - Preencher'!J251</f>
        <v>13.7</v>
      </c>
      <c r="J242" s="14">
        <f>'[1]TCE - ANEXO III - Preencher'!K251</f>
        <v>0</v>
      </c>
      <c r="K242" s="15">
        <f>'[1]TCE - ANEXO III - Preencher'!L251</f>
        <v>203.04</v>
      </c>
      <c r="L242" s="15">
        <f>'[1]TCE - ANEXO III - Preencher'!M251</f>
        <v>16.21</v>
      </c>
      <c r="M242" s="15">
        <f t="shared" si="19"/>
        <v>186.82999999999998</v>
      </c>
      <c r="N242" s="15">
        <f>'[1]TCE - ANEXO III - Preencher'!O251</f>
        <v>1.47</v>
      </c>
      <c r="O242" s="15">
        <f>'[1]TCE - ANEXO III - Preencher'!P251</f>
        <v>0</v>
      </c>
      <c r="P242" s="16">
        <f t="shared" si="20"/>
        <v>1.47</v>
      </c>
      <c r="Q242" s="15">
        <f>'[1]TCE - ANEXO III - Preencher'!R251</f>
        <v>0</v>
      </c>
      <c r="R242" s="15">
        <f>'[1]TCE - ANEXO III - Preencher'!S251</f>
        <v>18.399999999999999</v>
      </c>
      <c r="S242" s="16">
        <f t="shared" si="21"/>
        <v>-18.399999999999999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29.9</v>
      </c>
      <c r="Y242" s="15">
        <f>'[1]TCE - ANEXO III - Preencher'!Z251</f>
        <v>0</v>
      </c>
      <c r="Z242" s="16">
        <f t="shared" si="23"/>
        <v>29.9</v>
      </c>
      <c r="AA242" s="17" t="str">
        <f>IF('[1]TCE - ANEXO III - Preencher'!AB251="","",'[1]TCE - ANEXO III - Preencher'!AB251)</f>
        <v/>
      </c>
      <c r="AB242" s="15">
        <f t="shared" si="18"/>
        <v>213.49999999999997</v>
      </c>
    </row>
    <row r="243" spans="1:28" x14ac:dyDescent="0.2">
      <c r="A243" s="8">
        <f>IFERROR(VLOOKUP(B243,'[1]DADOS (OCULTAR)'!$Q$3:$S$136,3,0),"")</f>
        <v>9767633001095</v>
      </c>
      <c r="B243" s="9" t="str">
        <f>'[1]TCE - ANEXO III - Preencher'!C252</f>
        <v>UPA PAULISTA - CG Nº 003/2022</v>
      </c>
      <c r="C243" s="10"/>
      <c r="D243" s="11" t="str">
        <f>'[1]TCE - ANEXO III - Preencher'!E252</f>
        <v>WELLINGTON DA SILVA VITORINO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7823-20</v>
      </c>
      <c r="G243" s="13" t="str">
        <f>IF('[1]TCE - ANEXO III - Preencher'!H252="","",'[1]TCE - ANEXO III - Preencher'!H252)</f>
        <v>05/2026</v>
      </c>
      <c r="H243" s="14" t="str">
        <f>'[1]TCE - ANEXO III - Preencher'!I252</f>
        <v>0,00</v>
      </c>
      <c r="I243" s="14">
        <f>'[1]TCE - ANEXO III - Preencher'!J252</f>
        <v>184.06</v>
      </c>
      <c r="J243" s="14">
        <f>'[1]TCE - ANEXO III - Preencher'!K252</f>
        <v>0</v>
      </c>
      <c r="K243" s="15">
        <f>'[1]TCE - ANEXO III - Preencher'!L252</f>
        <v>203.04</v>
      </c>
      <c r="L243" s="15">
        <f>'[1]TCE - ANEXO III - Preencher'!M252</f>
        <v>16.21</v>
      </c>
      <c r="M243" s="15">
        <f t="shared" si="19"/>
        <v>186.82999999999998</v>
      </c>
      <c r="N243" s="15">
        <f>'[1]TCE - ANEXO III - Preencher'!O252</f>
        <v>1.47</v>
      </c>
      <c r="O243" s="15">
        <f>'[1]TCE - ANEXO III - Preencher'!P252</f>
        <v>0</v>
      </c>
      <c r="P243" s="16">
        <f t="shared" si="20"/>
        <v>1.47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372.36</v>
      </c>
    </row>
    <row r="244" spans="1:28" x14ac:dyDescent="0.2">
      <c r="A244" s="8">
        <f>IFERROR(VLOOKUP(B244,'[1]DADOS (OCULTAR)'!$Q$3:$S$136,3,0),"")</f>
        <v>9767633001095</v>
      </c>
      <c r="B244" s="9" t="str">
        <f>'[1]TCE - ANEXO III - Preencher'!C253</f>
        <v>UPA PAULISTA - CG Nº 003/2022</v>
      </c>
      <c r="C244" s="10"/>
      <c r="D244" s="11" t="str">
        <f>'[1]TCE - ANEXO III - Preencher'!E253</f>
        <v>WILKER BARBOSA DE MEDEIROS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7823-20</v>
      </c>
      <c r="G244" s="13" t="str">
        <f>IF('[1]TCE - ANEXO III - Preencher'!H253="","",'[1]TCE - ANEXO III - Preencher'!H253)</f>
        <v>05/2026</v>
      </c>
      <c r="H244" s="14" t="str">
        <f>'[1]TCE - ANEXO III - Preencher'!I253</f>
        <v>0,00</v>
      </c>
      <c r="I244" s="14">
        <f>'[1]TCE - ANEXO III - Preencher'!J253</f>
        <v>160.87</v>
      </c>
      <c r="J244" s="14">
        <f>'[1]TCE - ANEXO III - Preencher'!K253</f>
        <v>0</v>
      </c>
      <c r="K244" s="15">
        <f>'[1]TCE - ANEXO III - Preencher'!L253</f>
        <v>203.04</v>
      </c>
      <c r="L244" s="15">
        <f>'[1]TCE - ANEXO III - Preencher'!M253</f>
        <v>16.21</v>
      </c>
      <c r="M244" s="15">
        <f t="shared" si="19"/>
        <v>186.82999999999998</v>
      </c>
      <c r="N244" s="15">
        <f>'[1]TCE - ANEXO III - Preencher'!O253</f>
        <v>1.47</v>
      </c>
      <c r="O244" s="15">
        <f>'[1]TCE - ANEXO III - Preencher'!P253</f>
        <v>0</v>
      </c>
      <c r="P244" s="16">
        <f t="shared" si="20"/>
        <v>1.47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349.17</v>
      </c>
    </row>
    <row r="245" spans="1:28" x14ac:dyDescent="0.2">
      <c r="A245" s="8">
        <f>IFERROR(VLOOKUP(B245,'[1]DADOS (OCULTAR)'!$Q$3:$S$136,3,0),"")</f>
        <v>9767633001095</v>
      </c>
      <c r="B245" s="9" t="str">
        <f>'[1]TCE - ANEXO III - Preencher'!C254</f>
        <v>UPA PAULISTA - CG Nº 003/2022</v>
      </c>
      <c r="C245" s="10"/>
      <c r="D245" s="11" t="str">
        <f>'[1]TCE - ANEXO III - Preencher'!E254</f>
        <v>WILSON ANTONIO DO NASCIMENTO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4221-10</v>
      </c>
      <c r="G245" s="13" t="str">
        <f>IF('[1]TCE - ANEXO III - Preencher'!H254="","",'[1]TCE - ANEXO III - Preencher'!H254)</f>
        <v>05/2026</v>
      </c>
      <c r="H245" s="14" t="str">
        <f>'[1]TCE - ANEXO III - Preencher'!I254</f>
        <v>0,00</v>
      </c>
      <c r="I245" s="14">
        <f>'[1]TCE - ANEXO III - Preencher'!J254</f>
        <v>180.98</v>
      </c>
      <c r="J245" s="14">
        <f>'[1]TCE - ANEXO III - Preencher'!K254</f>
        <v>0</v>
      </c>
      <c r="K245" s="15">
        <f>'[1]TCE - ANEXO III - Preencher'!L254</f>
        <v>203.04</v>
      </c>
      <c r="L245" s="15">
        <f>'[1]TCE - ANEXO III - Preencher'!M254</f>
        <v>16.21</v>
      </c>
      <c r="M245" s="15">
        <f t="shared" si="19"/>
        <v>186.82999999999998</v>
      </c>
      <c r="N245" s="15">
        <f>'[1]TCE - ANEXO III - Preencher'!O254</f>
        <v>1.47</v>
      </c>
      <c r="O245" s="15">
        <f>'[1]TCE - ANEXO III - Preencher'!P254</f>
        <v>0</v>
      </c>
      <c r="P245" s="16">
        <f t="shared" si="20"/>
        <v>1.47</v>
      </c>
      <c r="Q245" s="15">
        <f>'[1]TCE - ANEXO III - Preencher'!R254</f>
        <v>0</v>
      </c>
      <c r="R245" s="15">
        <f>'[1]TCE - ANEXO III - Preencher'!S254</f>
        <v>97.26</v>
      </c>
      <c r="S245" s="16">
        <f t="shared" si="21"/>
        <v>-97.26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29.9</v>
      </c>
      <c r="Y245" s="15">
        <f>'[1]TCE - ANEXO III - Preencher'!Z254</f>
        <v>0</v>
      </c>
      <c r="Z245" s="16">
        <f t="shared" si="23"/>
        <v>29.9</v>
      </c>
      <c r="AA245" s="17" t="str">
        <f>IF('[1]TCE - ANEXO III - Preencher'!AB254="","",'[1]TCE - ANEXO III - Preencher'!AB254)</f>
        <v/>
      </c>
      <c r="AB245" s="15">
        <f t="shared" si="18"/>
        <v>301.91999999999996</v>
      </c>
    </row>
    <row r="246" spans="1:28" x14ac:dyDescent="0.2">
      <c r="A246" s="8">
        <f>IFERROR(VLOOKUP(B246,'[1]DADOS (OCULTAR)'!$Q$3:$S$136,3,0),"")</f>
        <v>9767633001095</v>
      </c>
      <c r="B246" s="9" t="str">
        <f>'[1]TCE - ANEXO III - Preencher'!C255</f>
        <v>UPA PAULISTA - CG Nº 003/2022</v>
      </c>
      <c r="C246" s="10"/>
      <c r="D246" s="11" t="str">
        <f>'[1]TCE - ANEXO III - Preencher'!E255</f>
        <v xml:space="preserve">YASMINE FREIRE DE MELO E SILVA 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2237-10</v>
      </c>
      <c r="G246" s="13" t="str">
        <f>IF('[1]TCE - ANEXO III - Preencher'!H255="","",'[1]TCE - ANEXO III - Preencher'!H255)</f>
        <v>05/2026</v>
      </c>
      <c r="H246" s="14" t="str">
        <f>'[1]TCE - ANEXO III - Preencher'!I255</f>
        <v>0,00</v>
      </c>
      <c r="I246" s="14">
        <f>'[1]TCE - ANEXO III - Preencher'!J255</f>
        <v>310.87</v>
      </c>
      <c r="J246" s="14">
        <f>'[1]TCE - ANEXO III - Preencher'!K255</f>
        <v>0</v>
      </c>
      <c r="K246" s="15">
        <f>'[1]TCE - ANEXO III - Preencher'!L255</f>
        <v>203.2</v>
      </c>
      <c r="L246" s="15">
        <f>'[1]TCE - ANEXO III - Preencher'!M255</f>
        <v>0</v>
      </c>
      <c r="M246" s="15">
        <f t="shared" si="19"/>
        <v>203.2</v>
      </c>
      <c r="N246" s="15">
        <f>'[1]TCE - ANEXO III - Preencher'!O255</f>
        <v>1.47</v>
      </c>
      <c r="O246" s="15">
        <f>'[1]TCE - ANEXO III - Preencher'!P255</f>
        <v>0</v>
      </c>
      <c r="P246" s="16">
        <f t="shared" si="20"/>
        <v>1.47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515.54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Administrativo Upa Paulista</dc:creator>
  <cp:lastModifiedBy>Administrativo Upa Paulista</cp:lastModifiedBy>
  <dcterms:created xsi:type="dcterms:W3CDTF">2026-06-22T11:58:56Z</dcterms:created>
  <dcterms:modified xsi:type="dcterms:W3CDTF">2026-06-22T11:59:34Z</dcterms:modified>
</cp:coreProperties>
</file>