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5 - MAIO 2026\14.4\"/>
    </mc:Choice>
  </mc:AlternateContent>
  <xr:revisionPtr revIDLastSave="0" documentId="8_{DC6BB1C6-0894-4632-99A3-4908760844DE}" xr6:coauthVersionLast="47" xr6:coauthVersionMax="47" xr10:uidLastSave="{00000000-0000-0000-0000-000000000000}"/>
  <bookViews>
    <workbookView xWindow="-120" yWindow="-120" windowWidth="21840" windowHeight="13020" xr2:uid="{7214A67A-21B7-46EF-9F80-4CCB844CD59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<sst xmlns="http://schemas.openxmlformats.org/spreadsheetml/2006/main" count="17" uniqueCount="16">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</sst>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5%20-%20MAIO%202026\13.2%20PCF%20EM%20EXCEL.xlsx" TargetMode="External"/><Relationship Id="rId1" Type="http://schemas.openxmlformats.org/officeDocument/2006/relationships/externalLinkPath" Target="/G_Aux_Administrativo/FINANCEIRO/PCF%20MARIA%20LUCINDA/PLANILHA%20FINANCEIRA%202026/05%20-%20MAI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>ABRAAO REGIS FERREIRA</v>
          </cell>
          <cell r="G11" t="str">
            <v>2 - Outros Profissionais da Saúde</v>
          </cell>
          <cell r="H11" t="str">
            <v>3222-05</v>
          </cell>
          <cell r="I11" t="str">
            <v>05/2026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2291.3000000000002</v>
          </cell>
          <cell r="S11">
            <v>100</v>
          </cell>
          <cell r="W11">
            <v>450.87</v>
          </cell>
          <cell r="X11">
            <v>3561.4300000000003</v>
          </cell>
        </row>
        <row r="12">
          <cell r="C12" t="str">
            <v>UPA PAULISTA - CG Nº 003/2022</v>
          </cell>
          <cell r="E12" t="str">
            <v xml:space="preserve">ADENILTON FERREIRA DA SILVA </v>
          </cell>
          <cell r="G12" t="str">
            <v>3 - Administrativo</v>
          </cell>
          <cell r="H12" t="str">
            <v>3516-05</v>
          </cell>
          <cell r="I12" t="str">
            <v>05/2026</v>
          </cell>
          <cell r="J12" t="str">
            <v>2 - Diarista</v>
          </cell>
          <cell r="K12">
            <v>44</v>
          </cell>
          <cell r="L12">
            <v>2044.79</v>
          </cell>
          <cell r="P12">
            <v>0</v>
          </cell>
          <cell r="Q12">
            <v>0</v>
          </cell>
          <cell r="R12">
            <v>68.16</v>
          </cell>
          <cell r="S12">
            <v>0</v>
          </cell>
          <cell r="W12">
            <v>1075.8499999999999</v>
          </cell>
          <cell r="X12">
            <v>1037.0999999999999</v>
          </cell>
        </row>
        <row r="13">
          <cell r="C13" t="str">
            <v>UPA PAULISTA - CG Nº 003/2022</v>
          </cell>
          <cell r="E13" t="str">
            <v>ADRIANA LIMA DOS SANTOS</v>
          </cell>
          <cell r="G13" t="str">
            <v>2 - Outros Profissionais da Saúde</v>
          </cell>
          <cell r="H13" t="str">
            <v>3222-05</v>
          </cell>
          <cell r="I13" t="str">
            <v>05/2026</v>
          </cell>
          <cell r="J13" t="str">
            <v>1 - Plantonista</v>
          </cell>
          <cell r="K13">
            <v>44</v>
          </cell>
          <cell r="L13">
            <v>0</v>
          </cell>
          <cell r="P13">
            <v>2849.72</v>
          </cell>
          <cell r="Q13">
            <v>0</v>
          </cell>
          <cell r="R13">
            <v>1781.83</v>
          </cell>
          <cell r="S13">
            <v>0</v>
          </cell>
          <cell r="W13">
            <v>3056.59</v>
          </cell>
          <cell r="X13">
            <v>1574.9599999999991</v>
          </cell>
        </row>
        <row r="14">
          <cell r="C14" t="str">
            <v>UPA PAULISTA - CG Nº 003/2022</v>
          </cell>
          <cell r="E14" t="str">
            <v>ALAN DOS SANTOS MOURA</v>
          </cell>
          <cell r="G14" t="str">
            <v>2 - Outros Profissionais da Saúde</v>
          </cell>
          <cell r="H14" t="str">
            <v>3222-05</v>
          </cell>
          <cell r="I14" t="str">
            <v>05/2026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2291.3000000000002</v>
          </cell>
          <cell r="S14">
            <v>100</v>
          </cell>
          <cell r="W14">
            <v>799.83</v>
          </cell>
          <cell r="X14">
            <v>3212.4700000000003</v>
          </cell>
        </row>
        <row r="15">
          <cell r="C15" t="str">
            <v>UPA PAULISTA - CG Nº 003/2022</v>
          </cell>
          <cell r="E15" t="str">
            <v>ALANNY LOUYSE CAVALCANTE MARQUES DA SILVA</v>
          </cell>
          <cell r="G15" t="str">
            <v>2 - Outros Profissionais da Saúde</v>
          </cell>
          <cell r="H15" t="str">
            <v>2516-05</v>
          </cell>
          <cell r="I15" t="str">
            <v>05/2026</v>
          </cell>
          <cell r="J15" t="str">
            <v>1 - Plantonista</v>
          </cell>
          <cell r="K15">
            <v>30</v>
          </cell>
          <cell r="L15">
            <v>3297.23</v>
          </cell>
          <cell r="P15">
            <v>0</v>
          </cell>
          <cell r="Q15">
            <v>0</v>
          </cell>
          <cell r="R15">
            <v>1152.49</v>
          </cell>
          <cell r="S15">
            <v>0</v>
          </cell>
          <cell r="W15">
            <v>496.68</v>
          </cell>
          <cell r="X15">
            <v>3953.0400000000004</v>
          </cell>
        </row>
        <row r="16">
          <cell r="C16" t="str">
            <v>UPA PAULISTA - CG Nº 003/2022</v>
          </cell>
          <cell r="E16" t="str">
            <v>ALBENOURA PEREIRA DA SILVA AMORIM</v>
          </cell>
          <cell r="G16" t="str">
            <v>2 - Outros Profissionais da Saúde</v>
          </cell>
          <cell r="H16" t="str">
            <v>3222-05</v>
          </cell>
          <cell r="I16" t="str">
            <v>05/2026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2028.2</v>
          </cell>
          <cell r="S16">
            <v>100</v>
          </cell>
          <cell r="W16">
            <v>387.12</v>
          </cell>
          <cell r="X16">
            <v>3362.08</v>
          </cell>
        </row>
        <row r="17">
          <cell r="C17" t="str">
            <v>UPA PAULISTA - CG Nº 003/2022</v>
          </cell>
          <cell r="E17" t="str">
            <v>ALEXANDRE GAMA MONTEIRO</v>
          </cell>
          <cell r="G17" t="str">
            <v>3 - Administrativo</v>
          </cell>
          <cell r="H17" t="str">
            <v>5143-10</v>
          </cell>
          <cell r="I17" t="str">
            <v>05/2026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4824.59</v>
          </cell>
          <cell r="X17">
            <v>0</v>
          </cell>
        </row>
        <row r="18">
          <cell r="C18" t="str">
            <v>UPA PAULISTA - CG Nº 003/2022</v>
          </cell>
          <cell r="E18" t="str">
            <v>ALEXSANDRA CORREIA DE AQUINO PIMENTEL</v>
          </cell>
          <cell r="G18" t="str">
            <v>3 - Administrativo</v>
          </cell>
          <cell r="H18" t="str">
            <v>4221-10</v>
          </cell>
          <cell r="I18" t="str">
            <v>05/2026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587.29999999999995</v>
          </cell>
          <cell r="S18">
            <v>0</v>
          </cell>
          <cell r="W18">
            <v>347.59</v>
          </cell>
          <cell r="X18">
            <v>1860.7100000000003</v>
          </cell>
        </row>
        <row r="19">
          <cell r="C19" t="str">
            <v>UPA PAULISTA - CG Nº 003/2022</v>
          </cell>
          <cell r="E19" t="str">
            <v>ALEXSANDRA LIMA DE ARAGAO</v>
          </cell>
          <cell r="G19" t="str">
            <v>2 - Outros Profissionais da Saúde</v>
          </cell>
          <cell r="H19" t="str">
            <v>2236-05</v>
          </cell>
          <cell r="I19" t="str">
            <v>05/2026</v>
          </cell>
          <cell r="J19" t="str">
            <v>1 - Plantonista</v>
          </cell>
          <cell r="K19">
            <v>30</v>
          </cell>
          <cell r="L19">
            <v>1963.85</v>
          </cell>
          <cell r="P19">
            <v>0</v>
          </cell>
          <cell r="Q19">
            <v>0</v>
          </cell>
          <cell r="R19">
            <v>465.06</v>
          </cell>
          <cell r="S19">
            <v>78.55</v>
          </cell>
          <cell r="W19">
            <v>335.65</v>
          </cell>
          <cell r="X19">
            <v>2171.81</v>
          </cell>
        </row>
        <row r="20">
          <cell r="C20" t="str">
            <v>UPA PAULISTA - CG Nº 003/2022</v>
          </cell>
          <cell r="E20" t="str">
            <v>ALINE DEBORA DA SILVA LAURENTINO</v>
          </cell>
          <cell r="G20" t="str">
            <v>2 - Outros Profissionais da Saúde</v>
          </cell>
          <cell r="H20" t="str">
            <v>3241-15</v>
          </cell>
          <cell r="I20" t="str">
            <v>05/2026</v>
          </cell>
          <cell r="J20" t="str">
            <v>1 - Plantonista</v>
          </cell>
          <cell r="K20">
            <v>24</v>
          </cell>
          <cell r="L20">
            <v>2732.27</v>
          </cell>
          <cell r="P20">
            <v>0</v>
          </cell>
          <cell r="Q20">
            <v>0</v>
          </cell>
          <cell r="R20">
            <v>1472.4</v>
          </cell>
          <cell r="S20">
            <v>0</v>
          </cell>
          <cell r="W20">
            <v>395.87</v>
          </cell>
          <cell r="X20">
            <v>3808.8</v>
          </cell>
        </row>
        <row r="21">
          <cell r="C21" t="str">
            <v>UPA PAULISTA - CG Nº 003/2022</v>
          </cell>
          <cell r="E21" t="str">
            <v>ALLANA YASMINI RIBEIRO MARINHO</v>
          </cell>
          <cell r="G21" t="str">
            <v>2 - Outros Profissionais da Saúde</v>
          </cell>
          <cell r="H21" t="str">
            <v>5152-05</v>
          </cell>
          <cell r="I21" t="str">
            <v>05/2026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324.2</v>
          </cell>
          <cell r="S21">
            <v>0</v>
          </cell>
          <cell r="W21">
            <v>166.95</v>
          </cell>
          <cell r="X21">
            <v>1778.25</v>
          </cell>
        </row>
        <row r="22">
          <cell r="C22" t="str">
            <v>UPA PAULISTA - CG Nº 003/2022</v>
          </cell>
          <cell r="E22" t="str">
            <v>ALLYSON RICARDO DA SILVA INTHURN</v>
          </cell>
          <cell r="G22" t="str">
            <v>2 - Outros Profissionais da Saúde</v>
          </cell>
          <cell r="H22" t="str">
            <v>2235-05</v>
          </cell>
          <cell r="I22" t="str">
            <v>05/2026</v>
          </cell>
          <cell r="J22" t="str">
            <v>1 - Plantonista</v>
          </cell>
          <cell r="K22">
            <v>40</v>
          </cell>
          <cell r="L22">
            <v>1859.03</v>
          </cell>
          <cell r="P22">
            <v>0</v>
          </cell>
          <cell r="Q22">
            <v>0</v>
          </cell>
          <cell r="R22">
            <v>2843.66</v>
          </cell>
          <cell r="S22">
            <v>200</v>
          </cell>
          <cell r="W22">
            <v>1412.77</v>
          </cell>
          <cell r="X22">
            <v>3489.9199999999996</v>
          </cell>
        </row>
        <row r="23">
          <cell r="C23" t="str">
            <v>UPA PAULISTA - CG Nº 003/2022</v>
          </cell>
          <cell r="E23" t="str">
            <v>ANA CAROLINA FERREIRA DE MORAIS SILVA</v>
          </cell>
          <cell r="G23" t="str">
            <v>2 - Outros Profissionais da Saúde</v>
          </cell>
          <cell r="H23" t="str">
            <v>2237-10</v>
          </cell>
          <cell r="I23" t="str">
            <v>05/2026</v>
          </cell>
          <cell r="J23" t="str">
            <v>1 - Plantonista</v>
          </cell>
          <cell r="K23">
            <v>44</v>
          </cell>
          <cell r="L23">
            <v>3561.72</v>
          </cell>
          <cell r="P23">
            <v>0</v>
          </cell>
          <cell r="Q23">
            <v>0</v>
          </cell>
          <cell r="R23">
            <v>324.2</v>
          </cell>
          <cell r="S23">
            <v>0</v>
          </cell>
          <cell r="W23">
            <v>636.99</v>
          </cell>
          <cell r="X23">
            <v>3248.9299999999994</v>
          </cell>
        </row>
        <row r="24">
          <cell r="C24" t="str">
            <v>UPA PAULISTA - CG Nº 003/2022</v>
          </cell>
          <cell r="E24" t="str">
            <v xml:space="preserve">ANA CLARA MELO DE OLIVEIRA </v>
          </cell>
          <cell r="G24" t="str">
            <v>3 - Administrativo</v>
          </cell>
          <cell r="H24" t="str">
            <v>4110-05</v>
          </cell>
          <cell r="I24" t="str">
            <v>05/2026</v>
          </cell>
          <cell r="J24" t="str">
            <v>2 - Diarista</v>
          </cell>
          <cell r="K24">
            <v>44</v>
          </cell>
          <cell r="L24">
            <v>1917</v>
          </cell>
          <cell r="P24">
            <v>0</v>
          </cell>
          <cell r="Q24">
            <v>0</v>
          </cell>
          <cell r="R24">
            <v>63.9</v>
          </cell>
          <cell r="S24">
            <v>0</v>
          </cell>
          <cell r="W24">
            <v>301.39999999999998</v>
          </cell>
          <cell r="X24">
            <v>1679.5</v>
          </cell>
        </row>
        <row r="25">
          <cell r="C25" t="str">
            <v>UPA PAULISTA - CG Nº 003/2022</v>
          </cell>
          <cell r="E25" t="str">
            <v>ANA PAULA CAMELO OLIVEIRA</v>
          </cell>
          <cell r="G25" t="str">
            <v>2 - Outros Profissionais da Saúde</v>
          </cell>
          <cell r="H25" t="str">
            <v>2516-05</v>
          </cell>
          <cell r="I25" t="str">
            <v>05/2026</v>
          </cell>
          <cell r="J25" t="str">
            <v>1 - Plantonista</v>
          </cell>
          <cell r="K25">
            <v>30</v>
          </cell>
          <cell r="L25">
            <v>3297.23</v>
          </cell>
          <cell r="P25">
            <v>0</v>
          </cell>
          <cell r="Q25">
            <v>0</v>
          </cell>
          <cell r="R25">
            <v>755.22</v>
          </cell>
          <cell r="S25">
            <v>0</v>
          </cell>
          <cell r="W25">
            <v>407.3</v>
          </cell>
          <cell r="X25">
            <v>3645.1499999999996</v>
          </cell>
        </row>
        <row r="26">
          <cell r="C26" t="str">
            <v>UPA PAULISTA - CG Nº 003/2022</v>
          </cell>
          <cell r="E26" t="str">
            <v>ANDERSON ANDRE DE AGUIAR SANTANA</v>
          </cell>
          <cell r="G26" t="str">
            <v>3 - Administrativo</v>
          </cell>
          <cell r="H26" t="str">
            <v>3132-20</v>
          </cell>
          <cell r="I26" t="str">
            <v>05/2026</v>
          </cell>
          <cell r="J26" t="str">
            <v>2 - Diarista</v>
          </cell>
          <cell r="K26">
            <v>44</v>
          </cell>
          <cell r="L26">
            <v>2428.1999999999998</v>
          </cell>
          <cell r="P26">
            <v>0</v>
          </cell>
          <cell r="Q26">
            <v>0</v>
          </cell>
          <cell r="R26">
            <v>131.41999999999999</v>
          </cell>
          <cell r="S26">
            <v>0</v>
          </cell>
          <cell r="W26">
            <v>364.46</v>
          </cell>
          <cell r="X26">
            <v>2195.16</v>
          </cell>
        </row>
        <row r="27">
          <cell r="C27" t="str">
            <v>UPA PAULISTA - CG Nº 003/2022</v>
          </cell>
          <cell r="E27" t="str">
            <v>ANDERSON ANDRE SANTOS DA SILVA</v>
          </cell>
          <cell r="G27" t="str">
            <v>3 - Administrativo</v>
          </cell>
          <cell r="H27" t="str">
            <v>4141-05</v>
          </cell>
          <cell r="I27" t="str">
            <v>05/2026</v>
          </cell>
          <cell r="J27" t="str">
            <v>2 - Diarista</v>
          </cell>
          <cell r="K27">
            <v>44</v>
          </cell>
          <cell r="L27">
            <v>1917</v>
          </cell>
          <cell r="P27">
            <v>0</v>
          </cell>
          <cell r="Q27">
            <v>0</v>
          </cell>
          <cell r="R27">
            <v>63.9</v>
          </cell>
          <cell r="S27">
            <v>0</v>
          </cell>
          <cell r="W27">
            <v>321.3</v>
          </cell>
          <cell r="X27">
            <v>1659.6000000000001</v>
          </cell>
        </row>
        <row r="28">
          <cell r="C28" t="str">
            <v>UPA PAULISTA - CG Nº 003/2022</v>
          </cell>
          <cell r="E28" t="str">
            <v>ANDERSON FERNANDES DA SILVA PACHECO</v>
          </cell>
          <cell r="G28" t="str">
            <v>3 - Administrativo</v>
          </cell>
          <cell r="H28" t="str">
            <v>5135-05</v>
          </cell>
          <cell r="I28" t="str">
            <v>05/2026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391.74</v>
          </cell>
          <cell r="S28">
            <v>0</v>
          </cell>
          <cell r="W28">
            <v>662.9</v>
          </cell>
          <cell r="X28">
            <v>1349.8400000000001</v>
          </cell>
        </row>
        <row r="29">
          <cell r="C29" t="str">
            <v>UPA PAULISTA - CG Nº 003/2022</v>
          </cell>
          <cell r="E29" t="str">
            <v>ANDERSON FERREIRA DE SOUZA</v>
          </cell>
          <cell r="G29" t="str">
            <v>3 - Administrativo</v>
          </cell>
          <cell r="H29" t="str">
            <v>3132-20</v>
          </cell>
          <cell r="I29" t="str">
            <v>05/2026</v>
          </cell>
          <cell r="J29" t="str">
            <v>1 - Plantonista</v>
          </cell>
          <cell r="K29">
            <v>44</v>
          </cell>
          <cell r="L29">
            <v>2428.1999999999998</v>
          </cell>
          <cell r="P29">
            <v>0</v>
          </cell>
          <cell r="Q29">
            <v>0</v>
          </cell>
          <cell r="R29">
            <v>657.12</v>
          </cell>
          <cell r="S29">
            <v>0</v>
          </cell>
          <cell r="W29">
            <v>291.24</v>
          </cell>
          <cell r="X29">
            <v>2794.08</v>
          </cell>
        </row>
        <row r="30">
          <cell r="C30" t="str">
            <v>UPA PAULISTA - CG Nº 003/2022</v>
          </cell>
          <cell r="E30" t="str">
            <v>ANDRE FABIANO FREITAS RIBEIRO</v>
          </cell>
          <cell r="G30" t="str">
            <v>3 - Administrativo</v>
          </cell>
          <cell r="H30" t="str">
            <v>7823-20</v>
          </cell>
          <cell r="I30" t="str">
            <v>05/2026</v>
          </cell>
          <cell r="J30" t="str">
            <v>1 - Plantonista</v>
          </cell>
          <cell r="K30">
            <v>44</v>
          </cell>
          <cell r="L30">
            <v>0</v>
          </cell>
          <cell r="P30">
            <v>3160.11</v>
          </cell>
          <cell r="Q30">
            <v>0</v>
          </cell>
          <cell r="R30">
            <v>0</v>
          </cell>
          <cell r="S30">
            <v>0</v>
          </cell>
          <cell r="W30">
            <v>3160.11</v>
          </cell>
          <cell r="X30">
            <v>0</v>
          </cell>
        </row>
        <row r="31">
          <cell r="C31" t="str">
            <v>UPA PAULISTA - CG Nº 003/2022</v>
          </cell>
          <cell r="E31" t="str">
            <v>ANDRE PEREIRA DE FIGUEIREDO</v>
          </cell>
          <cell r="G31" t="str">
            <v>4 - Assistência Odontológica</v>
          </cell>
          <cell r="H31" t="str">
            <v>2232-08</v>
          </cell>
          <cell r="I31" t="str">
            <v>05/2026</v>
          </cell>
          <cell r="J31" t="str">
            <v>1 - Plantonista</v>
          </cell>
          <cell r="K31">
            <v>12</v>
          </cell>
          <cell r="L31">
            <v>2615.6999999999998</v>
          </cell>
          <cell r="P31">
            <v>0</v>
          </cell>
          <cell r="Q31">
            <v>0</v>
          </cell>
          <cell r="R31">
            <v>847.34</v>
          </cell>
          <cell r="S31">
            <v>1493.14</v>
          </cell>
          <cell r="W31">
            <v>527.78</v>
          </cell>
          <cell r="X31">
            <v>4428.4000000000005</v>
          </cell>
        </row>
        <row r="32">
          <cell r="C32" t="str">
            <v>UPA PAULISTA - CG Nº 003/2022</v>
          </cell>
          <cell r="E32" t="str">
            <v>ANDRE VITORINO TOSCANO BARRETO DE LIMA</v>
          </cell>
          <cell r="G32" t="str">
            <v>3 - Administrativo</v>
          </cell>
          <cell r="H32" t="str">
            <v>4101-05</v>
          </cell>
          <cell r="I32" t="str">
            <v>05/2026</v>
          </cell>
          <cell r="J32" t="str">
            <v>2 - Diarista</v>
          </cell>
          <cell r="K32">
            <v>44</v>
          </cell>
          <cell r="L32">
            <v>14840</v>
          </cell>
          <cell r="P32">
            <v>0</v>
          </cell>
          <cell r="Q32">
            <v>0</v>
          </cell>
          <cell r="R32">
            <v>494.67</v>
          </cell>
          <cell r="S32">
            <v>0</v>
          </cell>
          <cell r="W32">
            <v>4057.08</v>
          </cell>
          <cell r="X32">
            <v>11277.59</v>
          </cell>
        </row>
        <row r="33">
          <cell r="C33" t="str">
            <v>UPA PAULISTA - CG Nº 003/2022</v>
          </cell>
          <cell r="E33" t="str">
            <v xml:space="preserve">ANDRESSON PORTELA MARQUES MACHADO </v>
          </cell>
          <cell r="G33" t="str">
            <v>2 - Outros Profissionais da Saúde</v>
          </cell>
          <cell r="H33" t="str">
            <v>3222-05</v>
          </cell>
          <cell r="I33" t="str">
            <v>05/2026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2345.33</v>
          </cell>
          <cell r="S33">
            <v>100</v>
          </cell>
          <cell r="W33">
            <v>1072.57</v>
          </cell>
          <cell r="X33">
            <v>2993.76</v>
          </cell>
        </row>
        <row r="34">
          <cell r="C34" t="str">
            <v>UPA PAULISTA - CG Nº 003/2022</v>
          </cell>
          <cell r="E34" t="str">
            <v>ARMANDO FERREIRA GONCALVES SOBRINHO</v>
          </cell>
          <cell r="G34" t="str">
            <v>2 - Outros Profissionais da Saúde</v>
          </cell>
          <cell r="H34" t="str">
            <v>3241-15</v>
          </cell>
          <cell r="I34" t="str">
            <v>05/2026</v>
          </cell>
          <cell r="J34" t="str">
            <v>1 - Plantonista</v>
          </cell>
          <cell r="K34">
            <v>24</v>
          </cell>
          <cell r="L34">
            <v>2732.27</v>
          </cell>
          <cell r="P34">
            <v>0</v>
          </cell>
          <cell r="Q34">
            <v>0</v>
          </cell>
          <cell r="R34">
            <v>1092.9100000000001</v>
          </cell>
          <cell r="S34">
            <v>214</v>
          </cell>
          <cell r="W34">
            <v>376.02</v>
          </cell>
          <cell r="X34">
            <v>3663.1600000000003</v>
          </cell>
        </row>
        <row r="35">
          <cell r="C35" t="str">
            <v>UPA PAULISTA - CG Nº 003/2022</v>
          </cell>
          <cell r="E35" t="str">
            <v>ARTUR FELIPE DA SILVA</v>
          </cell>
          <cell r="G35" t="str">
            <v>3 - Administrativo</v>
          </cell>
          <cell r="H35" t="str">
            <v>4110-05</v>
          </cell>
          <cell r="I35" t="str">
            <v>05/2026</v>
          </cell>
          <cell r="J35" t="str">
            <v>2 - Diarista</v>
          </cell>
          <cell r="K35">
            <v>44</v>
          </cell>
          <cell r="L35">
            <v>1917</v>
          </cell>
          <cell r="P35">
            <v>0</v>
          </cell>
          <cell r="Q35">
            <v>0</v>
          </cell>
          <cell r="R35">
            <v>63.9</v>
          </cell>
          <cell r="S35">
            <v>0</v>
          </cell>
          <cell r="W35">
            <v>297.57</v>
          </cell>
          <cell r="X35">
            <v>1683.3300000000002</v>
          </cell>
        </row>
        <row r="36">
          <cell r="C36" t="str">
            <v>UPA PAULISTA - CG Nº 003/2022</v>
          </cell>
          <cell r="E36" t="str">
            <v>BARBARA MIRELLA DE ALMEIDA SILVA BERTO</v>
          </cell>
          <cell r="G36" t="str">
            <v>2 - Outros Profissionais da Saúde</v>
          </cell>
          <cell r="H36" t="str">
            <v>5152-05</v>
          </cell>
          <cell r="I36" t="str">
            <v>05/2026</v>
          </cell>
          <cell r="J36" t="str">
            <v>1 - Plantonista</v>
          </cell>
          <cell r="K36">
            <v>44</v>
          </cell>
          <cell r="L36">
            <v>0</v>
          </cell>
          <cell r="P36">
            <v>2668.2</v>
          </cell>
          <cell r="Q36">
            <v>0</v>
          </cell>
          <cell r="R36">
            <v>0</v>
          </cell>
          <cell r="S36">
            <v>0</v>
          </cell>
          <cell r="W36">
            <v>2668.2</v>
          </cell>
          <cell r="X36">
            <v>0</v>
          </cell>
        </row>
        <row r="37">
          <cell r="C37" t="str">
            <v>UPA PAULISTA - CG Nº 003/2022</v>
          </cell>
          <cell r="E37" t="str">
            <v>BEATRIZ ELOY COELHO SILVA</v>
          </cell>
          <cell r="G37" t="str">
            <v>2 - Outros Profissionais da Saúde</v>
          </cell>
          <cell r="H37" t="str">
            <v>2235-05</v>
          </cell>
          <cell r="I37" t="str">
            <v>05/2026</v>
          </cell>
          <cell r="J37" t="str">
            <v>1 - Plantonista</v>
          </cell>
          <cell r="K37">
            <v>40</v>
          </cell>
          <cell r="L37">
            <v>1859.03</v>
          </cell>
          <cell r="P37">
            <v>0</v>
          </cell>
          <cell r="Q37">
            <v>0</v>
          </cell>
          <cell r="R37">
            <v>3202.79</v>
          </cell>
          <cell r="S37">
            <v>100</v>
          </cell>
          <cell r="W37">
            <v>540.88</v>
          </cell>
          <cell r="X37">
            <v>4620.9399999999996</v>
          </cell>
        </row>
        <row r="38">
          <cell r="C38" t="str">
            <v>UPA PAULISTA - CG Nº 003/2022</v>
          </cell>
          <cell r="E38" t="str">
            <v>BEATRIZ MENDES XAVIER DE MELO</v>
          </cell>
          <cell r="G38" t="str">
            <v>3 - Administrativo</v>
          </cell>
          <cell r="H38" t="str">
            <v>4221-10</v>
          </cell>
          <cell r="I38" t="str">
            <v>05/2026</v>
          </cell>
          <cell r="J38" t="str">
            <v>2 - Diarista</v>
          </cell>
          <cell r="K38">
            <v>20</v>
          </cell>
          <cell r="L38">
            <v>761.55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102.8</v>
          </cell>
          <cell r="X38">
            <v>658.75</v>
          </cell>
        </row>
        <row r="39">
          <cell r="C39" t="str">
            <v>UPA PAULISTA - CG Nº 003/2022</v>
          </cell>
          <cell r="E39" t="str">
            <v>BETULIA  PESSOA DE ARAUJO</v>
          </cell>
          <cell r="G39" t="str">
            <v>4 - Assistência Odontológica</v>
          </cell>
          <cell r="H39" t="str">
            <v>2232-08</v>
          </cell>
          <cell r="I39" t="str">
            <v>05/2026</v>
          </cell>
          <cell r="J39" t="str">
            <v>1 - Plantonista</v>
          </cell>
          <cell r="K39">
            <v>12</v>
          </cell>
          <cell r="L39">
            <v>2615.6999999999998</v>
          </cell>
          <cell r="P39">
            <v>0</v>
          </cell>
          <cell r="Q39">
            <v>0</v>
          </cell>
          <cell r="R39">
            <v>324.2</v>
          </cell>
          <cell r="S39">
            <v>970</v>
          </cell>
          <cell r="W39">
            <v>390.19</v>
          </cell>
          <cell r="X39">
            <v>3519.7099999999996</v>
          </cell>
        </row>
        <row r="40">
          <cell r="C40" t="str">
            <v>UPA PAULISTA - CG Nº 003/2022</v>
          </cell>
          <cell r="E40" t="str">
            <v>BRUNA DOS SANTOS VIANA</v>
          </cell>
          <cell r="G40" t="str">
            <v>2 - Outros Profissionais da Saúde</v>
          </cell>
          <cell r="H40" t="str">
            <v>2235-05</v>
          </cell>
          <cell r="I40" t="str">
            <v>05/2026</v>
          </cell>
          <cell r="J40" t="str">
            <v>1 - Plantonista</v>
          </cell>
          <cell r="K40">
            <v>40</v>
          </cell>
          <cell r="L40">
            <v>1859.03</v>
          </cell>
          <cell r="P40">
            <v>0</v>
          </cell>
          <cell r="Q40">
            <v>0</v>
          </cell>
          <cell r="R40">
            <v>3123.49</v>
          </cell>
          <cell r="S40">
            <v>102.25</v>
          </cell>
          <cell r="W40">
            <v>584.66999999999996</v>
          </cell>
          <cell r="X40">
            <v>4500.0999999999995</v>
          </cell>
        </row>
        <row r="41">
          <cell r="C41" t="str">
            <v>UPA PAULISTA - CG Nº 003/2022</v>
          </cell>
          <cell r="E41" t="str">
            <v>BRUNA MILENA DE ALMEIDA SILVA SOARES</v>
          </cell>
          <cell r="G41" t="str">
            <v>2 - Outros Profissionais da Saúde</v>
          </cell>
          <cell r="H41" t="str">
            <v>3222-05</v>
          </cell>
          <cell r="I41" t="str">
            <v>05/2026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2622.11</v>
          </cell>
          <cell r="S41">
            <v>100</v>
          </cell>
          <cell r="W41">
            <v>1051.23</v>
          </cell>
          <cell r="X41">
            <v>3291.8800000000006</v>
          </cell>
        </row>
        <row r="42">
          <cell r="C42" t="str">
            <v>UPA PAULISTA - CG Nº 003/2022</v>
          </cell>
          <cell r="E42" t="str">
            <v>CAMILA GRAZIELE SALES FERREIRA</v>
          </cell>
          <cell r="G42" t="str">
            <v>3 - Administrativo</v>
          </cell>
          <cell r="H42" t="str">
            <v>4221-10</v>
          </cell>
          <cell r="I42" t="str">
            <v>05/2026</v>
          </cell>
          <cell r="J42" t="str">
            <v>2 - Diarista</v>
          </cell>
          <cell r="K42">
            <v>20</v>
          </cell>
          <cell r="L42">
            <v>761.55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272.42</v>
          </cell>
          <cell r="X42">
            <v>489.12999999999994</v>
          </cell>
        </row>
        <row r="43">
          <cell r="C43" t="str">
            <v>UPA PAULISTA - CG Nº 003/2022</v>
          </cell>
          <cell r="E43" t="str">
            <v>CAMILA TALMA SOUZA DINIZ FIGUEIREDO</v>
          </cell>
          <cell r="G43" t="str">
            <v>2 - Outros Profissionais da Saúde</v>
          </cell>
          <cell r="H43" t="str">
            <v>2236-05</v>
          </cell>
          <cell r="I43" t="str">
            <v>05/2026</v>
          </cell>
          <cell r="J43" t="str">
            <v>1 - Plantonista</v>
          </cell>
          <cell r="K43">
            <v>30</v>
          </cell>
          <cell r="L43">
            <v>1963.85</v>
          </cell>
          <cell r="P43">
            <v>0</v>
          </cell>
          <cell r="Q43">
            <v>0</v>
          </cell>
          <cell r="R43">
            <v>558.98</v>
          </cell>
          <cell r="S43">
            <v>78.55</v>
          </cell>
          <cell r="W43">
            <v>212.75</v>
          </cell>
          <cell r="X43">
            <v>2388.63</v>
          </cell>
        </row>
        <row r="44">
          <cell r="C44" t="str">
            <v>UPA PAULISTA - CG Nº 003/2022</v>
          </cell>
          <cell r="E44" t="str">
            <v>CAROLAINE LINS DE FREITAS LIMA</v>
          </cell>
          <cell r="G44" t="str">
            <v>2 - Outros Profissionais da Saúde</v>
          </cell>
          <cell r="H44" t="str">
            <v>2234-05</v>
          </cell>
          <cell r="I44" t="str">
            <v>05/2026</v>
          </cell>
          <cell r="J44" t="str">
            <v>1 - Plantonista</v>
          </cell>
          <cell r="K44">
            <v>30</v>
          </cell>
          <cell r="L44">
            <v>4224.6899999999996</v>
          </cell>
          <cell r="P44">
            <v>0</v>
          </cell>
          <cell r="Q44">
            <v>0</v>
          </cell>
          <cell r="R44">
            <v>3603.55</v>
          </cell>
          <cell r="S44">
            <v>0</v>
          </cell>
          <cell r="W44">
            <v>1915.81</v>
          </cell>
          <cell r="X44">
            <v>5912.43</v>
          </cell>
        </row>
        <row r="45">
          <cell r="C45" t="str">
            <v>UPA PAULISTA - CG Nº 003/2022</v>
          </cell>
          <cell r="E45" t="str">
            <v xml:space="preserve">CASSIO ANTONIO DOS PRAZERES NEVES </v>
          </cell>
          <cell r="G45" t="str">
            <v>2 - Outros Profissionais da Saúde</v>
          </cell>
          <cell r="H45" t="str">
            <v>3222-05</v>
          </cell>
          <cell r="I45" t="str">
            <v>05/2026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2256.1799999999998</v>
          </cell>
          <cell r="S45">
            <v>50</v>
          </cell>
          <cell r="W45">
            <v>1205.8800000000001</v>
          </cell>
          <cell r="X45">
            <v>2721.2999999999997</v>
          </cell>
        </row>
        <row r="46">
          <cell r="C46" t="str">
            <v>UPA PAULISTA - CG Nº 003/2022</v>
          </cell>
          <cell r="E46" t="str">
            <v>CELIA GOMES DE MELO</v>
          </cell>
          <cell r="G46" t="str">
            <v>2 - Outros Profissionais da Saúde</v>
          </cell>
          <cell r="H46" t="str">
            <v>3222-05</v>
          </cell>
          <cell r="I46" t="str">
            <v>05/2026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2310.1999999999998</v>
          </cell>
          <cell r="S46">
            <v>50</v>
          </cell>
          <cell r="W46">
            <v>589.5</v>
          </cell>
          <cell r="X46">
            <v>3391.7</v>
          </cell>
        </row>
        <row r="47">
          <cell r="C47" t="str">
            <v>UPA PAULISTA - CG Nº 003/2022</v>
          </cell>
          <cell r="E47" t="str">
            <v>CLARICE DA SILVA GOUVEIA</v>
          </cell>
          <cell r="G47" t="str">
            <v>3 - Administrativo</v>
          </cell>
          <cell r="H47" t="str">
            <v>5211-30</v>
          </cell>
          <cell r="I47" t="str">
            <v>05/2026</v>
          </cell>
          <cell r="J47" t="str">
            <v>1 - Plantonista</v>
          </cell>
          <cell r="K47">
            <v>44</v>
          </cell>
          <cell r="L47">
            <v>1700.43</v>
          </cell>
          <cell r="P47">
            <v>0</v>
          </cell>
          <cell r="Q47">
            <v>0</v>
          </cell>
          <cell r="R47">
            <v>124.22</v>
          </cell>
          <cell r="S47">
            <v>0</v>
          </cell>
          <cell r="W47">
            <v>206.03</v>
          </cell>
          <cell r="X47">
            <v>1618.6200000000001</v>
          </cell>
        </row>
        <row r="48">
          <cell r="C48" t="str">
            <v>UPA PAULISTA - CG Nº 003/2022</v>
          </cell>
          <cell r="E48" t="str">
            <v>CLAUDIANE FERREIRA DA COSTA CASTRO</v>
          </cell>
          <cell r="G48" t="str">
            <v>2 - Outros Profissionais da Saúde</v>
          </cell>
          <cell r="H48" t="str">
            <v>3222-05</v>
          </cell>
          <cell r="I48" t="str">
            <v>05/2026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2291.3000000000002</v>
          </cell>
          <cell r="S48">
            <v>100</v>
          </cell>
          <cell r="W48">
            <v>759.53</v>
          </cell>
          <cell r="X48">
            <v>3252.7700000000004</v>
          </cell>
        </row>
        <row r="49">
          <cell r="C49" t="str">
            <v>UPA PAULISTA - CG Nº 003/2022</v>
          </cell>
          <cell r="E49" t="str">
            <v>CRISLANE DANTAS GOMES DE OLIVEIRA</v>
          </cell>
          <cell r="G49" t="str">
            <v>2 - Outros Profissionais da Saúde</v>
          </cell>
          <cell r="H49" t="str">
            <v>3222-05</v>
          </cell>
          <cell r="I49" t="str">
            <v>05/2026</v>
          </cell>
          <cell r="J49" t="str">
            <v>1 - Plantonista</v>
          </cell>
          <cell r="K49">
            <v>44</v>
          </cell>
          <cell r="L49">
            <v>1566.97</v>
          </cell>
          <cell r="P49">
            <v>0</v>
          </cell>
          <cell r="Q49">
            <v>0</v>
          </cell>
          <cell r="R49">
            <v>378.23</v>
          </cell>
          <cell r="S49">
            <v>100</v>
          </cell>
          <cell r="W49">
            <v>269.97000000000003</v>
          </cell>
          <cell r="X49">
            <v>1775.23</v>
          </cell>
        </row>
        <row r="50">
          <cell r="C50" t="str">
            <v>UPA PAULISTA - CG Nº 003/2022</v>
          </cell>
          <cell r="E50" t="str">
            <v>CRISTIANE MARIA DA SILVA</v>
          </cell>
          <cell r="G50" t="str">
            <v>2 - Outros Profissionais da Saúde</v>
          </cell>
          <cell r="H50" t="str">
            <v>3222-05</v>
          </cell>
          <cell r="I50" t="str">
            <v>05/2026</v>
          </cell>
          <cell r="J50" t="str">
            <v>1 - Plantonista</v>
          </cell>
          <cell r="K50">
            <v>44</v>
          </cell>
          <cell r="L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568</v>
          </cell>
          <cell r="X50">
            <v>0</v>
          </cell>
        </row>
        <row r="51">
          <cell r="C51" t="str">
            <v>UPA PAULISTA - CG Nº 003/2022</v>
          </cell>
          <cell r="E51" t="str">
            <v>CRISTIANO BATISTA LOPES</v>
          </cell>
          <cell r="G51" t="str">
            <v>3 - Administrativo</v>
          </cell>
          <cell r="H51" t="str">
            <v>5151-10</v>
          </cell>
          <cell r="I51" t="str">
            <v>05/2026</v>
          </cell>
          <cell r="J51" t="str">
            <v>1 - Plantonista</v>
          </cell>
          <cell r="K51">
            <v>44</v>
          </cell>
          <cell r="L51">
            <v>0</v>
          </cell>
          <cell r="P51">
            <v>2905.46</v>
          </cell>
          <cell r="Q51">
            <v>0</v>
          </cell>
          <cell r="R51">
            <v>0</v>
          </cell>
          <cell r="S51">
            <v>0</v>
          </cell>
          <cell r="W51">
            <v>2905.46</v>
          </cell>
          <cell r="X51">
            <v>0</v>
          </cell>
        </row>
        <row r="52">
          <cell r="C52" t="str">
            <v>UPA PAULISTA - CG Nº 003/2022</v>
          </cell>
          <cell r="E52" t="str">
            <v>CRISTIANO FELIX DOS SANTOS</v>
          </cell>
          <cell r="G52" t="str">
            <v>3 - Administrativo</v>
          </cell>
          <cell r="H52" t="str">
            <v>5143-10</v>
          </cell>
          <cell r="I52" t="str">
            <v>05/2026</v>
          </cell>
          <cell r="J52" t="str">
            <v>1 - Plantonista</v>
          </cell>
          <cell r="K52">
            <v>44</v>
          </cell>
          <cell r="L52">
            <v>1757.25</v>
          </cell>
          <cell r="P52">
            <v>0</v>
          </cell>
          <cell r="Q52">
            <v>0</v>
          </cell>
          <cell r="R52">
            <v>856.68</v>
          </cell>
          <cell r="S52">
            <v>0</v>
          </cell>
          <cell r="W52">
            <v>243.35</v>
          </cell>
          <cell r="X52">
            <v>2370.58</v>
          </cell>
        </row>
        <row r="53">
          <cell r="C53" t="str">
            <v>UPA PAULISTA - CG Nº 003/2022</v>
          </cell>
          <cell r="E53" t="str">
            <v xml:space="preserve">DAIANY GOMES TAVARES </v>
          </cell>
          <cell r="G53" t="str">
            <v>2 - Outros Profissionais da Saúde</v>
          </cell>
          <cell r="H53" t="str">
            <v>2235-05</v>
          </cell>
          <cell r="I53" t="str">
            <v>05/2026</v>
          </cell>
          <cell r="J53" t="str">
            <v>1 - Plantonista</v>
          </cell>
          <cell r="K53">
            <v>40</v>
          </cell>
          <cell r="L53">
            <v>2035.36</v>
          </cell>
          <cell r="P53">
            <v>0</v>
          </cell>
          <cell r="Q53">
            <v>0</v>
          </cell>
          <cell r="R53">
            <v>2627.24</v>
          </cell>
          <cell r="S53">
            <v>411.94</v>
          </cell>
          <cell r="W53">
            <v>585.91999999999996</v>
          </cell>
          <cell r="X53">
            <v>4488.619999999999</v>
          </cell>
        </row>
        <row r="54">
          <cell r="C54" t="str">
            <v>UPA PAULISTA - CG Nº 003/2022</v>
          </cell>
          <cell r="E54" t="str">
            <v>DANIEL PRADO DE LIMA</v>
          </cell>
          <cell r="G54" t="str">
            <v>2 - Outros Profissionais da Saúde</v>
          </cell>
          <cell r="H54" t="str">
            <v>3222-05</v>
          </cell>
          <cell r="I54" t="str">
            <v>05/2026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2256.1799999999998</v>
          </cell>
          <cell r="S54">
            <v>0</v>
          </cell>
          <cell r="W54">
            <v>1066.24</v>
          </cell>
          <cell r="X54">
            <v>2810.9399999999996</v>
          </cell>
        </row>
        <row r="55">
          <cell r="C55" t="str">
            <v>UPA PAULISTA - CG Nº 003/2022</v>
          </cell>
          <cell r="E55" t="str">
            <v>DANIELA GALDINO DA SILVA</v>
          </cell>
          <cell r="G55" t="str">
            <v>2 - Outros Profissionais da Saúde</v>
          </cell>
          <cell r="H55" t="str">
            <v>3222-05</v>
          </cell>
          <cell r="I55" t="str">
            <v>05/2026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568</v>
          </cell>
          <cell r="X55">
            <v>0</v>
          </cell>
        </row>
        <row r="56">
          <cell r="C56" t="str">
            <v>UPA PAULISTA - CG Nº 003/2022</v>
          </cell>
          <cell r="E56" t="str">
            <v>DANIELLE ALVES DO NASCIMENTO</v>
          </cell>
          <cell r="G56" t="str">
            <v>2 - Outros Profissionais da Saúde</v>
          </cell>
          <cell r="H56" t="str">
            <v>2235-05</v>
          </cell>
          <cell r="I56" t="str">
            <v>05/2026</v>
          </cell>
          <cell r="J56" t="str">
            <v>1 - Plantonista</v>
          </cell>
          <cell r="K56">
            <v>40</v>
          </cell>
          <cell r="L56">
            <v>2035.36</v>
          </cell>
          <cell r="P56">
            <v>0</v>
          </cell>
          <cell r="Q56">
            <v>0</v>
          </cell>
          <cell r="R56">
            <v>2745.41</v>
          </cell>
          <cell r="S56">
            <v>0</v>
          </cell>
          <cell r="W56">
            <v>654.11</v>
          </cell>
          <cell r="X56">
            <v>4126.66</v>
          </cell>
        </row>
        <row r="57">
          <cell r="C57" t="str">
            <v>UPA PAULISTA - CG Nº 003/2022</v>
          </cell>
          <cell r="E57" t="str">
            <v>DANIELLE VIANA DE ARAUJO</v>
          </cell>
          <cell r="G57" t="str">
            <v>2 - Outros Profissionais da Saúde</v>
          </cell>
          <cell r="H57" t="str">
            <v>2236-05</v>
          </cell>
          <cell r="I57" t="str">
            <v>05/2026</v>
          </cell>
          <cell r="J57" t="str">
            <v>1 - Plantonista</v>
          </cell>
          <cell r="K57">
            <v>30</v>
          </cell>
          <cell r="L57">
            <v>1963.85</v>
          </cell>
          <cell r="P57">
            <v>0</v>
          </cell>
          <cell r="Q57">
            <v>0</v>
          </cell>
          <cell r="R57">
            <v>652.9</v>
          </cell>
          <cell r="S57">
            <v>78.55</v>
          </cell>
          <cell r="W57">
            <v>221.2</v>
          </cell>
          <cell r="X57">
            <v>2474.1000000000004</v>
          </cell>
        </row>
        <row r="58">
          <cell r="C58" t="str">
            <v>UPA PAULISTA - CG Nº 003/2022</v>
          </cell>
          <cell r="E58" t="str">
            <v>DARLLYSON PEREIRA DE SOUZA NASCIMENTO</v>
          </cell>
          <cell r="G58" t="str">
            <v>2 - Outros Profissionais da Saúde</v>
          </cell>
          <cell r="H58" t="str">
            <v>2234-05</v>
          </cell>
          <cell r="I58" t="str">
            <v>05/2026</v>
          </cell>
          <cell r="J58" t="str">
            <v>1 - Plantonista</v>
          </cell>
          <cell r="K58">
            <v>30</v>
          </cell>
          <cell r="L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6489.79</v>
          </cell>
          <cell r="X58">
            <v>0</v>
          </cell>
        </row>
        <row r="59">
          <cell r="C59" t="str">
            <v>UPA PAULISTA - CG Nº 003/2022</v>
          </cell>
          <cell r="E59" t="str">
            <v>DAVI ALYSON SANTANA DE LIMA</v>
          </cell>
          <cell r="G59" t="str">
            <v>2 - Outros Profissionais da Saúde</v>
          </cell>
          <cell r="H59" t="str">
            <v>3222-05</v>
          </cell>
          <cell r="I59" t="str">
            <v>05/2026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2082.23</v>
          </cell>
          <cell r="S59">
            <v>0</v>
          </cell>
          <cell r="W59">
            <v>886.46</v>
          </cell>
          <cell r="X59">
            <v>2816.77</v>
          </cell>
        </row>
        <row r="60">
          <cell r="C60" t="str">
            <v>UPA PAULISTA - CG Nº 003/2022</v>
          </cell>
          <cell r="E60" t="str">
            <v>DAVI LUCAS DA SILVA</v>
          </cell>
          <cell r="G60" t="str">
            <v>3 - Administrativo</v>
          </cell>
          <cell r="H60" t="str">
            <v>3132-20</v>
          </cell>
          <cell r="I60" t="str">
            <v>05/2026</v>
          </cell>
          <cell r="J60" t="str">
            <v>1 - Plantonista</v>
          </cell>
          <cell r="K60">
            <v>44</v>
          </cell>
          <cell r="L60">
            <v>2428.1999999999998</v>
          </cell>
          <cell r="P60">
            <v>0</v>
          </cell>
          <cell r="Q60">
            <v>0</v>
          </cell>
          <cell r="R60">
            <v>80.94</v>
          </cell>
          <cell r="S60">
            <v>0</v>
          </cell>
          <cell r="W60">
            <v>253.82</v>
          </cell>
          <cell r="X60">
            <v>2255.3199999999997</v>
          </cell>
        </row>
        <row r="61">
          <cell r="C61" t="str">
            <v>UPA PAULISTA - CG Nº 003/2022</v>
          </cell>
          <cell r="E61" t="str">
            <v>DEBORA NATHALIA ALVES DE  FARIAS BARBOSA</v>
          </cell>
          <cell r="G61" t="str">
            <v>2 - Outros Profissionais da Saúde</v>
          </cell>
          <cell r="H61" t="str">
            <v>2236-05</v>
          </cell>
          <cell r="I61" t="str">
            <v>05/2026</v>
          </cell>
          <cell r="J61" t="str">
            <v>1 - Plantonista</v>
          </cell>
          <cell r="K61">
            <v>30</v>
          </cell>
          <cell r="L61">
            <v>1963.85</v>
          </cell>
          <cell r="P61">
            <v>0</v>
          </cell>
          <cell r="Q61">
            <v>0</v>
          </cell>
          <cell r="R61">
            <v>512.04999999999995</v>
          </cell>
          <cell r="S61">
            <v>78.55</v>
          </cell>
          <cell r="W61">
            <v>208.53</v>
          </cell>
          <cell r="X61">
            <v>2345.9199999999996</v>
          </cell>
        </row>
        <row r="62">
          <cell r="C62" t="str">
            <v>UPA PAULISTA - CG Nº 003/2022</v>
          </cell>
          <cell r="E62" t="str">
            <v xml:space="preserve">DEIZE FERNANDA CARNEIRO DE ALBUQUERQUE </v>
          </cell>
          <cell r="G62" t="str">
            <v>2 - Outros Profissionais da Saúde</v>
          </cell>
          <cell r="H62" t="str">
            <v>3222-05</v>
          </cell>
          <cell r="I62" t="str">
            <v>05/2026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2359.0100000000002</v>
          </cell>
          <cell r="S62">
            <v>100</v>
          </cell>
          <cell r="W62">
            <v>541.66</v>
          </cell>
          <cell r="X62">
            <v>3538.3500000000004</v>
          </cell>
        </row>
        <row r="63">
          <cell r="C63" t="str">
            <v>UPA PAULISTA - CG Nº 003/2022</v>
          </cell>
          <cell r="E63" t="str">
            <v>DIOGO MARQUES DA SILVA</v>
          </cell>
          <cell r="G63" t="str">
            <v>2 - Outros Profissionais da Saúde</v>
          </cell>
          <cell r="H63" t="str">
            <v>2234-05</v>
          </cell>
          <cell r="I63" t="str">
            <v>05/2026</v>
          </cell>
          <cell r="J63" t="str">
            <v>1 - Plantonista</v>
          </cell>
          <cell r="K63">
            <v>30</v>
          </cell>
          <cell r="L63">
            <v>4224.6899999999996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416.67</v>
          </cell>
          <cell r="X63">
            <v>3808.0199999999995</v>
          </cell>
        </row>
        <row r="64">
          <cell r="C64" t="str">
            <v>UPA PAULISTA - CG Nº 003/2022</v>
          </cell>
          <cell r="E64" t="str">
            <v>DORIS SANDRA PEREIRA DA SILVA</v>
          </cell>
          <cell r="G64" t="str">
            <v>3 - Administrativo</v>
          </cell>
          <cell r="H64" t="str">
            <v>4221-10</v>
          </cell>
          <cell r="I64" t="str">
            <v>05/2026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587.29999999999995</v>
          </cell>
          <cell r="S64">
            <v>0</v>
          </cell>
          <cell r="W64">
            <v>219.83</v>
          </cell>
          <cell r="X64">
            <v>1988.4700000000003</v>
          </cell>
        </row>
        <row r="65">
          <cell r="C65" t="str">
            <v>UPA PAULISTA - CG Nº 003/2022</v>
          </cell>
          <cell r="E65" t="str">
            <v>DUCILENE FERREIRA DA SILVA</v>
          </cell>
          <cell r="G65" t="str">
            <v>3 - Administrativo</v>
          </cell>
          <cell r="H65" t="str">
            <v>5135-05</v>
          </cell>
          <cell r="I65" t="str">
            <v>05/2026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395.79</v>
          </cell>
          <cell r="S65">
            <v>0</v>
          </cell>
          <cell r="W65">
            <v>330.36</v>
          </cell>
          <cell r="X65">
            <v>1686.4299999999998</v>
          </cell>
        </row>
        <row r="66">
          <cell r="C66" t="str">
            <v>UPA PAULISTA - CG Nº 003/2022</v>
          </cell>
          <cell r="E66" t="str">
            <v>EDELGISE TAMIRES DA SILVA</v>
          </cell>
          <cell r="G66" t="str">
            <v>2 - Outros Profissionais da Saúde</v>
          </cell>
          <cell r="H66" t="str">
            <v>2234-05</v>
          </cell>
          <cell r="I66" t="str">
            <v>05/2026</v>
          </cell>
          <cell r="J66" t="str">
            <v>1 - Plantonista</v>
          </cell>
          <cell r="K66">
            <v>30</v>
          </cell>
          <cell r="L66">
            <v>4224.6899999999996</v>
          </cell>
          <cell r="P66">
            <v>0</v>
          </cell>
          <cell r="Q66">
            <v>0</v>
          </cell>
          <cell r="R66">
            <v>838.02</v>
          </cell>
          <cell r="S66">
            <v>0</v>
          </cell>
          <cell r="W66">
            <v>1937.86</v>
          </cell>
          <cell r="X66">
            <v>3124.8499999999995</v>
          </cell>
        </row>
        <row r="67">
          <cell r="C67" t="str">
            <v>UPA PAULISTA - CG Nº 003/2022</v>
          </cell>
          <cell r="E67" t="str">
            <v>EDSON BARBOSA TEIXEIRA</v>
          </cell>
          <cell r="G67" t="str">
            <v>2 - Outros Profissionais da Saúde</v>
          </cell>
          <cell r="H67" t="str">
            <v>3241-15</v>
          </cell>
          <cell r="I67" t="str">
            <v>05/2026</v>
          </cell>
          <cell r="J67" t="str">
            <v>1 - Plantonista</v>
          </cell>
          <cell r="K67">
            <v>24</v>
          </cell>
          <cell r="L67">
            <v>2732.27</v>
          </cell>
          <cell r="P67">
            <v>0</v>
          </cell>
          <cell r="Q67">
            <v>0</v>
          </cell>
          <cell r="R67">
            <v>1472.4</v>
          </cell>
          <cell r="S67">
            <v>0</v>
          </cell>
          <cell r="W67">
            <v>395.87</v>
          </cell>
          <cell r="X67">
            <v>3808.8</v>
          </cell>
        </row>
        <row r="68">
          <cell r="C68" t="str">
            <v>UPA PAULISTA - CG Nº 003/2022</v>
          </cell>
          <cell r="E68" t="str">
            <v>EDUARDO CAMPELO PABST</v>
          </cell>
          <cell r="G68" t="str">
            <v>4 - Assistência Odontológica</v>
          </cell>
          <cell r="H68" t="str">
            <v>2232-08</v>
          </cell>
          <cell r="I68" t="str">
            <v>05/2026</v>
          </cell>
          <cell r="J68" t="str">
            <v>1 - Plantonista</v>
          </cell>
          <cell r="K68">
            <v>12</v>
          </cell>
          <cell r="L68">
            <v>2615.6999999999998</v>
          </cell>
          <cell r="P68">
            <v>0</v>
          </cell>
          <cell r="Q68">
            <v>0</v>
          </cell>
          <cell r="R68">
            <v>324.2</v>
          </cell>
          <cell r="S68">
            <v>970</v>
          </cell>
          <cell r="W68">
            <v>390.19</v>
          </cell>
          <cell r="X68">
            <v>3519.7099999999996</v>
          </cell>
        </row>
        <row r="69">
          <cell r="C69" t="str">
            <v>UPA PAULISTA - CG Nº 003/2022</v>
          </cell>
          <cell r="E69" t="str">
            <v>EDUARDO JAIME DA SILVA</v>
          </cell>
          <cell r="G69" t="str">
            <v>2 - Outros Profissionais da Saúde</v>
          </cell>
          <cell r="H69" t="str">
            <v>3241-15</v>
          </cell>
          <cell r="I69" t="str">
            <v>05/2026</v>
          </cell>
          <cell r="J69" t="str">
            <v>1 - Plantonista</v>
          </cell>
          <cell r="K69">
            <v>24</v>
          </cell>
          <cell r="L69">
            <v>2732.27</v>
          </cell>
          <cell r="P69">
            <v>0</v>
          </cell>
          <cell r="Q69">
            <v>0</v>
          </cell>
          <cell r="R69">
            <v>1472.4</v>
          </cell>
          <cell r="S69">
            <v>0</v>
          </cell>
          <cell r="W69">
            <v>395.87</v>
          </cell>
          <cell r="X69">
            <v>3808.8</v>
          </cell>
        </row>
        <row r="70">
          <cell r="C70" t="str">
            <v>UPA PAULISTA - CG Nº 003/2022</v>
          </cell>
          <cell r="E70" t="str">
            <v>ELAINE CRISTINA DA SILVA PEREIRA</v>
          </cell>
          <cell r="G70" t="str">
            <v>2 - Outros Profissionais da Saúde</v>
          </cell>
          <cell r="H70" t="str">
            <v>3222-05</v>
          </cell>
          <cell r="I70" t="str">
            <v>05/2026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2082.23</v>
          </cell>
          <cell r="S70">
            <v>100</v>
          </cell>
          <cell r="W70">
            <v>1030.1600000000001</v>
          </cell>
          <cell r="X70">
            <v>2773.0699999999997</v>
          </cell>
        </row>
        <row r="71">
          <cell r="C71" t="str">
            <v>UPA PAULISTA - CG Nº 003/2022</v>
          </cell>
          <cell r="E71" t="str">
            <v>ELAINE CRISTINA DOS SANTOS</v>
          </cell>
          <cell r="G71" t="str">
            <v>2 - Outros Profissionais da Saúde</v>
          </cell>
          <cell r="H71" t="str">
            <v>3222-05</v>
          </cell>
          <cell r="I71" t="str">
            <v>05/2026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1289.8</v>
          </cell>
          <cell r="S71">
            <v>50</v>
          </cell>
          <cell r="W71">
            <v>357.35</v>
          </cell>
          <cell r="X71">
            <v>2603.4500000000003</v>
          </cell>
        </row>
        <row r="72">
          <cell r="C72" t="str">
            <v>UPA PAULISTA - CG Nº 003/2022</v>
          </cell>
          <cell r="E72" t="str">
            <v>ELAINE CRISTINA NEVES</v>
          </cell>
          <cell r="G72" t="str">
            <v>3 - Administrativo</v>
          </cell>
          <cell r="H72" t="str">
            <v>4110-05</v>
          </cell>
          <cell r="I72" t="str">
            <v>05/2026</v>
          </cell>
          <cell r="J72" t="str">
            <v>2 - Diarista</v>
          </cell>
          <cell r="K72">
            <v>44</v>
          </cell>
          <cell r="L72">
            <v>1917</v>
          </cell>
          <cell r="P72">
            <v>0</v>
          </cell>
          <cell r="Q72">
            <v>0</v>
          </cell>
          <cell r="R72">
            <v>63.9</v>
          </cell>
          <cell r="S72">
            <v>0</v>
          </cell>
          <cell r="W72">
            <v>293.73</v>
          </cell>
          <cell r="X72">
            <v>1687.17</v>
          </cell>
        </row>
        <row r="73">
          <cell r="C73" t="str">
            <v>UPA PAULISTA - CG Nº 003/2022</v>
          </cell>
          <cell r="E73" t="str">
            <v>ELIANA DA SILVA BARROS LIRA</v>
          </cell>
          <cell r="G73" t="str">
            <v>2 - Outros Profissionais da Saúde</v>
          </cell>
          <cell r="H73" t="str">
            <v>3222-05</v>
          </cell>
          <cell r="I73" t="str">
            <v>05/2026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2028.2</v>
          </cell>
          <cell r="S73">
            <v>50</v>
          </cell>
          <cell r="W73">
            <v>918.96</v>
          </cell>
          <cell r="X73">
            <v>2780.24</v>
          </cell>
        </row>
        <row r="74">
          <cell r="C74" t="str">
            <v>UPA PAULISTA - CG Nº 003/2022</v>
          </cell>
          <cell r="E74" t="str">
            <v>ELIANA MARIA DUARTE DA SILVA FRANCA</v>
          </cell>
          <cell r="G74" t="str">
            <v>3 - Administrativo</v>
          </cell>
          <cell r="H74" t="str">
            <v>2234-45</v>
          </cell>
          <cell r="I74" t="str">
            <v>05/2026</v>
          </cell>
          <cell r="J74" t="str">
            <v>2 - Diarista</v>
          </cell>
          <cell r="K74">
            <v>30</v>
          </cell>
          <cell r="L74">
            <v>3550.34</v>
          </cell>
          <cell r="P74">
            <v>0</v>
          </cell>
          <cell r="Q74">
            <v>0</v>
          </cell>
          <cell r="R74">
            <v>1263.1199999999999</v>
          </cell>
          <cell r="S74">
            <v>1420.14</v>
          </cell>
          <cell r="W74">
            <v>1163.4100000000001</v>
          </cell>
          <cell r="X74">
            <v>5070.1900000000005</v>
          </cell>
        </row>
        <row r="75">
          <cell r="C75" t="str">
            <v>UPA PAULISTA - CG Nº 003/2022</v>
          </cell>
          <cell r="E75" t="str">
            <v>ELISANGELA MARIA SALES DA SILVA</v>
          </cell>
          <cell r="G75" t="str">
            <v>2 - Outros Profissionais da Saúde</v>
          </cell>
          <cell r="H75" t="str">
            <v>3222-05</v>
          </cell>
          <cell r="I75" t="str">
            <v>05/2026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2257.63</v>
          </cell>
          <cell r="S75">
            <v>0</v>
          </cell>
          <cell r="W75">
            <v>1014</v>
          </cell>
          <cell r="X75">
            <v>2864.63</v>
          </cell>
        </row>
        <row r="76">
          <cell r="C76" t="str">
            <v>UPA PAULISTA - CG Nº 003/2022</v>
          </cell>
          <cell r="E76" t="str">
            <v>ELLEN KETLY OLIVEIRA DOS SANTOS</v>
          </cell>
          <cell r="G76" t="str">
            <v>2 - Outros Profissionais da Saúde</v>
          </cell>
          <cell r="H76" t="str">
            <v>3222-05</v>
          </cell>
          <cell r="I76" t="str">
            <v>05/2026</v>
          </cell>
          <cell r="J76" t="str">
            <v>1 - Plantonista</v>
          </cell>
          <cell r="K76">
            <v>44</v>
          </cell>
          <cell r="L76">
            <v>0</v>
          </cell>
          <cell r="P76">
            <v>0</v>
          </cell>
          <cell r="Q76">
            <v>0</v>
          </cell>
          <cell r="R76">
            <v>5814.58</v>
          </cell>
          <cell r="S76">
            <v>0</v>
          </cell>
          <cell r="W76">
            <v>604.20000000000005</v>
          </cell>
          <cell r="X76">
            <v>5210.38</v>
          </cell>
        </row>
        <row r="77">
          <cell r="C77" t="str">
            <v>UPA PAULISTA - CG Nº 003/2022</v>
          </cell>
          <cell r="E77" t="str">
            <v xml:space="preserve">ELON FERREIRA DE ARAUJO </v>
          </cell>
          <cell r="G77" t="str">
            <v>2 - Outros Profissionais da Saúde</v>
          </cell>
          <cell r="H77" t="str">
            <v>3222-05</v>
          </cell>
          <cell r="I77" t="str">
            <v>05/2026</v>
          </cell>
          <cell r="J77" t="str">
            <v>1 - Plantonista</v>
          </cell>
          <cell r="K77">
            <v>44</v>
          </cell>
          <cell r="L77">
            <v>0</v>
          </cell>
          <cell r="P77">
            <v>2966.76</v>
          </cell>
          <cell r="Q77">
            <v>0</v>
          </cell>
          <cell r="R77">
            <v>1785.76</v>
          </cell>
          <cell r="S77">
            <v>0</v>
          </cell>
          <cell r="W77">
            <v>3177.56</v>
          </cell>
          <cell r="X77">
            <v>1574.9600000000005</v>
          </cell>
        </row>
        <row r="78">
          <cell r="C78" t="str">
            <v>UPA PAULISTA - CG Nº 003/2022</v>
          </cell>
          <cell r="E78" t="str">
            <v>ELTON JOSE OLIVEIRA DO NASCIMENTO</v>
          </cell>
          <cell r="G78" t="str">
            <v>2 - Outros Profissionais da Saúde</v>
          </cell>
          <cell r="H78" t="str">
            <v>2235-05</v>
          </cell>
          <cell r="I78" t="str">
            <v>05/2026</v>
          </cell>
          <cell r="J78" t="str">
            <v>1 - Plantonista</v>
          </cell>
          <cell r="K78">
            <v>40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542.76</v>
          </cell>
          <cell r="X78">
            <v>0</v>
          </cell>
        </row>
        <row r="79">
          <cell r="C79" t="str">
            <v>UPA PAULISTA - CG Nº 003/2022</v>
          </cell>
          <cell r="E79" t="str">
            <v>EMERSON DA SILVA SINESIO</v>
          </cell>
          <cell r="G79" t="str">
            <v>2 - Outros Profissionais da Saúde</v>
          </cell>
          <cell r="H79" t="str">
            <v>3222-05</v>
          </cell>
          <cell r="I79" t="str">
            <v>05/2026</v>
          </cell>
          <cell r="J79" t="str">
            <v>1 - Plantonista</v>
          </cell>
          <cell r="K79">
            <v>44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4250.88</v>
          </cell>
          <cell r="X79">
            <v>0</v>
          </cell>
        </row>
        <row r="80">
          <cell r="C80" t="str">
            <v>UPA PAULISTA - CG Nº 003/2022</v>
          </cell>
          <cell r="E80" t="str">
            <v>EMERSON LEANDRO ARAUJO BARBOSA</v>
          </cell>
          <cell r="G80" t="str">
            <v>2 - Outros Profissionais da Saúde</v>
          </cell>
          <cell r="H80" t="str">
            <v>3222-05</v>
          </cell>
          <cell r="I80" t="str">
            <v>05/2026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2203.6</v>
          </cell>
          <cell r="S80">
            <v>100</v>
          </cell>
          <cell r="W80">
            <v>1052.99</v>
          </cell>
          <cell r="X80">
            <v>2871.6099999999997</v>
          </cell>
        </row>
        <row r="81">
          <cell r="C81" t="str">
            <v>UPA PAULISTA - CG Nº 003/2022</v>
          </cell>
          <cell r="E81" t="str">
            <v>EMILLY FERREIRA VIANNA DA SILVA</v>
          </cell>
          <cell r="G81" t="str">
            <v>3 - Administrativo</v>
          </cell>
          <cell r="H81" t="str">
            <v>4221-10</v>
          </cell>
          <cell r="I81" t="str">
            <v>05/2026</v>
          </cell>
          <cell r="J81" t="str">
            <v>2 - Diarista</v>
          </cell>
          <cell r="K81">
            <v>20</v>
          </cell>
          <cell r="L81">
            <v>761.55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119.01</v>
          </cell>
          <cell r="X81">
            <v>642.54</v>
          </cell>
        </row>
        <row r="82">
          <cell r="C82" t="str">
            <v>UPA PAULISTA - CG Nº 003/2022</v>
          </cell>
          <cell r="E82" t="str">
            <v>EMILY MICHELI DA SILVA</v>
          </cell>
          <cell r="G82" t="str">
            <v>3 - Administrativo</v>
          </cell>
          <cell r="H82" t="str">
            <v>4221-10</v>
          </cell>
          <cell r="I82" t="str">
            <v>05/2026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378.23</v>
          </cell>
          <cell r="S82">
            <v>0</v>
          </cell>
          <cell r="W82">
            <v>171.82</v>
          </cell>
          <cell r="X82">
            <v>1827.41</v>
          </cell>
        </row>
        <row r="83">
          <cell r="C83" t="str">
            <v>UPA PAULISTA - CG Nº 003/2022</v>
          </cell>
          <cell r="E83" t="str">
            <v>ESTER FELIX DE OLIVEIRA FREIRE ALBUQUERQUE</v>
          </cell>
          <cell r="G83" t="str">
            <v>2 - Outros Profissionais da Saúde</v>
          </cell>
          <cell r="H83" t="str">
            <v>2235-05</v>
          </cell>
          <cell r="I83" t="str">
            <v>05/2026</v>
          </cell>
          <cell r="J83" t="str">
            <v>1 - Plantonista</v>
          </cell>
          <cell r="K83">
            <v>40</v>
          </cell>
          <cell r="L83">
            <v>61.97</v>
          </cell>
          <cell r="P83">
            <v>3487.84</v>
          </cell>
          <cell r="Q83">
            <v>0</v>
          </cell>
          <cell r="R83">
            <v>2535</v>
          </cell>
          <cell r="S83">
            <v>0</v>
          </cell>
          <cell r="W83">
            <v>3877.36</v>
          </cell>
          <cell r="X83">
            <v>2207.4499999999994</v>
          </cell>
        </row>
        <row r="84">
          <cell r="C84" t="str">
            <v>UPA PAULISTA - CG Nº 003/2022</v>
          </cell>
          <cell r="E84" t="str">
            <v>EVELI RANIELE DA SILVA RAMOS</v>
          </cell>
          <cell r="G84" t="str">
            <v>2 - Outros Profissionais da Saúde</v>
          </cell>
          <cell r="H84" t="str">
            <v>3222-05</v>
          </cell>
          <cell r="I84" t="str">
            <v>05/2026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2028.2</v>
          </cell>
          <cell r="S84">
            <v>100</v>
          </cell>
          <cell r="W84">
            <v>451.96</v>
          </cell>
          <cell r="X84">
            <v>3297.24</v>
          </cell>
        </row>
        <row r="85">
          <cell r="C85" t="str">
            <v>UPA PAULISTA - CG Nº 003/2022</v>
          </cell>
          <cell r="E85" t="str">
            <v>EVELLYN EDUARDA ELIAS DE MENDONCA</v>
          </cell>
          <cell r="G85" t="str">
            <v>2 - Outros Profissionais da Saúde</v>
          </cell>
          <cell r="H85" t="str">
            <v>2235-05</v>
          </cell>
          <cell r="I85" t="str">
            <v>05/2026</v>
          </cell>
          <cell r="J85" t="str">
            <v>1 - Plantonista</v>
          </cell>
          <cell r="K85">
            <v>40</v>
          </cell>
          <cell r="L85">
            <v>1859.03</v>
          </cell>
          <cell r="P85">
            <v>0</v>
          </cell>
          <cell r="Q85">
            <v>0</v>
          </cell>
          <cell r="R85">
            <v>3338.43</v>
          </cell>
          <cell r="S85">
            <v>200</v>
          </cell>
          <cell r="W85">
            <v>540.55999999999995</v>
          </cell>
          <cell r="X85">
            <v>4856.8999999999996</v>
          </cell>
        </row>
        <row r="86">
          <cell r="C86" t="str">
            <v>UPA PAULISTA - CG Nº 003/2022</v>
          </cell>
          <cell r="E86" t="str">
            <v>FABIANA MARIA DA SILVA</v>
          </cell>
          <cell r="G86" t="str">
            <v>2 - Outros Profissionais da Saúde</v>
          </cell>
          <cell r="H86" t="str">
            <v>3222-05</v>
          </cell>
          <cell r="I86" t="str">
            <v>05/2026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2359.0100000000002</v>
          </cell>
          <cell r="S86">
            <v>100</v>
          </cell>
          <cell r="W86">
            <v>394.4</v>
          </cell>
          <cell r="X86">
            <v>3685.61</v>
          </cell>
        </row>
        <row r="87">
          <cell r="C87" t="str">
            <v>UPA PAULISTA - CG Nº 003/2022</v>
          </cell>
          <cell r="E87" t="str">
            <v xml:space="preserve">FABIANA SOARES DE FRANCA DOS PRAZERES </v>
          </cell>
          <cell r="G87" t="str">
            <v>2 - Outros Profissionais da Saúde</v>
          </cell>
          <cell r="H87" t="str">
            <v>2235-05</v>
          </cell>
          <cell r="I87" t="str">
            <v>05/2026</v>
          </cell>
          <cell r="J87" t="str">
            <v>1 - Plantonista</v>
          </cell>
          <cell r="K87">
            <v>40</v>
          </cell>
          <cell r="L87">
            <v>1859.03</v>
          </cell>
          <cell r="P87">
            <v>0</v>
          </cell>
          <cell r="Q87">
            <v>0</v>
          </cell>
          <cell r="R87">
            <v>3168.13</v>
          </cell>
          <cell r="S87">
            <v>602.25</v>
          </cell>
          <cell r="W87">
            <v>853.08</v>
          </cell>
          <cell r="X87">
            <v>4776.33</v>
          </cell>
        </row>
        <row r="88">
          <cell r="C88" t="str">
            <v>UPA PAULISTA - CG Nº 003/2022</v>
          </cell>
          <cell r="E88" t="str">
            <v>FABIOLA RIBEIRO FERREIRA DA SILVA VILA NOVA</v>
          </cell>
          <cell r="G88" t="str">
            <v>2 - Outros Profissionais da Saúde</v>
          </cell>
          <cell r="H88" t="str">
            <v>3222-05</v>
          </cell>
          <cell r="I88" t="str">
            <v>05/2026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2028.2</v>
          </cell>
          <cell r="S88">
            <v>0</v>
          </cell>
          <cell r="W88">
            <v>977.31</v>
          </cell>
          <cell r="X88">
            <v>2671.89</v>
          </cell>
        </row>
        <row r="89">
          <cell r="C89" t="str">
            <v>UPA PAULISTA - CG Nº 003/2022</v>
          </cell>
          <cell r="E89" t="str">
            <v>FERNANDA CECILIA DE FREITAS</v>
          </cell>
          <cell r="G89" t="str">
            <v>3 - Administrativo</v>
          </cell>
          <cell r="H89" t="str">
            <v>4221-10</v>
          </cell>
          <cell r="I89" t="str">
            <v>05/2026</v>
          </cell>
          <cell r="J89" t="str">
            <v>1 - Plantonista</v>
          </cell>
          <cell r="K89">
            <v>44</v>
          </cell>
          <cell r="L89">
            <v>0</v>
          </cell>
          <cell r="P89">
            <v>2957.66</v>
          </cell>
          <cell r="Q89">
            <v>0</v>
          </cell>
          <cell r="R89">
            <v>0</v>
          </cell>
          <cell r="S89">
            <v>0</v>
          </cell>
          <cell r="W89">
            <v>2957.66</v>
          </cell>
          <cell r="X89">
            <v>0</v>
          </cell>
        </row>
        <row r="90">
          <cell r="C90" t="str">
            <v>UPA PAULISTA - CG Nº 003/2022</v>
          </cell>
          <cell r="E90" t="str">
            <v>FERNANDA SOARES DA SILVA</v>
          </cell>
          <cell r="G90" t="str">
            <v>3 - Administrativo</v>
          </cell>
          <cell r="H90" t="str">
            <v>4221-10</v>
          </cell>
          <cell r="I90" t="str">
            <v>05/2026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641.33000000000004</v>
          </cell>
          <cell r="S90">
            <v>0</v>
          </cell>
          <cell r="W90">
            <v>979.49</v>
          </cell>
          <cell r="X90">
            <v>1282.8399999999999</v>
          </cell>
        </row>
        <row r="91">
          <cell r="C91" t="str">
            <v>UPA PAULISTA - CG Nº 003/2022</v>
          </cell>
          <cell r="E91" t="str">
            <v>FERNANDO LUCENA CORREIA DE BARROS E SILVA</v>
          </cell>
          <cell r="G91" t="str">
            <v>2 - Outros Profissionais da Saúde</v>
          </cell>
          <cell r="H91" t="str">
            <v>3241-15</v>
          </cell>
          <cell r="I91" t="str">
            <v>05/2026</v>
          </cell>
          <cell r="J91" t="str">
            <v>1 - Plantonista</v>
          </cell>
          <cell r="K91">
            <v>24</v>
          </cell>
          <cell r="L91">
            <v>2732.27</v>
          </cell>
          <cell r="P91">
            <v>0</v>
          </cell>
          <cell r="Q91">
            <v>0</v>
          </cell>
          <cell r="R91">
            <v>1851.89</v>
          </cell>
          <cell r="S91">
            <v>0</v>
          </cell>
          <cell r="W91">
            <v>527.01</v>
          </cell>
          <cell r="X91">
            <v>4057.1499999999996</v>
          </cell>
        </row>
        <row r="92">
          <cell r="C92" t="str">
            <v>UPA PAULISTA - CG Nº 003/2022</v>
          </cell>
          <cell r="E92" t="str">
            <v>FLAVIA DANIELA CAMPOS LIMA</v>
          </cell>
          <cell r="G92" t="str">
            <v>2 - Outros Profissionais da Saúde</v>
          </cell>
          <cell r="H92" t="str">
            <v>3222-05</v>
          </cell>
          <cell r="I92" t="str">
            <v>05/2026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2345.33</v>
          </cell>
          <cell r="S92">
            <v>100</v>
          </cell>
          <cell r="W92">
            <v>403.95</v>
          </cell>
          <cell r="X92">
            <v>3662.38</v>
          </cell>
        </row>
        <row r="93">
          <cell r="C93" t="str">
            <v>UPA PAULISTA - CG Nº 003/2022</v>
          </cell>
          <cell r="E93" t="str">
            <v xml:space="preserve">FLAVIA FRANCISCA DE ASSIS </v>
          </cell>
          <cell r="G93" t="str">
            <v>2 - Outros Profissionais da Saúde</v>
          </cell>
          <cell r="H93" t="str">
            <v>3222-05</v>
          </cell>
          <cell r="I93" t="str">
            <v>05/2026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2291.3000000000002</v>
          </cell>
          <cell r="S93">
            <v>100</v>
          </cell>
          <cell r="W93">
            <v>1127.21</v>
          </cell>
          <cell r="X93">
            <v>2885.09</v>
          </cell>
        </row>
        <row r="94">
          <cell r="C94" t="str">
            <v>UPA PAULISTA - CG Nº 003/2022</v>
          </cell>
          <cell r="E94" t="str">
            <v>GABRIEL MOURA POLARI DE MELO</v>
          </cell>
          <cell r="G94" t="str">
            <v>2 - Outros Profissionais da Saúde</v>
          </cell>
          <cell r="H94" t="str">
            <v>3222-05</v>
          </cell>
          <cell r="I94" t="str">
            <v>05/2026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2308.8000000000002</v>
          </cell>
          <cell r="S94">
            <v>0</v>
          </cell>
          <cell r="W94">
            <v>473.63</v>
          </cell>
          <cell r="X94">
            <v>3456.17</v>
          </cell>
        </row>
        <row r="95">
          <cell r="C95" t="str">
            <v>UPA PAULISTA - CG Nº 003/2022</v>
          </cell>
          <cell r="E95" t="str">
            <v>GIRLEYDE MUNIZ DOS SANTOS</v>
          </cell>
          <cell r="G95" t="str">
            <v>2 - Outros Profissionais da Saúde</v>
          </cell>
          <cell r="H95" t="str">
            <v>3222-05</v>
          </cell>
          <cell r="I95" t="str">
            <v>05/2026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2291.3000000000002</v>
          </cell>
          <cell r="S95">
            <v>50</v>
          </cell>
          <cell r="W95">
            <v>735.26</v>
          </cell>
          <cell r="X95">
            <v>3227.04</v>
          </cell>
        </row>
        <row r="96">
          <cell r="C96" t="str">
            <v>UPA PAULISTA - CG Nº 003/2022</v>
          </cell>
          <cell r="E96" t="str">
            <v>GIRLIANA GALINDO DOS SANTOS FERREIRA</v>
          </cell>
          <cell r="G96" t="str">
            <v>2 - Outros Profissionais da Saúde</v>
          </cell>
          <cell r="H96" t="str">
            <v>3222-05</v>
          </cell>
          <cell r="I96" t="str">
            <v>05/2026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2327.77</v>
          </cell>
          <cell r="S96">
            <v>100</v>
          </cell>
          <cell r="W96">
            <v>999.53</v>
          </cell>
          <cell r="X96">
            <v>3049.24</v>
          </cell>
        </row>
        <row r="97">
          <cell r="C97" t="str">
            <v>UPA PAULISTA - CG Nº 003/2022</v>
          </cell>
          <cell r="E97" t="str">
            <v>GIULIETH LUIZA MARTINS CANDIDO DOS SANTOS</v>
          </cell>
          <cell r="G97" t="str">
            <v>2 - Outros Profissionais da Saúde</v>
          </cell>
          <cell r="H97" t="str">
            <v>3222-05</v>
          </cell>
          <cell r="I97" t="str">
            <v>05/2026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0</v>
          </cell>
          <cell r="Q97">
            <v>0</v>
          </cell>
          <cell r="R97">
            <v>2028.2</v>
          </cell>
          <cell r="S97">
            <v>0</v>
          </cell>
          <cell r="W97">
            <v>436.72</v>
          </cell>
          <cell r="X97">
            <v>3212.4799999999996</v>
          </cell>
        </row>
        <row r="98">
          <cell r="C98" t="str">
            <v>UPA PAULISTA - CG Nº 003/2022</v>
          </cell>
          <cell r="E98" t="str">
            <v>GRACIENE DOS SANTOS VENTURA</v>
          </cell>
          <cell r="G98" t="str">
            <v>3 - Administrativo</v>
          </cell>
          <cell r="H98" t="str">
            <v>5135-05</v>
          </cell>
          <cell r="I98" t="str">
            <v>05/2026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623.77</v>
          </cell>
          <cell r="S98">
            <v>0</v>
          </cell>
          <cell r="W98">
            <v>856.14</v>
          </cell>
          <cell r="X98">
            <v>1388.63</v>
          </cell>
        </row>
        <row r="99">
          <cell r="C99" t="str">
            <v>UPA PAULISTA - CG Nº 003/2022</v>
          </cell>
          <cell r="E99" t="str">
            <v>GUILHERME HENRIQUE CORREIA DOS SANTOS</v>
          </cell>
          <cell r="G99" t="str">
            <v>3 - Administrativo</v>
          </cell>
          <cell r="H99" t="str">
            <v>7823-20</v>
          </cell>
          <cell r="I99" t="str">
            <v>05/2026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351.58</v>
          </cell>
          <cell r="S99">
            <v>0</v>
          </cell>
          <cell r="W99">
            <v>772.89</v>
          </cell>
          <cell r="X99">
            <v>1199.69</v>
          </cell>
        </row>
        <row r="100">
          <cell r="C100" t="str">
            <v>UPA PAULISTA - CG Nº 003/2022</v>
          </cell>
          <cell r="E100" t="str">
            <v>HANNA MARTINIANO LIMA</v>
          </cell>
          <cell r="G100" t="str">
            <v>3 - Administrativo</v>
          </cell>
          <cell r="H100" t="str">
            <v>4221-10</v>
          </cell>
          <cell r="I100" t="str">
            <v>05/2026</v>
          </cell>
          <cell r="J100" t="str">
            <v>2 - Diarista</v>
          </cell>
          <cell r="K100">
            <v>20</v>
          </cell>
          <cell r="L100">
            <v>761.55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229.05</v>
          </cell>
          <cell r="X100">
            <v>532.5</v>
          </cell>
        </row>
        <row r="101">
          <cell r="C101" t="str">
            <v>UPA PAULISTA - CG Nº 003/2022</v>
          </cell>
          <cell r="E101" t="str">
            <v>HEITOR CESAR RODRIGUES CAVALCANTI</v>
          </cell>
          <cell r="G101" t="str">
            <v>3 - Administrativo</v>
          </cell>
          <cell r="H101" t="str">
            <v>7823-20</v>
          </cell>
          <cell r="I101" t="str">
            <v>05/2026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354</v>
          </cell>
          <cell r="S101">
            <v>0</v>
          </cell>
          <cell r="W101">
            <v>169.64</v>
          </cell>
          <cell r="X101">
            <v>1805.3600000000001</v>
          </cell>
        </row>
        <row r="102">
          <cell r="C102" t="str">
            <v>UPA PAULISTA - CG Nº 003/2022</v>
          </cell>
          <cell r="E102" t="str">
            <v xml:space="preserve">IRANEIDE URSULINO DOS SANTOS </v>
          </cell>
          <cell r="G102" t="str">
            <v>2 - Outros Profissionais da Saúde</v>
          </cell>
          <cell r="H102" t="str">
            <v>2235-05</v>
          </cell>
          <cell r="I102" t="str">
            <v>05/2026</v>
          </cell>
          <cell r="J102" t="str">
            <v>1 - Plantonista</v>
          </cell>
          <cell r="K102">
            <v>40</v>
          </cell>
          <cell r="L102">
            <v>2035.36</v>
          </cell>
          <cell r="P102">
            <v>0</v>
          </cell>
          <cell r="Q102">
            <v>0</v>
          </cell>
          <cell r="R102">
            <v>2626.24</v>
          </cell>
          <cell r="S102">
            <v>311.94</v>
          </cell>
          <cell r="W102">
            <v>500.84</v>
          </cell>
          <cell r="X102">
            <v>4472.6999999999989</v>
          </cell>
        </row>
        <row r="103">
          <cell r="C103" t="str">
            <v>UPA PAULISTA - CG Nº 003/2022</v>
          </cell>
          <cell r="E103" t="str">
            <v>ISAQUE VALONGUEIRO CAVALCANTI FILHO</v>
          </cell>
          <cell r="G103" t="str">
            <v>3 - Administrativo</v>
          </cell>
          <cell r="H103" t="str">
            <v>7823-20</v>
          </cell>
          <cell r="I103" t="str">
            <v>05/2026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443.9</v>
          </cell>
          <cell r="S103">
            <v>0</v>
          </cell>
          <cell r="W103">
            <v>177.73</v>
          </cell>
          <cell r="X103">
            <v>1887.17</v>
          </cell>
        </row>
        <row r="104">
          <cell r="C104" t="str">
            <v>UPA PAULISTA - CG Nº 003/2022</v>
          </cell>
          <cell r="E104" t="str">
            <v>IZABEL MARIA DA SILVA</v>
          </cell>
          <cell r="G104" t="str">
            <v>2 - Outros Profissionais da Saúde</v>
          </cell>
          <cell r="H104" t="str">
            <v>2235-05</v>
          </cell>
          <cell r="I104" t="str">
            <v>05/2026</v>
          </cell>
          <cell r="J104" t="str">
            <v>1 - Plantonista</v>
          </cell>
          <cell r="K104">
            <v>40</v>
          </cell>
          <cell r="L104">
            <v>1797.06</v>
          </cell>
          <cell r="P104">
            <v>0</v>
          </cell>
          <cell r="Q104">
            <v>0</v>
          </cell>
          <cell r="R104">
            <v>3051.34</v>
          </cell>
          <cell r="S104">
            <v>200</v>
          </cell>
          <cell r="W104">
            <v>761.83</v>
          </cell>
          <cell r="X104">
            <v>4286.57</v>
          </cell>
        </row>
        <row r="105">
          <cell r="C105" t="str">
            <v>UPA PAULISTA - CG Nº 003/2022</v>
          </cell>
          <cell r="E105" t="str">
            <v>IZABELLE RAMONA BEZERRA DOS SANTOS</v>
          </cell>
          <cell r="G105" t="str">
            <v>2 - Outros Profissionais da Saúde</v>
          </cell>
          <cell r="H105" t="str">
            <v>2235-05</v>
          </cell>
          <cell r="I105" t="str">
            <v>05/2026</v>
          </cell>
          <cell r="J105" t="str">
            <v>1 - Plantonista</v>
          </cell>
          <cell r="K105">
            <v>40</v>
          </cell>
          <cell r="L105">
            <v>2035.36</v>
          </cell>
          <cell r="P105">
            <v>0</v>
          </cell>
          <cell r="Q105">
            <v>0</v>
          </cell>
          <cell r="R105">
            <v>3085.29</v>
          </cell>
          <cell r="S105">
            <v>500</v>
          </cell>
          <cell r="W105">
            <v>837.24</v>
          </cell>
          <cell r="X105">
            <v>4783.41</v>
          </cell>
        </row>
        <row r="106">
          <cell r="C106" t="str">
            <v>UPA PAULISTA - CG Nº 003/2022</v>
          </cell>
          <cell r="E106" t="str">
            <v>JACIRA MARIA DA SILVA</v>
          </cell>
          <cell r="G106" t="str">
            <v>2 - Outros Profissionais da Saúde</v>
          </cell>
          <cell r="H106" t="str">
            <v>3222-05</v>
          </cell>
          <cell r="I106" t="str">
            <v>05/2026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2376.5700000000002</v>
          </cell>
          <cell r="S106">
            <v>100</v>
          </cell>
          <cell r="W106">
            <v>493.76</v>
          </cell>
          <cell r="X106">
            <v>3603.8099999999995</v>
          </cell>
        </row>
        <row r="107">
          <cell r="C107" t="str">
            <v>UPA PAULISTA - CG Nº 003/2022</v>
          </cell>
          <cell r="E107" t="str">
            <v>JANAINA CARLA DA COSTA CAVALCANTI</v>
          </cell>
          <cell r="G107" t="str">
            <v>2 - Outros Profissionais da Saúde</v>
          </cell>
          <cell r="H107" t="str">
            <v>2235-05</v>
          </cell>
          <cell r="I107" t="str">
            <v>05/2026</v>
          </cell>
          <cell r="J107" t="str">
            <v>1 - Plantonista</v>
          </cell>
          <cell r="K107">
            <v>40</v>
          </cell>
          <cell r="L107">
            <v>1859.03</v>
          </cell>
          <cell r="P107">
            <v>0</v>
          </cell>
          <cell r="Q107">
            <v>0</v>
          </cell>
          <cell r="R107">
            <v>3075.8</v>
          </cell>
          <cell r="S107">
            <v>0</v>
          </cell>
          <cell r="W107">
            <v>505.91</v>
          </cell>
          <cell r="X107">
            <v>4428.92</v>
          </cell>
        </row>
        <row r="108">
          <cell r="C108" t="str">
            <v>UPA PAULISTA - CG Nº 003/2022</v>
          </cell>
          <cell r="E108" t="str">
            <v>JANAINA MARIA GOMES</v>
          </cell>
          <cell r="G108" t="str">
            <v>2 - Outros Profissionais da Saúde</v>
          </cell>
          <cell r="H108" t="str">
            <v>2235-05</v>
          </cell>
          <cell r="I108" t="str">
            <v>05/2026</v>
          </cell>
          <cell r="J108" t="str">
            <v>1 - Plantonista</v>
          </cell>
          <cell r="K108">
            <v>40</v>
          </cell>
          <cell r="L108">
            <v>1859.03</v>
          </cell>
          <cell r="P108">
            <v>0</v>
          </cell>
          <cell r="Q108">
            <v>0</v>
          </cell>
          <cell r="R108">
            <v>3174.18</v>
          </cell>
          <cell r="S108">
            <v>302.25</v>
          </cell>
          <cell r="W108">
            <v>661.85</v>
          </cell>
          <cell r="X108">
            <v>4673.6099999999997</v>
          </cell>
        </row>
        <row r="109">
          <cell r="C109" t="str">
            <v>UPA PAULISTA - CG Nº 003/2022</v>
          </cell>
          <cell r="E109" t="str">
            <v>JAQUEANNY BARBOSA DOS SANTOS</v>
          </cell>
          <cell r="G109" t="str">
            <v>2 - Outros Profissionais da Saúde</v>
          </cell>
          <cell r="H109" t="str">
            <v>2235-05</v>
          </cell>
          <cell r="I109" t="str">
            <v>05/2026</v>
          </cell>
          <cell r="J109" t="str">
            <v>1 - Plantonista</v>
          </cell>
          <cell r="K109">
            <v>40</v>
          </cell>
          <cell r="L109">
            <v>2035.36</v>
          </cell>
          <cell r="P109">
            <v>0</v>
          </cell>
          <cell r="Q109">
            <v>0</v>
          </cell>
          <cell r="R109">
            <v>3064.95</v>
          </cell>
          <cell r="S109">
            <v>311.94</v>
          </cell>
          <cell r="W109">
            <v>1494.6</v>
          </cell>
          <cell r="X109">
            <v>3917.6499999999992</v>
          </cell>
        </row>
        <row r="110">
          <cell r="C110" t="str">
            <v>UPA PAULISTA - CG Nº 003/2022</v>
          </cell>
          <cell r="E110" t="str">
            <v>JAQUELINE INACIO DA SILVA</v>
          </cell>
          <cell r="G110" t="str">
            <v>2 - Outros Profissionais da Saúde</v>
          </cell>
          <cell r="H110" t="str">
            <v>3222-05</v>
          </cell>
          <cell r="I110" t="str">
            <v>05/2026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2082.23</v>
          </cell>
          <cell r="S110">
            <v>100</v>
          </cell>
          <cell r="W110">
            <v>508.44</v>
          </cell>
          <cell r="X110">
            <v>3294.79</v>
          </cell>
        </row>
        <row r="111">
          <cell r="C111" t="str">
            <v>UPA PAULISTA - CG Nº 003/2022</v>
          </cell>
          <cell r="E111" t="str">
            <v>JESSICA DOMINGOS DA SILVA NUNES</v>
          </cell>
          <cell r="G111" t="str">
            <v>3 - Administrativo</v>
          </cell>
          <cell r="H111" t="str">
            <v>5211-30</v>
          </cell>
          <cell r="I111" t="str">
            <v>05/2026</v>
          </cell>
          <cell r="J111" t="str">
            <v>1 - Plantonista</v>
          </cell>
          <cell r="K111">
            <v>44</v>
          </cell>
          <cell r="L111">
            <v>1700.43</v>
          </cell>
          <cell r="P111">
            <v>0</v>
          </cell>
          <cell r="Q111">
            <v>0</v>
          </cell>
          <cell r="R111">
            <v>380.92</v>
          </cell>
          <cell r="S111">
            <v>0</v>
          </cell>
          <cell r="W111">
            <v>276.97000000000003</v>
          </cell>
          <cell r="X111">
            <v>1804.3799999999999</v>
          </cell>
        </row>
        <row r="112">
          <cell r="C112" t="str">
            <v>UPA PAULISTA - CG Nº 003/2022</v>
          </cell>
          <cell r="E112" t="str">
            <v>JESSICA KELLY FERREIRA CAMPOS</v>
          </cell>
          <cell r="G112" t="str">
            <v>2 - Outros Profissionais da Saúde</v>
          </cell>
          <cell r="H112" t="str">
            <v>3222-05</v>
          </cell>
          <cell r="I112" t="str">
            <v>05/2026</v>
          </cell>
          <cell r="J112" t="str">
            <v>1 - Plantonista</v>
          </cell>
          <cell r="K112">
            <v>44</v>
          </cell>
          <cell r="L112">
            <v>1566.97</v>
          </cell>
          <cell r="P112">
            <v>0</v>
          </cell>
          <cell r="Q112">
            <v>0</v>
          </cell>
          <cell r="R112">
            <v>2152.44</v>
          </cell>
          <cell r="S112">
            <v>100</v>
          </cell>
          <cell r="W112">
            <v>976.6</v>
          </cell>
          <cell r="X112">
            <v>2842.81</v>
          </cell>
        </row>
        <row r="113">
          <cell r="C113" t="str">
            <v>UPA PAULISTA - CG Nº 003/2022</v>
          </cell>
          <cell r="E113" t="str">
            <v>JESSICA ULIANE SILVA DO NASCIMENTO</v>
          </cell>
          <cell r="G113" t="str">
            <v>2 - Outros Profissionais da Saúde</v>
          </cell>
          <cell r="H113" t="str">
            <v>3222-05</v>
          </cell>
          <cell r="I113" t="str">
            <v>05/2026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2082.23</v>
          </cell>
          <cell r="S113">
            <v>100</v>
          </cell>
          <cell r="W113">
            <v>902.21</v>
          </cell>
          <cell r="X113">
            <v>2901.02</v>
          </cell>
        </row>
        <row r="114">
          <cell r="C114" t="str">
            <v>UPA PAULISTA - CG Nº 003/2022</v>
          </cell>
          <cell r="E114" t="str">
            <v>JHONATA SILVA BARBOSA</v>
          </cell>
          <cell r="G114" t="str">
            <v>2 - Outros Profissionais da Saúde</v>
          </cell>
          <cell r="H114" t="str">
            <v>3222-05</v>
          </cell>
          <cell r="I114" t="str">
            <v>05/2026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2327.77</v>
          </cell>
          <cell r="S114">
            <v>50</v>
          </cell>
          <cell r="W114">
            <v>478.67</v>
          </cell>
          <cell r="X114">
            <v>3520.1</v>
          </cell>
        </row>
        <row r="115">
          <cell r="C115" t="str">
            <v>UPA PAULISTA - CG Nº 003/2022</v>
          </cell>
          <cell r="E115" t="str">
            <v>JOANA KARLA MELO DOS SANTOS</v>
          </cell>
          <cell r="G115" t="str">
            <v>2 - Outros Profissionais da Saúde</v>
          </cell>
          <cell r="H115" t="str">
            <v>2235-05</v>
          </cell>
          <cell r="I115" t="str">
            <v>05/2026</v>
          </cell>
          <cell r="J115" t="str">
            <v>1 - Plantonista</v>
          </cell>
          <cell r="K115">
            <v>40</v>
          </cell>
          <cell r="L115">
            <v>1859.03</v>
          </cell>
          <cell r="P115">
            <v>0</v>
          </cell>
          <cell r="Q115">
            <v>0</v>
          </cell>
          <cell r="R115">
            <v>2783.35</v>
          </cell>
          <cell r="S115">
            <v>0</v>
          </cell>
          <cell r="W115">
            <v>454.22</v>
          </cell>
          <cell r="X115">
            <v>4188.16</v>
          </cell>
        </row>
        <row r="116">
          <cell r="C116" t="str">
            <v>UPA PAULISTA - CG Nº 003/2022</v>
          </cell>
          <cell r="E116" t="str">
            <v>JOAO BISPO DOS SANTOS</v>
          </cell>
          <cell r="G116" t="str">
            <v>3 - Administrativo</v>
          </cell>
          <cell r="H116" t="str">
            <v>7823-20</v>
          </cell>
          <cell r="I116" t="str">
            <v>05/2026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2740.57</v>
          </cell>
          <cell r="Q116">
            <v>0</v>
          </cell>
          <cell r="R116">
            <v>0</v>
          </cell>
          <cell r="S116">
            <v>0</v>
          </cell>
          <cell r="W116">
            <v>2699.46</v>
          </cell>
          <cell r="X116">
            <v>41.110000000000127</v>
          </cell>
        </row>
        <row r="117">
          <cell r="C117" t="str">
            <v>UPA PAULISTA - CG Nº 003/2022</v>
          </cell>
          <cell r="E117" t="str">
            <v>JOAO GABRIEL PACHECO RAPOSO</v>
          </cell>
          <cell r="G117" t="str">
            <v>3 - Administrativo</v>
          </cell>
          <cell r="H117" t="str">
            <v>4221-10</v>
          </cell>
          <cell r="I117" t="str">
            <v>05/2026</v>
          </cell>
          <cell r="J117" t="str">
            <v>2 - Diarista</v>
          </cell>
          <cell r="K117">
            <v>20</v>
          </cell>
          <cell r="L117">
            <v>761.55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225.46</v>
          </cell>
          <cell r="X117">
            <v>536.08999999999992</v>
          </cell>
        </row>
        <row r="118">
          <cell r="C118" t="str">
            <v>UPA PAULISTA - CG Nº 003/2022</v>
          </cell>
          <cell r="E118" t="str">
            <v>JOAO PAULO LIRA DE SOUZA</v>
          </cell>
          <cell r="G118" t="str">
            <v>2 - Outros Profissionais da Saúde</v>
          </cell>
          <cell r="H118" t="str">
            <v>3222-05</v>
          </cell>
          <cell r="I118" t="str">
            <v>05/2026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2345.33</v>
          </cell>
          <cell r="S118">
            <v>0</v>
          </cell>
          <cell r="W118">
            <v>380.75</v>
          </cell>
          <cell r="X118">
            <v>3585.58</v>
          </cell>
        </row>
        <row r="119">
          <cell r="C119" t="str">
            <v>UPA PAULISTA - CG Nº 003/2022</v>
          </cell>
          <cell r="E119" t="str">
            <v>JOHNATTAN HENRIQUE RAMOS MUNIZ</v>
          </cell>
          <cell r="G119" t="str">
            <v>2 - Outros Profissionais da Saúde</v>
          </cell>
          <cell r="H119" t="str">
            <v>3222-05</v>
          </cell>
          <cell r="I119" t="str">
            <v>05/2026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2028.2</v>
          </cell>
          <cell r="S119">
            <v>100</v>
          </cell>
          <cell r="W119">
            <v>498.72</v>
          </cell>
          <cell r="X119">
            <v>3250.4799999999996</v>
          </cell>
        </row>
        <row r="120">
          <cell r="C120" t="str">
            <v>UPA PAULISTA - CG Nº 003/2022</v>
          </cell>
          <cell r="E120" t="str">
            <v xml:space="preserve">JOSE EDSON FERNANDES DA SILVA </v>
          </cell>
          <cell r="G120" t="str">
            <v>3 - Administrativo</v>
          </cell>
          <cell r="H120" t="str">
            <v>5143-10</v>
          </cell>
          <cell r="I120" t="str">
            <v>05/2026</v>
          </cell>
          <cell r="J120" t="str">
            <v>1 - Plantonista</v>
          </cell>
          <cell r="K120">
            <v>44</v>
          </cell>
          <cell r="L120">
            <v>175.73</v>
          </cell>
          <cell r="P120">
            <v>3178.67</v>
          </cell>
          <cell r="Q120">
            <v>0</v>
          </cell>
          <cell r="R120">
            <v>52.72</v>
          </cell>
          <cell r="S120">
            <v>0</v>
          </cell>
          <cell r="W120">
            <v>3247.77</v>
          </cell>
          <cell r="X120">
            <v>159.34999999999991</v>
          </cell>
        </row>
        <row r="121">
          <cell r="C121" t="str">
            <v>UPA PAULISTA - CG Nº 003/2022</v>
          </cell>
          <cell r="E121" t="str">
            <v>JOSE EDSON SILVA NASCIMENTO</v>
          </cell>
          <cell r="G121" t="str">
            <v>2 - Outros Profissionais da Saúde</v>
          </cell>
          <cell r="H121" t="str">
            <v>3241-15</v>
          </cell>
          <cell r="I121" t="str">
            <v>05/2026</v>
          </cell>
          <cell r="J121" t="str">
            <v>1 - Plantonista</v>
          </cell>
          <cell r="K121">
            <v>24</v>
          </cell>
          <cell r="L121">
            <v>2732.27</v>
          </cell>
          <cell r="P121">
            <v>0</v>
          </cell>
          <cell r="Q121">
            <v>0</v>
          </cell>
          <cell r="R121">
            <v>1567.27</v>
          </cell>
          <cell r="S121">
            <v>0</v>
          </cell>
          <cell r="W121">
            <v>407.26</v>
          </cell>
          <cell r="X121">
            <v>3892.2799999999997</v>
          </cell>
        </row>
        <row r="122">
          <cell r="C122" t="str">
            <v>UPA PAULISTA - CG Nº 003/2022</v>
          </cell>
          <cell r="E122" t="str">
            <v>JOSELANIA MARIA DA SILVA</v>
          </cell>
          <cell r="G122" t="str">
            <v>3 - Administrativo</v>
          </cell>
          <cell r="H122" t="str">
            <v>4101-05</v>
          </cell>
          <cell r="I122" t="str">
            <v>05/2026</v>
          </cell>
          <cell r="J122" t="str">
            <v>2 - Diarista</v>
          </cell>
          <cell r="K122">
            <v>44</v>
          </cell>
          <cell r="L122">
            <v>3603.96</v>
          </cell>
          <cell r="P122">
            <v>0</v>
          </cell>
          <cell r="Q122">
            <v>0</v>
          </cell>
          <cell r="R122">
            <v>280.13</v>
          </cell>
          <cell r="S122">
            <v>0</v>
          </cell>
          <cell r="W122">
            <v>1402.34</v>
          </cell>
          <cell r="X122">
            <v>2481.75</v>
          </cell>
        </row>
        <row r="123">
          <cell r="C123" t="str">
            <v>UPA PAULISTA - CG Nº 003/2022</v>
          </cell>
          <cell r="E123" t="str">
            <v>JOSENILDA MARIA DA SILVA</v>
          </cell>
          <cell r="G123" t="str">
            <v>3 - Administrativo</v>
          </cell>
          <cell r="H123" t="str">
            <v>4221-10</v>
          </cell>
          <cell r="I123" t="str">
            <v>05/2026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391.74</v>
          </cell>
          <cell r="S123">
            <v>0</v>
          </cell>
          <cell r="W123">
            <v>284.11</v>
          </cell>
          <cell r="X123">
            <v>1728.63</v>
          </cell>
        </row>
        <row r="124">
          <cell r="C124" t="str">
            <v>UPA PAULISTA - CG Nº 003/2022</v>
          </cell>
          <cell r="E124" t="str">
            <v>JOSENILSON FERREIRA DA SILVA</v>
          </cell>
          <cell r="G124" t="str">
            <v>3 - Administrativo</v>
          </cell>
          <cell r="H124" t="str">
            <v>5143-10</v>
          </cell>
          <cell r="I124" t="str">
            <v>05/2026</v>
          </cell>
          <cell r="J124" t="str">
            <v>1 - Plantonista</v>
          </cell>
          <cell r="K124">
            <v>44</v>
          </cell>
          <cell r="L124">
            <v>1464.38</v>
          </cell>
          <cell r="P124">
            <v>0</v>
          </cell>
          <cell r="Q124">
            <v>0</v>
          </cell>
          <cell r="R124">
            <v>497.89</v>
          </cell>
          <cell r="S124">
            <v>0</v>
          </cell>
          <cell r="W124">
            <v>232.64</v>
          </cell>
          <cell r="X124">
            <v>1729.63</v>
          </cell>
        </row>
        <row r="125">
          <cell r="C125" t="str">
            <v>UPA PAULISTA - CG Nº 003/2022</v>
          </cell>
          <cell r="E125" t="str">
            <v>JOSIANE LIMA RIBEIRO DE OLIVEIRA</v>
          </cell>
          <cell r="G125" t="str">
            <v>2 - Outros Profissionais da Saúde</v>
          </cell>
          <cell r="H125" t="str">
            <v>3222-05</v>
          </cell>
          <cell r="I125" t="str">
            <v>05/2026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2947.58</v>
          </cell>
          <cell r="S125">
            <v>100</v>
          </cell>
          <cell r="W125">
            <v>618.57000000000005</v>
          </cell>
          <cell r="X125">
            <v>4050.0099999999998</v>
          </cell>
        </row>
        <row r="126">
          <cell r="C126" t="str">
            <v>UPA PAULISTA - CG Nº 003/2022</v>
          </cell>
          <cell r="E126" t="str">
            <v>JOYCE DAS GRACAS SILVA</v>
          </cell>
          <cell r="G126" t="str">
            <v>3 - Administrativo</v>
          </cell>
          <cell r="H126" t="str">
            <v>4221-10</v>
          </cell>
          <cell r="I126" t="str">
            <v>05/2026</v>
          </cell>
          <cell r="J126" t="str">
            <v>2 - Diarista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641.33000000000004</v>
          </cell>
          <cell r="S126">
            <v>0</v>
          </cell>
          <cell r="W126">
            <v>448.29</v>
          </cell>
          <cell r="X126">
            <v>1814.04</v>
          </cell>
        </row>
        <row r="127">
          <cell r="C127" t="str">
            <v>UPA PAULISTA - CG Nº 003/2022</v>
          </cell>
          <cell r="E127" t="str">
            <v>JUAN DAVI TENORIO</v>
          </cell>
          <cell r="G127" t="str">
            <v>2 - Outros Profissionais da Saúde</v>
          </cell>
          <cell r="H127" t="str">
            <v>2235-05</v>
          </cell>
          <cell r="I127" t="str">
            <v>05/2026</v>
          </cell>
          <cell r="J127" t="str">
            <v>1 - Plantonista</v>
          </cell>
          <cell r="K127">
            <v>40</v>
          </cell>
          <cell r="L127">
            <v>1859.03</v>
          </cell>
          <cell r="P127">
            <v>0</v>
          </cell>
          <cell r="Q127">
            <v>0</v>
          </cell>
          <cell r="R127">
            <v>2845.32</v>
          </cell>
          <cell r="S127">
            <v>102.25</v>
          </cell>
          <cell r="W127">
            <v>484.09</v>
          </cell>
          <cell r="X127">
            <v>4322.51</v>
          </cell>
        </row>
        <row r="128">
          <cell r="C128" t="str">
            <v>UPA PAULISTA - CG Nº 003/2022</v>
          </cell>
          <cell r="E128" t="str">
            <v>JUCIELMA ALVES DOS SANTOS</v>
          </cell>
          <cell r="G128" t="str">
            <v>2 - Outros Profissionais da Saúde</v>
          </cell>
          <cell r="H128" t="str">
            <v>3222-05</v>
          </cell>
          <cell r="I128" t="str">
            <v>05/2026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2109.2199999999998</v>
          </cell>
          <cell r="S128">
            <v>100</v>
          </cell>
          <cell r="W128">
            <v>501.96</v>
          </cell>
          <cell r="X128">
            <v>3328.2599999999998</v>
          </cell>
        </row>
        <row r="129">
          <cell r="C129" t="str">
            <v>UPA PAULISTA - CG Nº 003/2022</v>
          </cell>
          <cell r="E129" t="str">
            <v>JULIA PANTA PINHEIRO DE SOUZA</v>
          </cell>
          <cell r="G129" t="str">
            <v>2 - Outros Profissionais da Saúde</v>
          </cell>
          <cell r="H129" t="str">
            <v>5152-05</v>
          </cell>
          <cell r="I129" t="str">
            <v>05/2026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609.17999999999995</v>
          </cell>
          <cell r="S129">
            <v>0</v>
          </cell>
          <cell r="W129">
            <v>192.6</v>
          </cell>
          <cell r="X129">
            <v>2037.58</v>
          </cell>
        </row>
        <row r="130">
          <cell r="C130" t="str">
            <v>UPA PAULISTA - CG Nº 003/2022</v>
          </cell>
          <cell r="E130" t="str">
            <v>JULIANA ALICE SOUSA DE SANTANA</v>
          </cell>
          <cell r="G130" t="str">
            <v>2 - Outros Profissionais da Saúde</v>
          </cell>
          <cell r="H130" t="str">
            <v>2236-05</v>
          </cell>
          <cell r="I130" t="str">
            <v>05/2026</v>
          </cell>
          <cell r="J130" t="str">
            <v>1 - Plantonista</v>
          </cell>
          <cell r="K130">
            <v>30</v>
          </cell>
          <cell r="L130">
            <v>1963.85</v>
          </cell>
          <cell r="P130">
            <v>0</v>
          </cell>
          <cell r="Q130">
            <v>0</v>
          </cell>
          <cell r="R130">
            <v>558.98</v>
          </cell>
          <cell r="S130">
            <v>78.55</v>
          </cell>
          <cell r="W130">
            <v>212.75</v>
          </cell>
          <cell r="X130">
            <v>2388.63</v>
          </cell>
        </row>
        <row r="131">
          <cell r="C131" t="str">
            <v>UPA PAULISTA - CG Nº 003/2022</v>
          </cell>
          <cell r="E131" t="str">
            <v>JULIANA ALVES DE LEMOS</v>
          </cell>
          <cell r="G131" t="str">
            <v>2 - Outros Profissionais da Saúde</v>
          </cell>
          <cell r="H131" t="str">
            <v>2235-05</v>
          </cell>
          <cell r="I131" t="str">
            <v>05/2026</v>
          </cell>
          <cell r="J131" t="str">
            <v>1 - Plantonista</v>
          </cell>
          <cell r="K131">
            <v>40</v>
          </cell>
          <cell r="L131">
            <v>1859.03</v>
          </cell>
          <cell r="P131">
            <v>0</v>
          </cell>
          <cell r="Q131">
            <v>0</v>
          </cell>
          <cell r="R131">
            <v>3145.25</v>
          </cell>
          <cell r="S131">
            <v>200</v>
          </cell>
          <cell r="W131">
            <v>561.66</v>
          </cell>
          <cell r="X131">
            <v>4642.62</v>
          </cell>
        </row>
        <row r="132">
          <cell r="C132" t="str">
            <v>UPA PAULISTA - CG Nº 003/2022</v>
          </cell>
          <cell r="E132" t="str">
            <v>JULIANA OLIVEIRA DE CARVALHO</v>
          </cell>
          <cell r="G132" t="str">
            <v>2 - Outros Profissionais da Saúde</v>
          </cell>
          <cell r="H132" t="str">
            <v>2235-05</v>
          </cell>
          <cell r="I132" t="str">
            <v>05/2026</v>
          </cell>
          <cell r="J132" t="str">
            <v>1 - Plantonista</v>
          </cell>
          <cell r="K132">
            <v>40</v>
          </cell>
          <cell r="L132">
            <v>1859.03</v>
          </cell>
          <cell r="P132">
            <v>0</v>
          </cell>
          <cell r="Q132">
            <v>0</v>
          </cell>
          <cell r="R132">
            <v>2877.86</v>
          </cell>
          <cell r="S132">
            <v>202.25</v>
          </cell>
          <cell r="W132">
            <v>495.77</v>
          </cell>
          <cell r="X132">
            <v>4443.3700000000008</v>
          </cell>
        </row>
        <row r="133">
          <cell r="C133" t="str">
            <v>UPA PAULISTA - CG Nº 003/2022</v>
          </cell>
          <cell r="E133" t="str">
            <v>JULIANA PAREDES BEZERRA</v>
          </cell>
          <cell r="G133" t="str">
            <v>2 - Outros Profissionais da Saúde</v>
          </cell>
          <cell r="H133" t="str">
            <v>3222-05</v>
          </cell>
          <cell r="I133" t="str">
            <v>05/2026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2273.7399999999998</v>
          </cell>
          <cell r="S133">
            <v>100</v>
          </cell>
          <cell r="W133">
            <v>513.76</v>
          </cell>
          <cell r="X133">
            <v>3480.9799999999996</v>
          </cell>
        </row>
        <row r="134">
          <cell r="C134" t="str">
            <v>UPA PAULISTA - CG Nº 003/2022</v>
          </cell>
          <cell r="E134" t="str">
            <v>JULIANA RAMOS DA SILVA</v>
          </cell>
          <cell r="G134" t="str">
            <v>2 - Outros Profissionais da Saúde</v>
          </cell>
          <cell r="H134" t="str">
            <v>2235-05</v>
          </cell>
          <cell r="I134" t="str">
            <v>05/2026</v>
          </cell>
          <cell r="J134" t="str">
            <v>1 - Plantonista</v>
          </cell>
          <cell r="K134">
            <v>40</v>
          </cell>
          <cell r="L134">
            <v>79.8</v>
          </cell>
          <cell r="P134">
            <v>4273.96</v>
          </cell>
          <cell r="Q134">
            <v>0</v>
          </cell>
          <cell r="R134">
            <v>1973.59</v>
          </cell>
          <cell r="S134">
            <v>0</v>
          </cell>
          <cell r="W134">
            <v>4599.6400000000003</v>
          </cell>
          <cell r="X134">
            <v>1727.71</v>
          </cell>
        </row>
        <row r="135">
          <cell r="C135" t="str">
            <v>UPA PAULISTA - CG Nº 003/2022</v>
          </cell>
          <cell r="E135" t="str">
            <v>KALINE AMARAL SENA DO NASCIMENTO</v>
          </cell>
          <cell r="G135" t="str">
            <v>4 - Assistência Odontológica</v>
          </cell>
          <cell r="H135" t="str">
            <v>3224-15</v>
          </cell>
          <cell r="I135" t="str">
            <v>05/2026</v>
          </cell>
          <cell r="J135" t="str">
            <v>1 - Plantonista</v>
          </cell>
          <cell r="K135">
            <v>44</v>
          </cell>
          <cell r="L135">
            <v>1722.52</v>
          </cell>
          <cell r="P135">
            <v>0</v>
          </cell>
          <cell r="Q135">
            <v>0</v>
          </cell>
          <cell r="R135">
            <v>324.2</v>
          </cell>
          <cell r="S135">
            <v>0</v>
          </cell>
          <cell r="W135">
            <v>295.64999999999998</v>
          </cell>
          <cell r="X135">
            <v>1751.0700000000002</v>
          </cell>
        </row>
        <row r="136">
          <cell r="C136" t="str">
            <v>UPA PAULISTA - CG Nº 003/2022</v>
          </cell>
          <cell r="E136" t="str">
            <v>KALLYNE CHRISTYNNE TIMOTEO DA SILVA</v>
          </cell>
          <cell r="G136" t="str">
            <v>2 - Outros Profissionais da Saúde</v>
          </cell>
          <cell r="H136" t="str">
            <v>5152-05</v>
          </cell>
          <cell r="I136" t="str">
            <v>05/2026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587.29999999999995</v>
          </cell>
          <cell r="S136">
            <v>0</v>
          </cell>
          <cell r="W136">
            <v>190.63</v>
          </cell>
          <cell r="X136">
            <v>2017.67</v>
          </cell>
        </row>
        <row r="137">
          <cell r="C137" t="str">
            <v>UPA PAULISTA - CG Nº 003/2022</v>
          </cell>
          <cell r="E137" t="str">
            <v>KAMYLLA MARIA ALCANTARA SILVA ALVES DE MORAES</v>
          </cell>
          <cell r="G137" t="str">
            <v>2 - Outros Profissionais da Saúde</v>
          </cell>
          <cell r="H137" t="str">
            <v>2236-05</v>
          </cell>
          <cell r="I137" t="str">
            <v>05/2026</v>
          </cell>
          <cell r="J137" t="str">
            <v>1 - Plantonista</v>
          </cell>
          <cell r="K137">
            <v>30</v>
          </cell>
          <cell r="L137">
            <v>1963.85</v>
          </cell>
          <cell r="P137">
            <v>0</v>
          </cell>
          <cell r="Q137">
            <v>0</v>
          </cell>
          <cell r="R137">
            <v>633.15</v>
          </cell>
          <cell r="S137">
            <v>78.55</v>
          </cell>
          <cell r="W137">
            <v>208.53</v>
          </cell>
          <cell r="X137">
            <v>2467.02</v>
          </cell>
        </row>
        <row r="138">
          <cell r="C138" t="str">
            <v>UPA PAULISTA - CG Nº 003/2022</v>
          </cell>
          <cell r="E138" t="str">
            <v>KAROLINE LAIS FERNANDES DA SILVA</v>
          </cell>
          <cell r="G138" t="str">
            <v>3 - Administrativo</v>
          </cell>
          <cell r="H138" t="str">
            <v>5211-30</v>
          </cell>
          <cell r="I138" t="str">
            <v>05/2026</v>
          </cell>
          <cell r="J138" t="str">
            <v>1 - Plantonista</v>
          </cell>
          <cell r="K138">
            <v>44</v>
          </cell>
          <cell r="L138">
            <v>1700.43</v>
          </cell>
          <cell r="P138">
            <v>0</v>
          </cell>
          <cell r="Q138">
            <v>0</v>
          </cell>
          <cell r="R138">
            <v>199.36</v>
          </cell>
          <cell r="S138">
            <v>0</v>
          </cell>
          <cell r="W138">
            <v>281.11</v>
          </cell>
          <cell r="X138">
            <v>1618.6799999999998</v>
          </cell>
        </row>
        <row r="139">
          <cell r="C139" t="str">
            <v>UPA PAULISTA - CG Nº 003/2022</v>
          </cell>
          <cell r="E139" t="str">
            <v>KATIUCHE MARY SILVA</v>
          </cell>
          <cell r="G139" t="str">
            <v>2 - Outros Profissionais da Saúde</v>
          </cell>
          <cell r="H139" t="str">
            <v>3222-05</v>
          </cell>
          <cell r="I139" t="str">
            <v>05/2026</v>
          </cell>
          <cell r="J139" t="str">
            <v>2 - Diarista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2028.2</v>
          </cell>
          <cell r="S139">
            <v>100</v>
          </cell>
          <cell r="W139">
            <v>404.7</v>
          </cell>
          <cell r="X139">
            <v>3344.5</v>
          </cell>
        </row>
        <row r="140">
          <cell r="C140" t="str">
            <v>UPA PAULISTA - CG Nº 003/2022</v>
          </cell>
          <cell r="E140" t="str">
            <v>LAIANE DE OLIVEIRA MONTEIRO</v>
          </cell>
          <cell r="G140" t="str">
            <v>3 - Administrativo</v>
          </cell>
          <cell r="H140" t="str">
            <v>4110-30</v>
          </cell>
          <cell r="I140" t="str">
            <v>05/2026</v>
          </cell>
          <cell r="J140" t="str">
            <v>2 - Diarista</v>
          </cell>
          <cell r="K140">
            <v>44</v>
          </cell>
          <cell r="L140">
            <v>1124.02</v>
          </cell>
          <cell r="P140">
            <v>0</v>
          </cell>
          <cell r="Q140">
            <v>0</v>
          </cell>
          <cell r="R140">
            <v>307.83</v>
          </cell>
          <cell r="S140">
            <v>0</v>
          </cell>
          <cell r="W140">
            <v>210.49</v>
          </cell>
          <cell r="X140">
            <v>1221.3599999999999</v>
          </cell>
        </row>
        <row r="141">
          <cell r="C141" t="str">
            <v>UPA PAULISTA - CG Nº 003/2022</v>
          </cell>
          <cell r="E141" t="str">
            <v>LARISSA NATALY DE SOUSA</v>
          </cell>
          <cell r="G141" t="str">
            <v>2 - Outros Profissionais da Saúde</v>
          </cell>
          <cell r="H141" t="str">
            <v>3222-05</v>
          </cell>
          <cell r="I141" t="str">
            <v>05/2026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2345.33</v>
          </cell>
          <cell r="S141">
            <v>100</v>
          </cell>
          <cell r="W141">
            <v>705.1</v>
          </cell>
          <cell r="X141">
            <v>3361.23</v>
          </cell>
        </row>
        <row r="142">
          <cell r="C142" t="str">
            <v>UPA PAULISTA - CG Nº 003/2022</v>
          </cell>
          <cell r="E142" t="str">
            <v xml:space="preserve">LARISSA PEREIRA BISPO </v>
          </cell>
          <cell r="G142" t="str">
            <v>2 - Outros Profissionais da Saúde</v>
          </cell>
          <cell r="H142" t="str">
            <v>3222-05</v>
          </cell>
          <cell r="I142" t="str">
            <v>05/2026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2291.3000000000002</v>
          </cell>
          <cell r="S142">
            <v>100</v>
          </cell>
          <cell r="W142">
            <v>1047.83</v>
          </cell>
          <cell r="X142">
            <v>2964.4700000000003</v>
          </cell>
        </row>
        <row r="143">
          <cell r="C143" t="str">
            <v>UPA PAULISTA - CG Nº 003/2022</v>
          </cell>
          <cell r="E143" t="str">
            <v>LAYANE DE LIMA FELICIANO BEZERRA</v>
          </cell>
          <cell r="G143" t="str">
            <v>2 - Outros Profissionais da Saúde</v>
          </cell>
          <cell r="H143" t="str">
            <v>2235-05</v>
          </cell>
          <cell r="I143" t="str">
            <v>05/2026</v>
          </cell>
          <cell r="J143" t="str">
            <v>1 - Plantonista</v>
          </cell>
          <cell r="K143">
            <v>40</v>
          </cell>
          <cell r="L143">
            <v>1859.03</v>
          </cell>
          <cell r="P143">
            <v>0</v>
          </cell>
          <cell r="Q143">
            <v>0</v>
          </cell>
          <cell r="R143">
            <v>2201.86</v>
          </cell>
          <cell r="S143">
            <v>302.25</v>
          </cell>
          <cell r="W143">
            <v>415.13</v>
          </cell>
          <cell r="X143">
            <v>3948.01</v>
          </cell>
        </row>
        <row r="144">
          <cell r="C144" t="str">
            <v>UPA PAULISTA - CG Nº 003/2022</v>
          </cell>
          <cell r="E144" t="str">
            <v>LAYANE RIBEIRO COSTA</v>
          </cell>
          <cell r="G144" t="str">
            <v>2 - Outros Profissionais da Saúde</v>
          </cell>
          <cell r="H144" t="str">
            <v>3222-05</v>
          </cell>
          <cell r="I144" t="str">
            <v>05/2026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2028.2</v>
          </cell>
          <cell r="S144">
            <v>100</v>
          </cell>
          <cell r="W144">
            <v>416.32</v>
          </cell>
          <cell r="X144">
            <v>3332.8799999999997</v>
          </cell>
        </row>
        <row r="145">
          <cell r="C145" t="str">
            <v>UPA PAULISTA - CG Nº 003/2022</v>
          </cell>
          <cell r="E145" t="str">
            <v>LEANDRO DE ARAUJO SILVA</v>
          </cell>
          <cell r="G145" t="str">
            <v>3 - Administrativo</v>
          </cell>
          <cell r="H145" t="str">
            <v>5151-10</v>
          </cell>
          <cell r="I145" t="str">
            <v>05/2026</v>
          </cell>
          <cell r="J145" t="str">
            <v>1 - Plantonista</v>
          </cell>
          <cell r="K145">
            <v>44</v>
          </cell>
          <cell r="L145">
            <v>1566.97</v>
          </cell>
          <cell r="P145">
            <v>0</v>
          </cell>
          <cell r="Q145">
            <v>0</v>
          </cell>
          <cell r="R145">
            <v>434.96</v>
          </cell>
          <cell r="S145">
            <v>0</v>
          </cell>
          <cell r="W145">
            <v>766.23</v>
          </cell>
          <cell r="X145">
            <v>1235.7</v>
          </cell>
        </row>
        <row r="146">
          <cell r="C146" t="str">
            <v>UPA PAULISTA - CG Nº 003/2022</v>
          </cell>
          <cell r="E146" t="str">
            <v>LEILA ROBERTA LINS DO NASCIMENTO</v>
          </cell>
          <cell r="G146" t="str">
            <v>2 - Outros Profissionais da Saúde</v>
          </cell>
          <cell r="H146" t="str">
            <v>3222-05</v>
          </cell>
          <cell r="I146" t="str">
            <v>05/2026</v>
          </cell>
          <cell r="J146" t="str">
            <v>1 - Plantonista</v>
          </cell>
          <cell r="K146">
            <v>44</v>
          </cell>
          <cell r="L146">
            <v>0</v>
          </cell>
          <cell r="P146">
            <v>3608.8</v>
          </cell>
          <cell r="Q146">
            <v>0</v>
          </cell>
          <cell r="R146">
            <v>1744.48</v>
          </cell>
          <cell r="S146">
            <v>0</v>
          </cell>
          <cell r="W146">
            <v>3778.32</v>
          </cell>
          <cell r="X146">
            <v>1574.9600000000005</v>
          </cell>
        </row>
        <row r="147">
          <cell r="C147" t="str">
            <v>UPA PAULISTA - CG Nº 003/2022</v>
          </cell>
          <cell r="E147" t="str">
            <v>LETICIA DA SILVA TRAJANO</v>
          </cell>
          <cell r="G147" t="str">
            <v>2 - Outros Profissionais da Saúde</v>
          </cell>
          <cell r="H147" t="str">
            <v>3222-05</v>
          </cell>
          <cell r="I147" t="str">
            <v>05/2026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2028.2</v>
          </cell>
          <cell r="S147">
            <v>50</v>
          </cell>
          <cell r="W147">
            <v>348.7</v>
          </cell>
          <cell r="X147">
            <v>3350.5</v>
          </cell>
        </row>
        <row r="148">
          <cell r="C148" t="str">
            <v>UPA PAULISTA - CG Nº 003/2022</v>
          </cell>
          <cell r="E148" t="str">
            <v>LIDIANE CORRÊA DE LIMA</v>
          </cell>
          <cell r="G148" t="str">
            <v>3 - Administrativo</v>
          </cell>
          <cell r="H148" t="str">
            <v>2521-05</v>
          </cell>
          <cell r="I148" t="str">
            <v>05/2026</v>
          </cell>
          <cell r="J148" t="str">
            <v>2 - Diarista</v>
          </cell>
          <cell r="K148">
            <v>44</v>
          </cell>
          <cell r="L148">
            <v>3431.49</v>
          </cell>
          <cell r="P148">
            <v>0</v>
          </cell>
          <cell r="Q148">
            <v>0</v>
          </cell>
          <cell r="R148">
            <v>114.38</v>
          </cell>
          <cell r="S148">
            <v>0</v>
          </cell>
          <cell r="W148">
            <v>864.29</v>
          </cell>
          <cell r="X148">
            <v>2681.58</v>
          </cell>
        </row>
        <row r="149">
          <cell r="C149" t="str">
            <v>UPA PAULISTA - CG Nº 003/2022</v>
          </cell>
          <cell r="E149" t="str">
            <v>LISANGELA MARIA DA SILVA GAZZOTTI</v>
          </cell>
          <cell r="G149" t="str">
            <v>2 - Outros Profissionais da Saúde</v>
          </cell>
          <cell r="H149" t="str">
            <v>3222-05</v>
          </cell>
          <cell r="I149" t="str">
            <v>05/2026</v>
          </cell>
          <cell r="J149" t="str">
            <v>1 - Plantonista</v>
          </cell>
          <cell r="K149">
            <v>44</v>
          </cell>
          <cell r="L149">
            <v>864.53</v>
          </cell>
          <cell r="P149">
            <v>0</v>
          </cell>
          <cell r="Q149">
            <v>0</v>
          </cell>
          <cell r="R149">
            <v>324.2</v>
          </cell>
          <cell r="S149">
            <v>100</v>
          </cell>
          <cell r="W149">
            <v>169.95</v>
          </cell>
          <cell r="X149">
            <v>1118.78</v>
          </cell>
        </row>
        <row r="150">
          <cell r="C150" t="str">
            <v>UPA PAULISTA - CG Nº 003/2022</v>
          </cell>
          <cell r="E150" t="str">
            <v>LIVIA VITORIA SOUZA DOS SANTOS</v>
          </cell>
          <cell r="G150" t="str">
            <v>3 - Administrativo</v>
          </cell>
          <cell r="H150" t="str">
            <v>4221-10</v>
          </cell>
          <cell r="I150" t="str">
            <v>05/2026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499.6</v>
          </cell>
          <cell r="S150">
            <v>0</v>
          </cell>
          <cell r="W150">
            <v>280</v>
          </cell>
          <cell r="X150">
            <v>1840.6</v>
          </cell>
        </row>
        <row r="151">
          <cell r="C151" t="str">
            <v>UPA PAULISTA - CG Nº 003/2022</v>
          </cell>
          <cell r="E151" t="str">
            <v>LUCAS FELIPE DA SILVA BARROS</v>
          </cell>
          <cell r="G151" t="str">
            <v>2 - Outros Profissionais da Saúde</v>
          </cell>
          <cell r="H151" t="str">
            <v>2236-05</v>
          </cell>
          <cell r="I151" t="str">
            <v>05/2026</v>
          </cell>
          <cell r="J151" t="str">
            <v>1 - Plantonista</v>
          </cell>
          <cell r="K151">
            <v>30</v>
          </cell>
          <cell r="L151">
            <v>1963.85</v>
          </cell>
          <cell r="P151">
            <v>0</v>
          </cell>
          <cell r="Q151">
            <v>0</v>
          </cell>
          <cell r="R151">
            <v>898.53</v>
          </cell>
          <cell r="S151">
            <v>392.77</v>
          </cell>
          <cell r="W151">
            <v>282.14999999999998</v>
          </cell>
          <cell r="X151">
            <v>2973</v>
          </cell>
        </row>
        <row r="152">
          <cell r="C152" t="str">
            <v>UPA PAULISTA - CG Nº 003/2022</v>
          </cell>
          <cell r="E152" t="str">
            <v>LUCAS LAFAYETTE LAVRA</v>
          </cell>
          <cell r="G152" t="str">
            <v>4 - Assistência Odontológica</v>
          </cell>
          <cell r="H152" t="str">
            <v>2232-08</v>
          </cell>
          <cell r="I152" t="str">
            <v>05/2026</v>
          </cell>
          <cell r="J152" t="str">
            <v>1 - Plantonista</v>
          </cell>
          <cell r="K152">
            <v>12</v>
          </cell>
          <cell r="L152">
            <v>2615.6999999999998</v>
          </cell>
          <cell r="P152">
            <v>0</v>
          </cell>
          <cell r="Q152">
            <v>0</v>
          </cell>
          <cell r="R152">
            <v>324.2</v>
          </cell>
          <cell r="S152">
            <v>970</v>
          </cell>
          <cell r="W152">
            <v>390.19</v>
          </cell>
          <cell r="X152">
            <v>3519.7099999999996</v>
          </cell>
        </row>
        <row r="153">
          <cell r="C153" t="str">
            <v>UPA PAULISTA - CG Nº 003/2022</v>
          </cell>
          <cell r="E153" t="str">
            <v>LUCAS VENANCIO VASCONCELOS LINS DE SOUZA</v>
          </cell>
          <cell r="G153" t="str">
            <v>3 - Administrativo</v>
          </cell>
          <cell r="H153" t="str">
            <v>1312-05</v>
          </cell>
          <cell r="I153" t="str">
            <v>05/2026</v>
          </cell>
          <cell r="J153" t="str">
            <v>2 - Diarista</v>
          </cell>
          <cell r="K153">
            <v>44</v>
          </cell>
          <cell r="L153">
            <v>21708.73</v>
          </cell>
          <cell r="P153">
            <v>0</v>
          </cell>
          <cell r="Q153">
            <v>0</v>
          </cell>
          <cell r="R153">
            <v>2894.49</v>
          </cell>
          <cell r="S153">
            <v>0</v>
          </cell>
          <cell r="W153">
            <v>6605.93</v>
          </cell>
          <cell r="X153">
            <v>17997.29</v>
          </cell>
        </row>
        <row r="154">
          <cell r="C154" t="str">
            <v>UPA PAULISTA - CG Nº 003/2022</v>
          </cell>
          <cell r="E154" t="str">
            <v>LUCIANA AZEVEDO DE SOUZA</v>
          </cell>
          <cell r="G154" t="str">
            <v>3 - Administrativo</v>
          </cell>
          <cell r="H154" t="str">
            <v>5135-05</v>
          </cell>
          <cell r="I154" t="str">
            <v>05/2026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587.29999999999995</v>
          </cell>
          <cell r="S154">
            <v>0</v>
          </cell>
          <cell r="W154">
            <v>981.61</v>
          </cell>
          <cell r="X154">
            <v>1226.69</v>
          </cell>
        </row>
        <row r="155">
          <cell r="C155" t="str">
            <v>UPA PAULISTA - CG Nº 003/2022</v>
          </cell>
          <cell r="E155" t="str">
            <v>LUCIDALVA MARIA DOS SANTOS</v>
          </cell>
          <cell r="G155" t="str">
            <v>2 - Outros Profissionais da Saúde</v>
          </cell>
          <cell r="H155" t="str">
            <v>3222-05</v>
          </cell>
          <cell r="I155" t="str">
            <v>05/2026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2082.23</v>
          </cell>
          <cell r="S155">
            <v>100</v>
          </cell>
          <cell r="W155">
            <v>903.06</v>
          </cell>
          <cell r="X155">
            <v>2900.17</v>
          </cell>
        </row>
        <row r="156">
          <cell r="C156" t="str">
            <v>UPA PAULISTA - CG Nº 003/2022</v>
          </cell>
          <cell r="E156" t="str">
            <v>LUCIELE SILVA SANTOS</v>
          </cell>
          <cell r="G156" t="str">
            <v>2 - Outros Profissionais da Saúde</v>
          </cell>
          <cell r="H156" t="str">
            <v>5152-05</v>
          </cell>
          <cell r="I156" t="str">
            <v>05/2026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324.2</v>
          </cell>
          <cell r="S156">
            <v>0</v>
          </cell>
          <cell r="W156">
            <v>166.95</v>
          </cell>
          <cell r="X156">
            <v>1778.25</v>
          </cell>
        </row>
        <row r="157">
          <cell r="C157" t="str">
            <v>UPA PAULISTA - CG Nº 003/2022</v>
          </cell>
          <cell r="E157" t="str">
            <v>LUCINALVA MARIA DA SILVA</v>
          </cell>
          <cell r="G157" t="str">
            <v>2 - Outros Profissionais da Saúde</v>
          </cell>
          <cell r="H157" t="str">
            <v>3222-05</v>
          </cell>
          <cell r="I157" t="str">
            <v>05/2026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2568.08</v>
          </cell>
          <cell r="S157">
            <v>100</v>
          </cell>
          <cell r="W157">
            <v>516.74</v>
          </cell>
          <cell r="X157">
            <v>3772.34</v>
          </cell>
        </row>
        <row r="158">
          <cell r="C158" t="str">
            <v>UPA PAULISTA - CG Nº 003/2022</v>
          </cell>
          <cell r="E158" t="str">
            <v>MAIANE MILANI VASCONCELOS FERREIRA</v>
          </cell>
          <cell r="G158" t="str">
            <v>2 - Outros Profissionais da Saúde</v>
          </cell>
          <cell r="H158" t="str">
            <v>2516-05</v>
          </cell>
          <cell r="I158" t="str">
            <v>05/2026</v>
          </cell>
          <cell r="J158" t="str">
            <v>1 - Plantonista</v>
          </cell>
          <cell r="K158">
            <v>30</v>
          </cell>
          <cell r="L158">
            <v>3297.23</v>
          </cell>
          <cell r="P158">
            <v>0</v>
          </cell>
          <cell r="Q158">
            <v>0</v>
          </cell>
          <cell r="R158">
            <v>1073.05</v>
          </cell>
          <cell r="S158">
            <v>0</v>
          </cell>
          <cell r="W158">
            <v>1691.09</v>
          </cell>
          <cell r="X158">
            <v>2679.1899999999996</v>
          </cell>
        </row>
        <row r="159">
          <cell r="C159" t="str">
            <v>UPA PAULISTA - CG Nº 003/2022</v>
          </cell>
          <cell r="E159" t="str">
            <v>MANOEL VICTOR LIMA DE SANTANA</v>
          </cell>
          <cell r="G159" t="str">
            <v>2 - Outros Profissionais da Saúde</v>
          </cell>
          <cell r="H159" t="str">
            <v>2234-05</v>
          </cell>
          <cell r="I159" t="str">
            <v>05/2026</v>
          </cell>
          <cell r="J159" t="str">
            <v>1 - Plantonista</v>
          </cell>
          <cell r="K159">
            <v>30</v>
          </cell>
          <cell r="L159">
            <v>1549.05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137.29</v>
          </cell>
          <cell r="X159">
            <v>1411.76</v>
          </cell>
        </row>
        <row r="160">
          <cell r="C160" t="str">
            <v>UPA PAULISTA - CG Nº 003/2022</v>
          </cell>
          <cell r="E160" t="str">
            <v>MARCELLA TAYNARA SILVA</v>
          </cell>
          <cell r="G160" t="str">
            <v>3 - Administrativo</v>
          </cell>
          <cell r="H160" t="str">
            <v>5211-30</v>
          </cell>
          <cell r="I160" t="str">
            <v>05/2026</v>
          </cell>
          <cell r="J160" t="str">
            <v>1 - Plantonista</v>
          </cell>
          <cell r="K160">
            <v>44</v>
          </cell>
          <cell r="L160">
            <v>1700.43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263.16000000000003</v>
          </cell>
          <cell r="X160">
            <v>1437.27</v>
          </cell>
        </row>
        <row r="161">
          <cell r="C161" t="str">
            <v>UPA PAULISTA - CG Nº 003/2022</v>
          </cell>
          <cell r="E161" t="str">
            <v>MARCELO FERREIRA DA SILVA</v>
          </cell>
          <cell r="G161" t="str">
            <v>3 - Administrativo</v>
          </cell>
          <cell r="H161" t="str">
            <v>7823-20</v>
          </cell>
          <cell r="I161" t="str">
            <v>05/2026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607.88</v>
          </cell>
          <cell r="S161">
            <v>0</v>
          </cell>
          <cell r="W161">
            <v>192.48</v>
          </cell>
          <cell r="X161">
            <v>2036.4</v>
          </cell>
        </row>
        <row r="162">
          <cell r="C162" t="str">
            <v>UPA PAULISTA - CG Nº 003/2022</v>
          </cell>
          <cell r="E162" t="str">
            <v>MARCILIO ALVES SEABRA</v>
          </cell>
          <cell r="G162" t="str">
            <v>3 - Administrativo</v>
          </cell>
          <cell r="H162" t="str">
            <v>7823-20</v>
          </cell>
          <cell r="I162" t="str">
            <v>05/2026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587.29999999999995</v>
          </cell>
          <cell r="S162">
            <v>0</v>
          </cell>
          <cell r="W162">
            <v>911.61</v>
          </cell>
          <cell r="X162">
            <v>1296.69</v>
          </cell>
        </row>
        <row r="163">
          <cell r="C163" t="str">
            <v>UPA PAULISTA - CG Nº 003/2022</v>
          </cell>
          <cell r="E163" t="str">
            <v>MARIA ANDREA DA SILVA</v>
          </cell>
          <cell r="G163" t="str">
            <v>2 - Outros Profissionais da Saúde</v>
          </cell>
          <cell r="H163" t="str">
            <v>3222-05</v>
          </cell>
          <cell r="I163" t="str">
            <v>05/2026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2028.2</v>
          </cell>
          <cell r="S163">
            <v>100</v>
          </cell>
          <cell r="W163">
            <v>501.96</v>
          </cell>
          <cell r="X163">
            <v>3247.24</v>
          </cell>
        </row>
        <row r="164">
          <cell r="C164" t="str">
            <v>UPA PAULISTA - CG Nº 003/2022</v>
          </cell>
          <cell r="E164" t="str">
            <v>MARIA BERNADETE BARBOSA DA SILVA</v>
          </cell>
          <cell r="G164" t="str">
            <v>2 - Outros Profissionais da Saúde</v>
          </cell>
          <cell r="H164" t="str">
            <v>3241-15</v>
          </cell>
          <cell r="I164" t="str">
            <v>05/2026</v>
          </cell>
          <cell r="J164" t="str">
            <v>1 - Plantonista</v>
          </cell>
          <cell r="K164">
            <v>24</v>
          </cell>
          <cell r="L164">
            <v>2732.27</v>
          </cell>
          <cell r="P164">
            <v>0</v>
          </cell>
          <cell r="Q164">
            <v>0</v>
          </cell>
          <cell r="R164">
            <v>1377.53</v>
          </cell>
          <cell r="S164">
            <v>0</v>
          </cell>
          <cell r="W164">
            <v>456.49</v>
          </cell>
          <cell r="X164">
            <v>3653.3100000000004</v>
          </cell>
        </row>
        <row r="165">
          <cell r="C165" t="str">
            <v>UPA PAULISTA - CG Nº 003/2022</v>
          </cell>
          <cell r="E165" t="str">
            <v>MARIA CICERA CAVALCANTE DE LIMA</v>
          </cell>
          <cell r="G165" t="str">
            <v>2 - Outros Profissionais da Saúde</v>
          </cell>
          <cell r="H165" t="str">
            <v>5152-05</v>
          </cell>
          <cell r="I165" t="str">
            <v>05/2026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587.29999999999995</v>
          </cell>
          <cell r="S165">
            <v>0</v>
          </cell>
          <cell r="W165">
            <v>190.63</v>
          </cell>
          <cell r="X165">
            <v>2017.67</v>
          </cell>
        </row>
        <row r="166">
          <cell r="C166" t="str">
            <v>UPA PAULISTA - CG Nº 003/2022</v>
          </cell>
          <cell r="E166" t="str">
            <v>MARIA DA CONCEICAO FERNANDES DE OLIVEIRA</v>
          </cell>
          <cell r="G166" t="str">
            <v>3 - Administrativo</v>
          </cell>
          <cell r="H166" t="str">
            <v>5211-30</v>
          </cell>
          <cell r="I166" t="str">
            <v>05/2026</v>
          </cell>
          <cell r="J166" t="str">
            <v>2 - Diarista</v>
          </cell>
          <cell r="K166">
            <v>44</v>
          </cell>
          <cell r="L166">
            <v>1700.43</v>
          </cell>
          <cell r="P166">
            <v>0</v>
          </cell>
          <cell r="Q166">
            <v>0</v>
          </cell>
          <cell r="R166">
            <v>56.68</v>
          </cell>
          <cell r="S166">
            <v>0</v>
          </cell>
          <cell r="W166">
            <v>253.43</v>
          </cell>
          <cell r="X166">
            <v>1503.68</v>
          </cell>
        </row>
        <row r="167">
          <cell r="C167" t="str">
            <v>UPA PAULISTA - CG Nº 003/2022</v>
          </cell>
          <cell r="E167" t="str">
            <v>MARIA EDUARDA DO NASCIMENTO MOREIRA DE SA</v>
          </cell>
          <cell r="G167" t="str">
            <v>2 - Outros Profissionais da Saúde</v>
          </cell>
          <cell r="H167" t="str">
            <v>2235-05</v>
          </cell>
          <cell r="I167" t="str">
            <v>05/2026</v>
          </cell>
          <cell r="J167" t="str">
            <v>1 - Plantonista</v>
          </cell>
          <cell r="K167">
            <v>40</v>
          </cell>
          <cell r="L167">
            <v>2035.36</v>
          </cell>
          <cell r="P167">
            <v>0</v>
          </cell>
          <cell r="Q167">
            <v>0</v>
          </cell>
          <cell r="R167">
            <v>2745.41</v>
          </cell>
          <cell r="S167">
            <v>311.94</v>
          </cell>
          <cell r="W167">
            <v>615.15</v>
          </cell>
          <cell r="X167">
            <v>4477.5599999999995</v>
          </cell>
        </row>
        <row r="168">
          <cell r="C168" t="str">
            <v>UPA PAULISTA - CG Nº 003/2022</v>
          </cell>
          <cell r="E168" t="str">
            <v>MARIA HELENA FERREIRA MALAFAIA</v>
          </cell>
          <cell r="G168" t="str">
            <v>2 - Outros Profissionais da Saúde</v>
          </cell>
          <cell r="H168" t="str">
            <v>2234-05</v>
          </cell>
          <cell r="I168" t="str">
            <v>05/2026</v>
          </cell>
          <cell r="J168" t="str">
            <v>1 - Plantonista</v>
          </cell>
          <cell r="K168">
            <v>30</v>
          </cell>
          <cell r="L168">
            <v>140.82</v>
          </cell>
          <cell r="P168">
            <v>5632.92</v>
          </cell>
          <cell r="Q168">
            <v>0</v>
          </cell>
          <cell r="R168">
            <v>184.07</v>
          </cell>
          <cell r="S168">
            <v>0</v>
          </cell>
          <cell r="W168">
            <v>5652.63</v>
          </cell>
          <cell r="X168">
            <v>305.17999999999938</v>
          </cell>
        </row>
        <row r="169">
          <cell r="C169" t="str">
            <v>UPA PAULISTA - CG Nº 003/2022</v>
          </cell>
          <cell r="E169" t="str">
            <v>MARIA JOSE DA SILVA LIMA</v>
          </cell>
          <cell r="G169" t="str">
            <v>2 - Outros Profissionais da Saúde</v>
          </cell>
          <cell r="H169" t="str">
            <v>3222-05</v>
          </cell>
          <cell r="I169" t="str">
            <v>05/2026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2666.6</v>
          </cell>
          <cell r="S169">
            <v>100</v>
          </cell>
          <cell r="W169">
            <v>822.46</v>
          </cell>
          <cell r="X169">
            <v>3565.1400000000003</v>
          </cell>
        </row>
        <row r="170">
          <cell r="C170" t="str">
            <v>UPA PAULISTA - CG Nº 003/2022</v>
          </cell>
          <cell r="E170" t="str">
            <v>MARIA LUIZA BIM MOTA DE VASCONCELOS</v>
          </cell>
          <cell r="G170" t="str">
            <v>2 - Outros Profissionais da Saúde</v>
          </cell>
          <cell r="H170" t="str">
            <v>3222-05</v>
          </cell>
          <cell r="I170" t="str">
            <v>05/2026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2345.33</v>
          </cell>
          <cell r="S170">
            <v>100</v>
          </cell>
          <cell r="W170">
            <v>392.75</v>
          </cell>
          <cell r="X170">
            <v>3673.58</v>
          </cell>
        </row>
        <row r="171">
          <cell r="C171" t="str">
            <v>UPA PAULISTA - CG Nº 003/2022</v>
          </cell>
          <cell r="E171" t="str">
            <v>MARIA MARIANE GALINDO SANTOS</v>
          </cell>
          <cell r="G171" t="str">
            <v>2 - Outros Profissionais da Saúde</v>
          </cell>
          <cell r="H171" t="str">
            <v>3222-05</v>
          </cell>
          <cell r="I171" t="str">
            <v>05/2026</v>
          </cell>
          <cell r="J171" t="str">
            <v>1 - Plantonista</v>
          </cell>
          <cell r="K171">
            <v>44</v>
          </cell>
          <cell r="L171">
            <v>540.33000000000004</v>
          </cell>
          <cell r="P171">
            <v>0</v>
          </cell>
          <cell r="Q171">
            <v>0</v>
          </cell>
          <cell r="R171">
            <v>324.2</v>
          </cell>
          <cell r="S171">
            <v>100</v>
          </cell>
          <cell r="W171">
            <v>450.81</v>
          </cell>
          <cell r="X171">
            <v>513.72</v>
          </cell>
        </row>
        <row r="172">
          <cell r="C172" t="str">
            <v>UPA PAULISTA - CG Nº 003/2022</v>
          </cell>
          <cell r="E172" t="str">
            <v>MARIA ORMINDA LUSTOSA DE ANDRADE LIMA</v>
          </cell>
          <cell r="G172" t="str">
            <v>4 - Assistência Odontológica</v>
          </cell>
          <cell r="H172" t="str">
            <v>2232-08</v>
          </cell>
          <cell r="I172" t="str">
            <v>05/2026</v>
          </cell>
          <cell r="J172" t="str">
            <v>1 - Plantonista</v>
          </cell>
          <cell r="K172">
            <v>12</v>
          </cell>
          <cell r="L172">
            <v>2615.6999999999998</v>
          </cell>
          <cell r="P172">
            <v>0</v>
          </cell>
          <cell r="Q172">
            <v>0</v>
          </cell>
          <cell r="R172">
            <v>324.2</v>
          </cell>
          <cell r="S172">
            <v>970</v>
          </cell>
          <cell r="W172">
            <v>390.19</v>
          </cell>
          <cell r="X172">
            <v>3519.7099999999996</v>
          </cell>
        </row>
        <row r="173">
          <cell r="C173" t="str">
            <v>UPA PAULISTA - CG Nº 003/2022</v>
          </cell>
          <cell r="E173" t="str">
            <v>MARIANA CLARA LIMOEIRO DOS SANTOS</v>
          </cell>
          <cell r="G173" t="str">
            <v>2 - Outros Profissionais da Saúde</v>
          </cell>
          <cell r="H173" t="str">
            <v>2235-05</v>
          </cell>
          <cell r="I173" t="str">
            <v>05/2026</v>
          </cell>
          <cell r="J173" t="str">
            <v>2 - Diarista</v>
          </cell>
          <cell r="K173">
            <v>40</v>
          </cell>
          <cell r="L173">
            <v>1859.03</v>
          </cell>
          <cell r="P173">
            <v>0</v>
          </cell>
          <cell r="Q173">
            <v>0</v>
          </cell>
          <cell r="R173">
            <v>2863.04</v>
          </cell>
          <cell r="S173">
            <v>500</v>
          </cell>
          <cell r="W173">
            <v>586.37</v>
          </cell>
          <cell r="X173">
            <v>4635.7</v>
          </cell>
        </row>
        <row r="174">
          <cell r="C174" t="str">
            <v>UPA PAULISTA - CG Nº 003/2022</v>
          </cell>
          <cell r="E174" t="str">
            <v>MARIANA OLIVEIRA BARBOSA</v>
          </cell>
          <cell r="G174" t="str">
            <v>2 - Outros Profissionais da Saúde</v>
          </cell>
          <cell r="H174" t="str">
            <v>2235-05</v>
          </cell>
          <cell r="I174" t="str">
            <v>05/2026</v>
          </cell>
          <cell r="J174" t="str">
            <v>1 - Plantonista</v>
          </cell>
          <cell r="K174">
            <v>40</v>
          </cell>
          <cell r="L174">
            <v>1859.03</v>
          </cell>
          <cell r="P174">
            <v>0</v>
          </cell>
          <cell r="Q174">
            <v>0</v>
          </cell>
          <cell r="R174">
            <v>3006.15</v>
          </cell>
          <cell r="S174">
            <v>200</v>
          </cell>
          <cell r="W174">
            <v>691.5</v>
          </cell>
          <cell r="X174">
            <v>4373.68</v>
          </cell>
        </row>
        <row r="175">
          <cell r="C175" t="str">
            <v>UPA PAULISTA - CG Nº 003/2022</v>
          </cell>
          <cell r="E175" t="str">
            <v>MARILENE DA CONCEICAO GOMES</v>
          </cell>
          <cell r="G175" t="str">
            <v>2 - Outros Profissionais da Saúde</v>
          </cell>
          <cell r="H175" t="str">
            <v>3222-05</v>
          </cell>
          <cell r="I175" t="str">
            <v>05/2026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3187.89</v>
          </cell>
          <cell r="S175">
            <v>100</v>
          </cell>
          <cell r="W175">
            <v>1305.8599999999999</v>
          </cell>
          <cell r="X175">
            <v>3603.0299999999997</v>
          </cell>
        </row>
        <row r="176">
          <cell r="C176" t="str">
            <v>UPA PAULISTA - CG Nº 003/2022</v>
          </cell>
          <cell r="E176" t="str">
            <v>MARTA MICAELA FERREIRA VIEIRA DE MELO</v>
          </cell>
          <cell r="G176" t="str">
            <v>2 - Outros Profissionais da Saúde</v>
          </cell>
          <cell r="H176" t="str">
            <v>2235-05</v>
          </cell>
          <cell r="I176" t="str">
            <v>05/2026</v>
          </cell>
          <cell r="J176" t="str">
            <v>1 - Plantonista</v>
          </cell>
          <cell r="K176">
            <v>40</v>
          </cell>
          <cell r="L176">
            <v>1859.03</v>
          </cell>
          <cell r="P176">
            <v>0</v>
          </cell>
          <cell r="Q176">
            <v>0</v>
          </cell>
          <cell r="R176">
            <v>2783.35</v>
          </cell>
          <cell r="S176">
            <v>100</v>
          </cell>
          <cell r="W176">
            <v>468.22</v>
          </cell>
          <cell r="X176">
            <v>4274.16</v>
          </cell>
        </row>
        <row r="177">
          <cell r="C177" t="str">
            <v>UPA PAULISTA - CG Nº 003/2022</v>
          </cell>
          <cell r="E177" t="str">
            <v>MATHEUS HENRIQUE FERREIRA SIMOES</v>
          </cell>
          <cell r="G177" t="str">
            <v>2 - Outros Profissionais da Saúde</v>
          </cell>
          <cell r="H177" t="str">
            <v>2235-05</v>
          </cell>
          <cell r="I177" t="str">
            <v>05/2026</v>
          </cell>
          <cell r="J177" t="str">
            <v>1 - Plantonista</v>
          </cell>
          <cell r="K177">
            <v>40</v>
          </cell>
          <cell r="L177">
            <v>1859.03</v>
          </cell>
          <cell r="P177">
            <v>0</v>
          </cell>
          <cell r="Q177">
            <v>0</v>
          </cell>
          <cell r="R177">
            <v>3221.4</v>
          </cell>
          <cell r="S177">
            <v>502.25</v>
          </cell>
          <cell r="W177">
            <v>1634.63</v>
          </cell>
          <cell r="X177">
            <v>3948.05</v>
          </cell>
        </row>
        <row r="178">
          <cell r="C178" t="str">
            <v>UPA PAULISTA - CG Nº 003/2022</v>
          </cell>
          <cell r="E178" t="str">
            <v>MAX ALESSANDRO ROCHA GOMES</v>
          </cell>
          <cell r="G178" t="str">
            <v>3 - Administrativo</v>
          </cell>
          <cell r="H178" t="str">
            <v>5151-10</v>
          </cell>
          <cell r="I178" t="str">
            <v>05/2026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553.63</v>
          </cell>
          <cell r="S178">
            <v>0</v>
          </cell>
          <cell r="W178">
            <v>187.6</v>
          </cell>
          <cell r="X178">
            <v>1987.0300000000002</v>
          </cell>
        </row>
        <row r="179">
          <cell r="C179" t="str">
            <v>UPA PAULISTA - CG Nº 003/2022</v>
          </cell>
          <cell r="E179" t="str">
            <v>MAYANE BATISTA DA SILVA</v>
          </cell>
          <cell r="G179" t="str">
            <v>3 - Administrativo</v>
          </cell>
          <cell r="H179" t="str">
            <v>3132-20</v>
          </cell>
          <cell r="I179" t="str">
            <v>05/2026</v>
          </cell>
          <cell r="J179" t="str">
            <v>1 - Plantonista</v>
          </cell>
          <cell r="K179">
            <v>44</v>
          </cell>
          <cell r="L179">
            <v>242.82</v>
          </cell>
          <cell r="P179">
            <v>3349.48</v>
          </cell>
          <cell r="Q179">
            <v>0</v>
          </cell>
          <cell r="R179">
            <v>0</v>
          </cell>
          <cell r="S179">
            <v>0</v>
          </cell>
          <cell r="W179">
            <v>3411.04</v>
          </cell>
          <cell r="X179">
            <v>181.26000000000022</v>
          </cell>
        </row>
        <row r="180">
          <cell r="C180" t="str">
            <v>UPA PAULISTA - CG Nº 003/2022</v>
          </cell>
          <cell r="E180" t="str">
            <v>MAYARA BORGES DE LIRA</v>
          </cell>
          <cell r="G180" t="str">
            <v>2 - Outros Profissionais da Saúde</v>
          </cell>
          <cell r="H180" t="str">
            <v>2235-05</v>
          </cell>
          <cell r="I180" t="str">
            <v>05/2026</v>
          </cell>
          <cell r="J180" t="str">
            <v>1 - Plantonista</v>
          </cell>
          <cell r="K180">
            <v>40</v>
          </cell>
          <cell r="L180">
            <v>1859.03</v>
          </cell>
          <cell r="P180">
            <v>0</v>
          </cell>
          <cell r="Q180">
            <v>0</v>
          </cell>
          <cell r="R180">
            <v>2861.74</v>
          </cell>
          <cell r="S180">
            <v>100</v>
          </cell>
          <cell r="W180">
            <v>479.2</v>
          </cell>
          <cell r="X180">
            <v>4341.57</v>
          </cell>
        </row>
        <row r="181">
          <cell r="C181" t="str">
            <v>UPA PAULISTA - CG Nº 003/2022</v>
          </cell>
          <cell r="E181" t="str">
            <v>MAYARA SILVA ALMEIDA</v>
          </cell>
          <cell r="G181" t="str">
            <v>2 - Outros Profissionais da Saúde</v>
          </cell>
          <cell r="H181" t="str">
            <v>3222-05</v>
          </cell>
          <cell r="I181" t="str">
            <v>05/2026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2028.2</v>
          </cell>
          <cell r="S181">
            <v>50</v>
          </cell>
          <cell r="W181">
            <v>865.29</v>
          </cell>
          <cell r="X181">
            <v>2833.91</v>
          </cell>
        </row>
        <row r="182">
          <cell r="C182" t="str">
            <v>UPA PAULISTA - CG Nº 003/2022</v>
          </cell>
          <cell r="E182" t="str">
            <v>MAYARA VITORIA SILVA MARQUES</v>
          </cell>
          <cell r="G182" t="str">
            <v>3 - Administrativo</v>
          </cell>
          <cell r="H182" t="str">
            <v>4110-05</v>
          </cell>
          <cell r="I182" t="str">
            <v>05/2026</v>
          </cell>
          <cell r="J182" t="str">
            <v>2 - Diarista</v>
          </cell>
          <cell r="K182">
            <v>44</v>
          </cell>
          <cell r="L182">
            <v>1917</v>
          </cell>
          <cell r="P182">
            <v>0</v>
          </cell>
          <cell r="Q182">
            <v>0</v>
          </cell>
          <cell r="R182">
            <v>63.9</v>
          </cell>
          <cell r="S182">
            <v>0</v>
          </cell>
          <cell r="W182">
            <v>206.28</v>
          </cell>
          <cell r="X182">
            <v>1774.6200000000001</v>
          </cell>
        </row>
        <row r="183">
          <cell r="C183" t="str">
            <v>UPA PAULISTA - CG Nº 003/2022</v>
          </cell>
          <cell r="E183" t="str">
            <v xml:space="preserve">MERCIA CRISTIANE DE SOUZA </v>
          </cell>
          <cell r="G183" t="str">
            <v>2 - Outros Profissionais da Saúde</v>
          </cell>
          <cell r="H183" t="str">
            <v>3222-05</v>
          </cell>
          <cell r="I183" t="str">
            <v>05/2026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2221.1</v>
          </cell>
          <cell r="S183">
            <v>50</v>
          </cell>
          <cell r="W183">
            <v>595.91999999999996</v>
          </cell>
          <cell r="X183">
            <v>3296.18</v>
          </cell>
        </row>
        <row r="184">
          <cell r="C184" t="str">
            <v>UPA PAULISTA - CG Nº 003/2022</v>
          </cell>
          <cell r="E184" t="str">
            <v>MICHELLE GOMES DE SOUSA DA SILVA</v>
          </cell>
          <cell r="G184" t="str">
            <v>3 - Administrativo</v>
          </cell>
          <cell r="H184" t="str">
            <v>4221-10</v>
          </cell>
          <cell r="I184" t="str">
            <v>05/2026</v>
          </cell>
          <cell r="J184" t="str">
            <v>1 - Plantonista</v>
          </cell>
          <cell r="K184">
            <v>44</v>
          </cell>
          <cell r="L184">
            <v>1621</v>
          </cell>
          <cell r="P184">
            <v>0</v>
          </cell>
          <cell r="Q184">
            <v>0</v>
          </cell>
          <cell r="R184">
            <v>324.2</v>
          </cell>
          <cell r="S184">
            <v>0</v>
          </cell>
          <cell r="W184">
            <v>543.03</v>
          </cell>
          <cell r="X184">
            <v>1402.17</v>
          </cell>
        </row>
        <row r="185">
          <cell r="C185" t="str">
            <v>UPA PAULISTA - CG Nº 003/2022</v>
          </cell>
          <cell r="E185" t="str">
            <v>MICHELLINE LOPES BRASIL</v>
          </cell>
          <cell r="G185" t="str">
            <v>2 - Outros Profissionais da Saúde</v>
          </cell>
          <cell r="H185" t="str">
            <v>5152-05</v>
          </cell>
          <cell r="I185" t="str">
            <v>05/2026</v>
          </cell>
          <cell r="J185" t="str">
            <v>1 - Plantonista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411.9</v>
          </cell>
          <cell r="S185">
            <v>0</v>
          </cell>
          <cell r="W185">
            <v>272.11</v>
          </cell>
          <cell r="X185">
            <v>1760.79</v>
          </cell>
        </row>
        <row r="186">
          <cell r="C186" t="str">
            <v>UPA PAULISTA - CG Nº 003/2022</v>
          </cell>
          <cell r="E186" t="str">
            <v>MICHELLY CRISTINE DE MACEDO CRUZ</v>
          </cell>
          <cell r="G186" t="str">
            <v>2 - Outros Profissionais da Saúde</v>
          </cell>
          <cell r="H186" t="str">
            <v>5152-05</v>
          </cell>
          <cell r="I186" t="str">
            <v>05/2026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569.74</v>
          </cell>
          <cell r="S186">
            <v>0</v>
          </cell>
          <cell r="W186">
            <v>189.05</v>
          </cell>
          <cell r="X186">
            <v>2001.6899999999998</v>
          </cell>
        </row>
        <row r="187">
          <cell r="C187" t="str">
            <v>UPA PAULISTA - CG Nº 003/2022</v>
          </cell>
          <cell r="E187" t="str">
            <v xml:space="preserve">MICLEIDE MARTINIANO DA SILVA </v>
          </cell>
          <cell r="G187" t="str">
            <v>2 - Outros Profissionais da Saúde</v>
          </cell>
          <cell r="H187" t="str">
            <v>5152-05</v>
          </cell>
          <cell r="I187" t="str">
            <v>05/2026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637.91999999999996</v>
          </cell>
          <cell r="S187">
            <v>0</v>
          </cell>
          <cell r="W187">
            <v>1022.18</v>
          </cell>
          <cell r="X187">
            <v>1236.7400000000002</v>
          </cell>
        </row>
        <row r="188">
          <cell r="C188" t="str">
            <v>UPA PAULISTA - CG Nº 003/2022</v>
          </cell>
          <cell r="E188" t="str">
            <v>MIDIAN PEREIRA DOS PRAZERES</v>
          </cell>
          <cell r="G188" t="str">
            <v>4 - Assistência Odontológica</v>
          </cell>
          <cell r="H188" t="str">
            <v>3224-15</v>
          </cell>
          <cell r="I188" t="str">
            <v>05/2026</v>
          </cell>
          <cell r="J188" t="str">
            <v>1 - Plantonista</v>
          </cell>
          <cell r="K188">
            <v>44</v>
          </cell>
          <cell r="L188">
            <v>1722.52</v>
          </cell>
          <cell r="P188">
            <v>0</v>
          </cell>
          <cell r="Q188">
            <v>0</v>
          </cell>
          <cell r="R188">
            <v>381.62</v>
          </cell>
          <cell r="S188">
            <v>0</v>
          </cell>
          <cell r="W188">
            <v>300.82</v>
          </cell>
          <cell r="X188">
            <v>1803.32</v>
          </cell>
        </row>
        <row r="189">
          <cell r="C189" t="str">
            <v>UPA PAULISTA - CG Nº 003/2022</v>
          </cell>
          <cell r="E189" t="str">
            <v>MIKAELA SHEYLA FERREIRA DA SILVA</v>
          </cell>
          <cell r="G189" t="str">
            <v>2 - Outros Profissionais da Saúde</v>
          </cell>
          <cell r="H189" t="str">
            <v>3222-05</v>
          </cell>
          <cell r="I189" t="str">
            <v>05/2026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2345.33</v>
          </cell>
          <cell r="S189">
            <v>100</v>
          </cell>
          <cell r="W189">
            <v>1026.71</v>
          </cell>
          <cell r="X189">
            <v>3039.62</v>
          </cell>
        </row>
        <row r="190">
          <cell r="C190" t="str">
            <v>UPA PAULISTA - CG Nº 003/2022</v>
          </cell>
          <cell r="E190" t="str">
            <v xml:space="preserve">MIKAELLA BUARQUE CORDEIRO </v>
          </cell>
          <cell r="G190" t="str">
            <v>2 - Outros Profissionais da Saúde</v>
          </cell>
          <cell r="H190" t="str">
            <v>2516-05</v>
          </cell>
          <cell r="I190" t="str">
            <v>05/2026</v>
          </cell>
          <cell r="J190" t="str">
            <v>1 - Plantonista</v>
          </cell>
          <cell r="K190">
            <v>30</v>
          </cell>
          <cell r="L190">
            <v>0</v>
          </cell>
          <cell r="P190">
            <v>5568.37</v>
          </cell>
          <cell r="Q190">
            <v>0</v>
          </cell>
          <cell r="R190">
            <v>0</v>
          </cell>
          <cell r="S190">
            <v>0</v>
          </cell>
          <cell r="W190">
            <v>5568.37</v>
          </cell>
          <cell r="X190">
            <v>0</v>
          </cell>
        </row>
        <row r="191">
          <cell r="C191" t="str">
            <v>UPA PAULISTA - CG Nº 003/2022</v>
          </cell>
          <cell r="E191" t="str">
            <v>MIRTH HELANE DA SILVA SANTOS PRADO</v>
          </cell>
          <cell r="G191" t="str">
            <v>2 - Outros Profissionais da Saúde</v>
          </cell>
          <cell r="H191" t="str">
            <v>2235-05</v>
          </cell>
          <cell r="I191" t="str">
            <v>05/2026</v>
          </cell>
          <cell r="J191" t="str">
            <v>1 - Plantonista</v>
          </cell>
          <cell r="K191">
            <v>40</v>
          </cell>
          <cell r="L191">
            <v>1967.52</v>
          </cell>
          <cell r="P191">
            <v>0</v>
          </cell>
          <cell r="Q191">
            <v>0</v>
          </cell>
          <cell r="R191">
            <v>2595.73</v>
          </cell>
          <cell r="S191">
            <v>411.94</v>
          </cell>
          <cell r="W191">
            <v>1459.6</v>
          </cell>
          <cell r="X191">
            <v>3515.5899999999997</v>
          </cell>
        </row>
        <row r="192">
          <cell r="C192" t="str">
            <v>UPA PAULISTA - CG Nº 003/2022</v>
          </cell>
          <cell r="E192" t="str">
            <v>MONICA PATRICIA DA SILVA ARAUJO</v>
          </cell>
          <cell r="G192" t="str">
            <v>2 - Outros Profissionais da Saúde</v>
          </cell>
          <cell r="H192" t="str">
            <v>2236-05</v>
          </cell>
          <cell r="I192" t="str">
            <v>05/2026</v>
          </cell>
          <cell r="J192" t="str">
            <v>1 - Plantonista</v>
          </cell>
          <cell r="K192">
            <v>30</v>
          </cell>
          <cell r="L192">
            <v>1963.85</v>
          </cell>
          <cell r="P192">
            <v>0</v>
          </cell>
          <cell r="Q192">
            <v>0</v>
          </cell>
          <cell r="R192">
            <v>512.04999999999995</v>
          </cell>
          <cell r="S192">
            <v>78.55</v>
          </cell>
          <cell r="W192">
            <v>208.53</v>
          </cell>
          <cell r="X192">
            <v>2345.9199999999996</v>
          </cell>
        </row>
        <row r="193">
          <cell r="C193" t="str">
            <v>UPA PAULISTA - CG Nº 003/2022</v>
          </cell>
          <cell r="E193" t="str">
            <v>NATALICIO AUGUSTO DA SILVA LIMA</v>
          </cell>
          <cell r="G193" t="str">
            <v>2 - Outros Profissionais da Saúde</v>
          </cell>
          <cell r="H193" t="str">
            <v>3222-05</v>
          </cell>
          <cell r="I193" t="str">
            <v>05/2026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2082.23</v>
          </cell>
          <cell r="S193">
            <v>100</v>
          </cell>
          <cell r="W193">
            <v>822.38</v>
          </cell>
          <cell r="X193">
            <v>2980.85</v>
          </cell>
        </row>
        <row r="194">
          <cell r="C194" t="str">
            <v>UPA PAULISTA - CG Nº 003/2022</v>
          </cell>
          <cell r="E194" t="str">
            <v>NATHALY BIANCA PEREIRA</v>
          </cell>
          <cell r="G194" t="str">
            <v>2 - Outros Profissionais da Saúde</v>
          </cell>
          <cell r="H194" t="str">
            <v>3222-05</v>
          </cell>
          <cell r="I194" t="str">
            <v>05/2026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2095.7399999999998</v>
          </cell>
          <cell r="S194">
            <v>0</v>
          </cell>
          <cell r="W194">
            <v>449.69</v>
          </cell>
          <cell r="X194">
            <v>3267.0499999999997</v>
          </cell>
        </row>
        <row r="195">
          <cell r="C195" t="str">
            <v>UPA PAULISTA - CG Nº 003/2022</v>
          </cell>
          <cell r="E195" t="str">
            <v xml:space="preserve">NILCLECIO SOARES AVELINO DOS SANTOS </v>
          </cell>
          <cell r="G195" t="str">
            <v>3 - Administrativo</v>
          </cell>
          <cell r="H195" t="str">
            <v>5163-45</v>
          </cell>
          <cell r="I195" t="str">
            <v>05/2026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324.2</v>
          </cell>
          <cell r="S195">
            <v>0</v>
          </cell>
          <cell r="W195">
            <v>520.9</v>
          </cell>
          <cell r="X195">
            <v>1424.3000000000002</v>
          </cell>
        </row>
        <row r="196">
          <cell r="C196" t="str">
            <v>UPA PAULISTA - CG Nº 003/2022</v>
          </cell>
          <cell r="E196" t="str">
            <v>PALOMA DANIELA SOARES DE MORAES</v>
          </cell>
          <cell r="G196" t="str">
            <v>2 - Outros Profissionais da Saúde</v>
          </cell>
          <cell r="H196" t="str">
            <v>2236-05</v>
          </cell>
          <cell r="I196" t="str">
            <v>05/2026</v>
          </cell>
          <cell r="J196" t="str">
            <v>1 - Plantonista</v>
          </cell>
          <cell r="K196">
            <v>30</v>
          </cell>
          <cell r="L196">
            <v>1963.85</v>
          </cell>
          <cell r="P196">
            <v>0</v>
          </cell>
          <cell r="Q196">
            <v>0</v>
          </cell>
          <cell r="R196">
            <v>605.97</v>
          </cell>
          <cell r="S196">
            <v>78.55</v>
          </cell>
          <cell r="W196">
            <v>216.98</v>
          </cell>
          <cell r="X196">
            <v>2431.39</v>
          </cell>
        </row>
        <row r="197">
          <cell r="C197" t="str">
            <v>UPA PAULISTA - CG Nº 003/2022</v>
          </cell>
          <cell r="E197" t="str">
            <v>PATRICIA CRISTINA DO NASCIMENTO SILVA</v>
          </cell>
          <cell r="G197" t="str">
            <v>3 - Administrativo</v>
          </cell>
          <cell r="H197" t="str">
            <v>5211-30</v>
          </cell>
          <cell r="I197" t="str">
            <v>05/2026</v>
          </cell>
          <cell r="J197" t="str">
            <v>1 - Plantonista</v>
          </cell>
          <cell r="K197">
            <v>44</v>
          </cell>
          <cell r="L197">
            <v>1700.43</v>
          </cell>
          <cell r="P197">
            <v>0</v>
          </cell>
          <cell r="Q197">
            <v>0</v>
          </cell>
          <cell r="R197">
            <v>286.72000000000003</v>
          </cell>
          <cell r="S197">
            <v>0</v>
          </cell>
          <cell r="W197">
            <v>934.77</v>
          </cell>
          <cell r="X197">
            <v>1052.3800000000001</v>
          </cell>
        </row>
        <row r="198">
          <cell r="C198" t="str">
            <v>UPA PAULISTA - CG Nº 003/2022</v>
          </cell>
          <cell r="E198" t="str">
            <v>PATRICIA DE FREITAS COUTO VITORINO</v>
          </cell>
          <cell r="G198" t="str">
            <v>2 - Outros Profissionais da Saúde</v>
          </cell>
          <cell r="H198" t="str">
            <v>3222-05</v>
          </cell>
          <cell r="I198" t="str">
            <v>05/2026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2359.0100000000002</v>
          </cell>
          <cell r="S198">
            <v>100</v>
          </cell>
          <cell r="W198">
            <v>394.4</v>
          </cell>
          <cell r="X198">
            <v>3685.61</v>
          </cell>
        </row>
        <row r="199">
          <cell r="C199" t="str">
            <v>UPA PAULISTA - CG Nº 003/2022</v>
          </cell>
          <cell r="E199" t="str">
            <v>PATRICIA DE SA LEITAO OLIVEIRA CASTRO</v>
          </cell>
          <cell r="G199" t="str">
            <v>2 - Outros Profissionais da Saúde</v>
          </cell>
          <cell r="H199" t="str">
            <v>3222-05</v>
          </cell>
          <cell r="I199" t="str">
            <v>05/2026</v>
          </cell>
          <cell r="J199" t="str">
            <v>1 - Plantonista</v>
          </cell>
          <cell r="K199">
            <v>44</v>
          </cell>
          <cell r="L199">
            <v>1566.97</v>
          </cell>
          <cell r="P199">
            <v>0</v>
          </cell>
          <cell r="Q199">
            <v>0</v>
          </cell>
          <cell r="R199">
            <v>2342.8000000000002</v>
          </cell>
          <cell r="S199">
            <v>100</v>
          </cell>
          <cell r="W199">
            <v>1182.3699999999999</v>
          </cell>
          <cell r="X199">
            <v>2827.4000000000005</v>
          </cell>
        </row>
        <row r="200">
          <cell r="C200" t="str">
            <v>UPA PAULISTA - CG Nº 003/2022</v>
          </cell>
          <cell r="E200" t="str">
            <v>PEDRO HENRIQUE MOTTA DE PETRIBU</v>
          </cell>
          <cell r="G200" t="str">
            <v>4 - Assistência Odontológica</v>
          </cell>
          <cell r="H200" t="str">
            <v>2232-08</v>
          </cell>
          <cell r="I200" t="str">
            <v>05/2026</v>
          </cell>
          <cell r="J200" t="str">
            <v>1 - Plantonista</v>
          </cell>
          <cell r="K200">
            <v>12</v>
          </cell>
          <cell r="L200">
            <v>2615.6999999999998</v>
          </cell>
          <cell r="P200">
            <v>0</v>
          </cell>
          <cell r="Q200">
            <v>0</v>
          </cell>
          <cell r="R200">
            <v>324.2</v>
          </cell>
          <cell r="S200">
            <v>970</v>
          </cell>
          <cell r="W200">
            <v>390.19</v>
          </cell>
          <cell r="X200">
            <v>3519.7099999999996</v>
          </cell>
        </row>
        <row r="201">
          <cell r="C201" t="str">
            <v>UPA PAULISTA - CG Nº 003/2022</v>
          </cell>
          <cell r="E201" t="str">
            <v>POLLYANNA CHRISTINA BARBOSA E SILVA</v>
          </cell>
          <cell r="G201" t="str">
            <v>2 - Outros Profissionais da Saúde</v>
          </cell>
          <cell r="H201" t="str">
            <v>3222-05</v>
          </cell>
          <cell r="I201" t="str">
            <v>05/2026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2916.09</v>
          </cell>
          <cell r="Q201">
            <v>0</v>
          </cell>
          <cell r="R201">
            <v>1784.75</v>
          </cell>
          <cell r="S201">
            <v>0</v>
          </cell>
          <cell r="W201">
            <v>3125.88</v>
          </cell>
          <cell r="X201">
            <v>1574.96</v>
          </cell>
        </row>
        <row r="202">
          <cell r="C202" t="str">
            <v>UPA PAULISTA - CG Nº 003/2022</v>
          </cell>
          <cell r="E202" t="str">
            <v xml:space="preserve">PRISCILLA TAVARES RODRIGUES </v>
          </cell>
          <cell r="G202" t="str">
            <v>2 - Outros Profissionais da Saúde</v>
          </cell>
          <cell r="H202" t="str">
            <v>2516-05</v>
          </cell>
          <cell r="I202" t="str">
            <v>05/2026</v>
          </cell>
          <cell r="J202" t="str">
            <v>1 - Plantonista</v>
          </cell>
          <cell r="K202">
            <v>30</v>
          </cell>
          <cell r="L202">
            <v>3297.23</v>
          </cell>
          <cell r="P202">
            <v>0</v>
          </cell>
          <cell r="Q202">
            <v>0</v>
          </cell>
          <cell r="R202">
            <v>707.35</v>
          </cell>
          <cell r="S202">
            <v>0</v>
          </cell>
          <cell r="W202">
            <v>916.39</v>
          </cell>
          <cell r="X202">
            <v>3088.19</v>
          </cell>
        </row>
        <row r="203">
          <cell r="C203" t="str">
            <v>UPA PAULISTA - CG Nº 003/2022</v>
          </cell>
          <cell r="E203" t="str">
            <v>RAFAEL DO NASCIMENTO SANTANA</v>
          </cell>
          <cell r="G203" t="str">
            <v>2 - Outros Profissionais da Saúde</v>
          </cell>
          <cell r="H203" t="str">
            <v>3222-05</v>
          </cell>
          <cell r="I203" t="str">
            <v>05/2026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2345.33</v>
          </cell>
          <cell r="S203">
            <v>100</v>
          </cell>
          <cell r="W203">
            <v>926.73</v>
          </cell>
          <cell r="X203">
            <v>3139.6</v>
          </cell>
        </row>
        <row r="204">
          <cell r="C204" t="str">
            <v>UPA PAULISTA - CG Nº 003/2022</v>
          </cell>
          <cell r="E204" t="str">
            <v>RAFAEL SALES DO NASCIMENTO</v>
          </cell>
          <cell r="G204" t="str">
            <v>3 - Administrativo</v>
          </cell>
          <cell r="H204" t="str">
            <v>5151-10</v>
          </cell>
          <cell r="I204" t="str">
            <v>05/2026</v>
          </cell>
          <cell r="J204" t="str">
            <v>2 - Diarista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499.6</v>
          </cell>
          <cell r="S204">
            <v>0</v>
          </cell>
          <cell r="W204">
            <v>182.74</v>
          </cell>
          <cell r="X204">
            <v>1937.86</v>
          </cell>
        </row>
        <row r="205">
          <cell r="C205" t="str">
            <v>UPA PAULISTA - CG Nº 003/2022</v>
          </cell>
          <cell r="E205" t="str">
            <v>RAFAELA GERMANO DA SILVA</v>
          </cell>
          <cell r="G205" t="str">
            <v>2 - Outros Profissionais da Saúde</v>
          </cell>
          <cell r="H205" t="str">
            <v>3222-05</v>
          </cell>
          <cell r="I205" t="str">
            <v>05/2026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2273.7399999999998</v>
          </cell>
          <cell r="S205">
            <v>0</v>
          </cell>
          <cell r="W205">
            <v>642.98</v>
          </cell>
          <cell r="X205">
            <v>3251.7599999999998</v>
          </cell>
        </row>
        <row r="206">
          <cell r="C206" t="str">
            <v>UPA PAULISTA - CG Nº 003/2022</v>
          </cell>
          <cell r="E206" t="str">
            <v>RAFAELLY STEPHANY DAMASCENO FERREIRA</v>
          </cell>
          <cell r="G206" t="str">
            <v>2 - Outros Profissionais da Saúde</v>
          </cell>
          <cell r="H206" t="str">
            <v>2235-05</v>
          </cell>
          <cell r="I206" t="str">
            <v>05/2026</v>
          </cell>
          <cell r="J206" t="str">
            <v>1 - Plantonista</v>
          </cell>
          <cell r="K206">
            <v>40</v>
          </cell>
          <cell r="L206">
            <v>1859.03</v>
          </cell>
          <cell r="P206">
            <v>0</v>
          </cell>
          <cell r="Q206">
            <v>0</v>
          </cell>
          <cell r="R206">
            <v>3156.15</v>
          </cell>
          <cell r="S206">
            <v>100</v>
          </cell>
          <cell r="W206">
            <v>862.61</v>
          </cell>
          <cell r="X206">
            <v>4252.5700000000006</v>
          </cell>
        </row>
        <row r="207">
          <cell r="C207" t="str">
            <v>UPA PAULISTA - CG Nº 003/2022</v>
          </cell>
          <cell r="E207" t="str">
            <v>REGINA LUCIENE VENTURA PERNAMBUCO DA SILVA</v>
          </cell>
          <cell r="G207" t="str">
            <v>3 - Administrativo</v>
          </cell>
          <cell r="H207" t="str">
            <v>2235-05</v>
          </cell>
          <cell r="I207" t="str">
            <v>05/2026</v>
          </cell>
          <cell r="J207" t="str">
            <v>2 - Diarista</v>
          </cell>
          <cell r="K207">
            <v>40</v>
          </cell>
          <cell r="L207">
            <v>9932.32</v>
          </cell>
          <cell r="P207">
            <v>0</v>
          </cell>
          <cell r="Q207">
            <v>0</v>
          </cell>
          <cell r="R207">
            <v>1151.9000000000001</v>
          </cell>
          <cell r="S207">
            <v>546.28</v>
          </cell>
          <cell r="W207">
            <v>3020.91</v>
          </cell>
          <cell r="X207">
            <v>8609.59</v>
          </cell>
        </row>
        <row r="208">
          <cell r="C208" t="str">
            <v>UPA PAULISTA - CG Nº 003/2022</v>
          </cell>
          <cell r="E208" t="str">
            <v>REJILANE MELO FALCAO</v>
          </cell>
          <cell r="G208" t="str">
            <v>2 - Outros Profissionais da Saúde</v>
          </cell>
          <cell r="H208" t="str">
            <v>2234-05</v>
          </cell>
          <cell r="I208" t="str">
            <v>05/2026</v>
          </cell>
          <cell r="J208" t="str">
            <v>1 - Plantonista</v>
          </cell>
          <cell r="K208">
            <v>30</v>
          </cell>
          <cell r="L208">
            <v>4224.6899999999996</v>
          </cell>
          <cell r="P208">
            <v>0</v>
          </cell>
          <cell r="Q208">
            <v>0</v>
          </cell>
          <cell r="R208">
            <v>754.24</v>
          </cell>
          <cell r="S208">
            <v>0</v>
          </cell>
          <cell r="W208">
            <v>579.37</v>
          </cell>
          <cell r="X208">
            <v>4399.5599999999995</v>
          </cell>
        </row>
        <row r="209">
          <cell r="C209" t="str">
            <v>UPA PAULISTA - CG Nº 003/2022</v>
          </cell>
          <cell r="E209" t="str">
            <v>RENATA FERREIRA DA SILVA</v>
          </cell>
          <cell r="G209" t="str">
            <v>2 - Outros Profissionais da Saúde</v>
          </cell>
          <cell r="H209" t="str">
            <v>3222-05</v>
          </cell>
          <cell r="I209" t="str">
            <v>05/2026</v>
          </cell>
          <cell r="J209" t="str">
            <v>1 - Plantonista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2622.11</v>
          </cell>
          <cell r="S209">
            <v>100</v>
          </cell>
          <cell r="W209">
            <v>613.52</v>
          </cell>
          <cell r="X209">
            <v>3729.5900000000006</v>
          </cell>
        </row>
        <row r="210">
          <cell r="C210" t="str">
            <v>UPA PAULISTA - CG Nº 003/2022</v>
          </cell>
          <cell r="E210" t="str">
            <v>RENATA TATIANE CHAGAS</v>
          </cell>
          <cell r="G210" t="str">
            <v>2 - Outros Profissionais da Saúde</v>
          </cell>
          <cell r="H210" t="str">
            <v>3222-05</v>
          </cell>
          <cell r="I210" t="str">
            <v>05/2026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2273.7399999999998</v>
          </cell>
          <cell r="S210">
            <v>0</v>
          </cell>
          <cell r="W210">
            <v>372.16</v>
          </cell>
          <cell r="X210">
            <v>3522.58</v>
          </cell>
        </row>
        <row r="211">
          <cell r="C211" t="str">
            <v>UPA PAULISTA - CG Nº 003/2022</v>
          </cell>
          <cell r="E211" t="str">
            <v>RHALDNEY GOMES CARNEIRO DA SILVA</v>
          </cell>
          <cell r="G211" t="str">
            <v>2 - Outros Profissionais da Saúde</v>
          </cell>
          <cell r="H211" t="str">
            <v>3222-05</v>
          </cell>
          <cell r="I211" t="str">
            <v>05/2026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2947.58</v>
          </cell>
          <cell r="S211">
            <v>100</v>
          </cell>
          <cell r="W211">
            <v>1125.44</v>
          </cell>
          <cell r="X211">
            <v>3543.14</v>
          </cell>
        </row>
        <row r="212">
          <cell r="C212" t="str">
            <v>UPA PAULISTA - CG Nº 003/2022</v>
          </cell>
          <cell r="E212" t="str">
            <v>RHAMONICK VICTORIA FERREIRA DA SILVA</v>
          </cell>
          <cell r="G212" t="str">
            <v>2 - Outros Profissionais da Saúde</v>
          </cell>
          <cell r="H212" t="str">
            <v>2516-05</v>
          </cell>
          <cell r="I212" t="str">
            <v>05/2026</v>
          </cell>
          <cell r="J212" t="str">
            <v>1 - Plantonista</v>
          </cell>
          <cell r="K212">
            <v>30</v>
          </cell>
          <cell r="L212">
            <v>3297.23</v>
          </cell>
          <cell r="P212">
            <v>0</v>
          </cell>
          <cell r="Q212">
            <v>0</v>
          </cell>
          <cell r="R212">
            <v>324.2</v>
          </cell>
          <cell r="S212">
            <v>0</v>
          </cell>
          <cell r="W212">
            <v>355.58</v>
          </cell>
          <cell r="X212">
            <v>3265.85</v>
          </cell>
        </row>
        <row r="213">
          <cell r="C213" t="str">
            <v>UPA PAULISTA - CG Nº 003/2022</v>
          </cell>
          <cell r="E213" t="str">
            <v>RHAYANNE VITHORYA BEZERRA RAMALHO DOS REIS</v>
          </cell>
          <cell r="G213" t="str">
            <v>2 - Outros Profissionais da Saúde</v>
          </cell>
          <cell r="H213" t="str">
            <v>2236-05</v>
          </cell>
          <cell r="I213" t="str">
            <v>05/2026</v>
          </cell>
          <cell r="J213" t="str">
            <v>1 - Plantonista</v>
          </cell>
          <cell r="K213">
            <v>30</v>
          </cell>
          <cell r="L213">
            <v>1571.08</v>
          </cell>
          <cell r="P213">
            <v>0</v>
          </cell>
          <cell r="Q213">
            <v>0</v>
          </cell>
          <cell r="R213">
            <v>562.79</v>
          </cell>
          <cell r="S213">
            <v>78.55</v>
          </cell>
          <cell r="W213">
            <v>166.84</v>
          </cell>
          <cell r="X213">
            <v>2045.5800000000002</v>
          </cell>
        </row>
        <row r="214">
          <cell r="C214" t="str">
            <v>UPA PAULISTA - CG Nº 003/2022</v>
          </cell>
          <cell r="E214" t="str">
            <v xml:space="preserve">RICHARD DE PAIVA FERNANDES </v>
          </cell>
          <cell r="G214" t="str">
            <v>2 - Outros Profissionais da Saúde</v>
          </cell>
          <cell r="H214" t="str">
            <v>2516-05</v>
          </cell>
          <cell r="I214" t="str">
            <v>05/2026</v>
          </cell>
          <cell r="J214" t="str">
            <v>1 - Plantonista</v>
          </cell>
          <cell r="K214">
            <v>30</v>
          </cell>
          <cell r="L214">
            <v>3297.23</v>
          </cell>
          <cell r="P214">
            <v>0</v>
          </cell>
          <cell r="Q214">
            <v>0</v>
          </cell>
          <cell r="R214">
            <v>324.2</v>
          </cell>
          <cell r="S214">
            <v>0</v>
          </cell>
          <cell r="W214">
            <v>435.18</v>
          </cell>
          <cell r="X214">
            <v>3186.25</v>
          </cell>
        </row>
        <row r="215">
          <cell r="C215" t="str">
            <v>UPA PAULISTA - CG Nº 003/2022</v>
          </cell>
          <cell r="E215" t="str">
            <v xml:space="preserve">ROBSON FERNANDO DOS SANTOS </v>
          </cell>
          <cell r="G215" t="str">
            <v>3 - Administrativo</v>
          </cell>
          <cell r="H215" t="str">
            <v>7823-20</v>
          </cell>
          <cell r="I215" t="str">
            <v>05/2026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660.98</v>
          </cell>
          <cell r="S215">
            <v>0</v>
          </cell>
          <cell r="W215">
            <v>851.64</v>
          </cell>
          <cell r="X215">
            <v>1430.3400000000001</v>
          </cell>
        </row>
        <row r="216">
          <cell r="C216" t="str">
            <v>UPA PAULISTA - CG Nº 003/2022</v>
          </cell>
          <cell r="E216" t="str">
            <v>ROBSON OLIVEIRA SANTOS</v>
          </cell>
          <cell r="G216" t="str">
            <v>2 - Outros Profissionais da Saúde</v>
          </cell>
          <cell r="H216" t="str">
            <v>3222-05</v>
          </cell>
          <cell r="I216" t="str">
            <v>05/2026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2291.3000000000002</v>
          </cell>
          <cell r="S216">
            <v>100</v>
          </cell>
          <cell r="W216">
            <v>820.32</v>
          </cell>
          <cell r="X216">
            <v>3191.98</v>
          </cell>
        </row>
        <row r="217">
          <cell r="C217" t="str">
            <v>UPA PAULISTA - CG Nº 003/2022</v>
          </cell>
          <cell r="E217" t="str">
            <v xml:space="preserve">ROMECIA ELAYNE DA SILVA OLIVEIRA </v>
          </cell>
          <cell r="G217" t="str">
            <v>2 - Outros Profissionais da Saúde</v>
          </cell>
          <cell r="H217" t="str">
            <v>3222-05</v>
          </cell>
          <cell r="I217" t="str">
            <v>05/2026</v>
          </cell>
          <cell r="J217" t="str">
            <v>1 - Plantonista</v>
          </cell>
          <cell r="K217">
            <v>44</v>
          </cell>
          <cell r="L217">
            <v>486.3</v>
          </cell>
          <cell r="P217">
            <v>0</v>
          </cell>
          <cell r="Q217">
            <v>0</v>
          </cell>
          <cell r="R217">
            <v>4495.7</v>
          </cell>
          <cell r="S217">
            <v>0</v>
          </cell>
          <cell r="W217">
            <v>565.19000000000005</v>
          </cell>
          <cell r="X217">
            <v>4416.8099999999995</v>
          </cell>
        </row>
        <row r="218">
          <cell r="C218" t="str">
            <v>UPA PAULISTA - CG Nº 003/2022</v>
          </cell>
          <cell r="E218" t="str">
            <v>ROSANE FRANCISCA DOS SANTOS ALVES</v>
          </cell>
          <cell r="G218" t="str">
            <v>2 - Outros Profissionais da Saúde</v>
          </cell>
          <cell r="H218" t="str">
            <v>3222-05</v>
          </cell>
          <cell r="I218" t="str">
            <v>05/2026</v>
          </cell>
          <cell r="J218" t="str">
            <v>1 - Plantonista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2082.23</v>
          </cell>
          <cell r="S218">
            <v>50</v>
          </cell>
          <cell r="W218">
            <v>815.31</v>
          </cell>
          <cell r="X218">
            <v>2937.92</v>
          </cell>
        </row>
        <row r="219">
          <cell r="C219" t="str">
            <v>UPA PAULISTA - CG Nº 003/2022</v>
          </cell>
          <cell r="E219" t="str">
            <v xml:space="preserve">ROSILENE SANTOS ROSAS </v>
          </cell>
          <cell r="G219" t="str">
            <v>3 - Administrativo</v>
          </cell>
          <cell r="H219" t="str">
            <v>4221-10</v>
          </cell>
          <cell r="I219" t="str">
            <v>05/2026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641.33000000000004</v>
          </cell>
          <cell r="S219">
            <v>0</v>
          </cell>
          <cell r="W219">
            <v>255.19</v>
          </cell>
          <cell r="X219">
            <v>2007.1399999999999</v>
          </cell>
        </row>
        <row r="220">
          <cell r="C220" t="str">
            <v>UPA PAULISTA - CG Nº 003/2022</v>
          </cell>
          <cell r="E220" t="str">
            <v>SALATIEL ANTONIO DA SILVA</v>
          </cell>
          <cell r="G220" t="str">
            <v>3 - Administrativo</v>
          </cell>
          <cell r="H220" t="str">
            <v>5143-10</v>
          </cell>
          <cell r="I220" t="str">
            <v>05/2026</v>
          </cell>
          <cell r="J220" t="str">
            <v>1 - Plantonista</v>
          </cell>
          <cell r="K220">
            <v>44</v>
          </cell>
          <cell r="L220">
            <v>1757.25</v>
          </cell>
          <cell r="P220">
            <v>0</v>
          </cell>
          <cell r="Q220">
            <v>0</v>
          </cell>
          <cell r="R220">
            <v>874.06</v>
          </cell>
          <cell r="S220">
            <v>0</v>
          </cell>
          <cell r="W220">
            <v>1532.77</v>
          </cell>
          <cell r="X220">
            <v>1098.54</v>
          </cell>
        </row>
        <row r="221">
          <cell r="C221" t="str">
            <v>UPA PAULISTA - CG Nº 003/2022</v>
          </cell>
          <cell r="E221" t="str">
            <v>SAMUEL DA SILVA MORAES</v>
          </cell>
          <cell r="G221" t="str">
            <v>3 - Administrativo</v>
          </cell>
          <cell r="H221" t="str">
            <v>3542-10</v>
          </cell>
          <cell r="I221" t="str">
            <v>05/2026</v>
          </cell>
          <cell r="J221" t="str">
            <v>2 - Diarista</v>
          </cell>
          <cell r="K221">
            <v>44</v>
          </cell>
          <cell r="L221">
            <v>852</v>
          </cell>
          <cell r="P221">
            <v>3407.91</v>
          </cell>
          <cell r="Q221">
            <v>0</v>
          </cell>
          <cell r="R221">
            <v>0</v>
          </cell>
          <cell r="S221">
            <v>0</v>
          </cell>
          <cell r="W221">
            <v>3710.88</v>
          </cell>
          <cell r="X221">
            <v>549.02999999999975</v>
          </cell>
        </row>
        <row r="222">
          <cell r="C222" t="str">
            <v>UPA PAULISTA - CG Nº 003/2022</v>
          </cell>
          <cell r="E222" t="str">
            <v>SHAYANA MEURY DA SILVA DE ALBUQUERQUE</v>
          </cell>
          <cell r="G222" t="str">
            <v>2 - Outros Profissionais da Saúde</v>
          </cell>
          <cell r="H222" t="str">
            <v>3222-05</v>
          </cell>
          <cell r="I222" t="str">
            <v>05/2026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0</v>
          </cell>
          <cell r="Q222">
            <v>0</v>
          </cell>
          <cell r="R222">
            <v>2322.54</v>
          </cell>
          <cell r="S222">
            <v>100</v>
          </cell>
          <cell r="W222">
            <v>487.28</v>
          </cell>
          <cell r="X222">
            <v>3556.26</v>
          </cell>
        </row>
        <row r="223">
          <cell r="C223" t="str">
            <v>UPA PAULISTA - CG Nº 003/2022</v>
          </cell>
          <cell r="E223" t="str">
            <v>SHAYENNE RAIZA OLIVEIRA</v>
          </cell>
          <cell r="G223" t="str">
            <v>2 - Outros Profissionais da Saúde</v>
          </cell>
          <cell r="H223" t="str">
            <v>2236-05</v>
          </cell>
          <cell r="I223" t="str">
            <v>05/2026</v>
          </cell>
          <cell r="J223" t="str">
            <v>1 - Plantonista</v>
          </cell>
          <cell r="K223">
            <v>30</v>
          </cell>
          <cell r="L223">
            <v>1963.85</v>
          </cell>
          <cell r="P223">
            <v>0</v>
          </cell>
          <cell r="Q223">
            <v>0</v>
          </cell>
          <cell r="R223">
            <v>1686.07</v>
          </cell>
          <cell r="S223">
            <v>78.55</v>
          </cell>
          <cell r="W223">
            <v>338.95</v>
          </cell>
          <cell r="X223">
            <v>3389.5200000000004</v>
          </cell>
        </row>
        <row r="224">
          <cell r="C224" t="str">
            <v>UPA PAULISTA - CG Nº 003/2022</v>
          </cell>
          <cell r="E224" t="str">
            <v>SIFRONIO PAULO DOS SANTOS NETO</v>
          </cell>
          <cell r="G224" t="str">
            <v>3 - Administrativo</v>
          </cell>
          <cell r="H224" t="str">
            <v>1312-05</v>
          </cell>
          <cell r="I224" t="str">
            <v>05/2026</v>
          </cell>
          <cell r="J224" t="str">
            <v>2 - Diarista</v>
          </cell>
          <cell r="K224">
            <v>44</v>
          </cell>
          <cell r="L224">
            <v>12779.55</v>
          </cell>
          <cell r="P224">
            <v>0</v>
          </cell>
          <cell r="Q224">
            <v>0</v>
          </cell>
          <cell r="R224">
            <v>324.2</v>
          </cell>
          <cell r="S224">
            <v>0</v>
          </cell>
          <cell r="W224">
            <v>6728.11</v>
          </cell>
          <cell r="X224">
            <v>6375.64</v>
          </cell>
        </row>
        <row r="225">
          <cell r="C225" t="str">
            <v>UPA PAULISTA - CG Nº 003/2022</v>
          </cell>
          <cell r="E225" t="str">
            <v>SILVANIA ROSENO MUNIZ</v>
          </cell>
          <cell r="G225" t="str">
            <v>3 - Administrativo</v>
          </cell>
          <cell r="H225" t="str">
            <v>5163-45</v>
          </cell>
          <cell r="I225" t="str">
            <v>05/2026</v>
          </cell>
          <cell r="J225" t="str">
            <v>1 - Plantonista</v>
          </cell>
          <cell r="K225">
            <v>44</v>
          </cell>
          <cell r="L225">
            <v>1621</v>
          </cell>
          <cell r="P225">
            <v>0</v>
          </cell>
          <cell r="Q225">
            <v>0</v>
          </cell>
          <cell r="R225">
            <v>641.33000000000004</v>
          </cell>
          <cell r="S225">
            <v>0</v>
          </cell>
          <cell r="W225">
            <v>798.36</v>
          </cell>
          <cell r="X225">
            <v>1463.9699999999998</v>
          </cell>
        </row>
        <row r="226">
          <cell r="C226" t="str">
            <v>UPA PAULISTA - CG Nº 003/2022</v>
          </cell>
          <cell r="E226" t="str">
            <v>STEFANNE MICHELLE BRAGA FRANCO MARINHEIRO</v>
          </cell>
          <cell r="G226" t="str">
            <v>2 - Outros Profissionais da Saúde</v>
          </cell>
          <cell r="H226" t="str">
            <v>3222-05</v>
          </cell>
          <cell r="I226" t="str">
            <v>05/2026</v>
          </cell>
          <cell r="J226" t="str">
            <v>1 - Plantonista</v>
          </cell>
          <cell r="K226">
            <v>44</v>
          </cell>
          <cell r="L226">
            <v>0</v>
          </cell>
          <cell r="P226">
            <v>3027.73</v>
          </cell>
          <cell r="Q226">
            <v>0</v>
          </cell>
          <cell r="R226">
            <v>1786.99</v>
          </cell>
          <cell r="S226">
            <v>0</v>
          </cell>
          <cell r="W226">
            <v>3239.76</v>
          </cell>
          <cell r="X226">
            <v>1574.96</v>
          </cell>
        </row>
        <row r="227">
          <cell r="C227" t="str">
            <v>UPA PAULISTA - CG Nº 003/2022</v>
          </cell>
          <cell r="E227" t="str">
            <v>STELLA LUIZA BEZERRA DE MELO</v>
          </cell>
          <cell r="G227" t="str">
            <v>2 - Outros Profissionais da Saúde</v>
          </cell>
          <cell r="H227" t="str">
            <v>3222-05</v>
          </cell>
          <cell r="I227" t="str">
            <v>05/2026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1401.4</v>
          </cell>
          <cell r="S227">
            <v>0</v>
          </cell>
          <cell r="W227">
            <v>267.48</v>
          </cell>
          <cell r="X227">
            <v>2754.92</v>
          </cell>
        </row>
        <row r="228">
          <cell r="C228" t="str">
            <v>UPA PAULISTA - CG Nº 003/2022</v>
          </cell>
          <cell r="E228" t="str">
            <v>SUELEN CAMILA ALVES DOS SANTOS</v>
          </cell>
          <cell r="G228" t="str">
            <v>3 - Administrativo</v>
          </cell>
          <cell r="H228" t="str">
            <v>5211-30</v>
          </cell>
          <cell r="I228" t="str">
            <v>05/2026</v>
          </cell>
          <cell r="J228" t="str">
            <v>1 - Plantonista</v>
          </cell>
          <cell r="K228">
            <v>44</v>
          </cell>
          <cell r="L228">
            <v>1700.43</v>
          </cell>
          <cell r="P228">
            <v>0</v>
          </cell>
          <cell r="Q228">
            <v>0</v>
          </cell>
          <cell r="R228">
            <v>284.22000000000003</v>
          </cell>
          <cell r="S228">
            <v>0</v>
          </cell>
          <cell r="W228">
            <v>166.23</v>
          </cell>
          <cell r="X228">
            <v>1818.42</v>
          </cell>
        </row>
        <row r="229">
          <cell r="C229" t="str">
            <v>UPA PAULISTA - CG Nº 003/2022</v>
          </cell>
          <cell r="E229" t="str">
            <v>SUELLEN APARECIDA SANTANA ROCHA</v>
          </cell>
          <cell r="G229" t="str">
            <v>2 - Outros Profissionais da Saúde</v>
          </cell>
          <cell r="H229" t="str">
            <v>3222-05</v>
          </cell>
          <cell r="I229" t="str">
            <v>05/2026</v>
          </cell>
          <cell r="J229" t="str">
            <v>1 - Plantonista</v>
          </cell>
          <cell r="K229">
            <v>44</v>
          </cell>
          <cell r="L229">
            <v>1621</v>
          </cell>
          <cell r="P229">
            <v>0</v>
          </cell>
          <cell r="Q229">
            <v>0</v>
          </cell>
          <cell r="R229">
            <v>2359.0100000000002</v>
          </cell>
          <cell r="S229">
            <v>100</v>
          </cell>
          <cell r="W229">
            <v>491.66</v>
          </cell>
          <cell r="X229">
            <v>3588.3500000000004</v>
          </cell>
        </row>
        <row r="230">
          <cell r="C230" t="str">
            <v>UPA PAULISTA - CG Nº 003/2022</v>
          </cell>
          <cell r="E230" t="str">
            <v>SUELY SANTANA DOS SANTOS MORAIS</v>
          </cell>
          <cell r="G230" t="str">
            <v>3 - Administrativo</v>
          </cell>
          <cell r="H230" t="str">
            <v>4221-10</v>
          </cell>
          <cell r="I230" t="str">
            <v>05/2026</v>
          </cell>
          <cell r="J230" t="str">
            <v>1 - Plantonista</v>
          </cell>
          <cell r="K230">
            <v>44</v>
          </cell>
          <cell r="L230">
            <v>1621</v>
          </cell>
          <cell r="P230">
            <v>0</v>
          </cell>
          <cell r="Q230">
            <v>0</v>
          </cell>
          <cell r="R230">
            <v>641.33000000000004</v>
          </cell>
          <cell r="S230">
            <v>0</v>
          </cell>
          <cell r="W230">
            <v>525.99</v>
          </cell>
          <cell r="X230">
            <v>1736.34</v>
          </cell>
        </row>
        <row r="231">
          <cell r="C231" t="str">
            <v>UPA PAULISTA - CG Nº 003/2022</v>
          </cell>
          <cell r="E231" t="str">
            <v>SUZAN ANTONIA DOS SANTOS GOMES</v>
          </cell>
          <cell r="G231" t="str">
            <v>3 - Administrativo</v>
          </cell>
          <cell r="H231" t="str">
            <v>4221-10</v>
          </cell>
          <cell r="I231" t="str">
            <v>05/2026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0</v>
          </cell>
          <cell r="Q231">
            <v>0</v>
          </cell>
          <cell r="R231">
            <v>391.74</v>
          </cell>
          <cell r="S231">
            <v>0</v>
          </cell>
          <cell r="W231">
            <v>327.60000000000002</v>
          </cell>
          <cell r="X231">
            <v>1685.1399999999999</v>
          </cell>
        </row>
        <row r="232">
          <cell r="C232" t="str">
            <v>UPA PAULISTA - CG Nº 003/2022</v>
          </cell>
          <cell r="E232" t="str">
            <v>TALES ABIEZE ALVES</v>
          </cell>
          <cell r="G232" t="str">
            <v>3 - Administrativo</v>
          </cell>
          <cell r="H232" t="str">
            <v>5151-10</v>
          </cell>
          <cell r="I232" t="str">
            <v>05/2026</v>
          </cell>
          <cell r="J232" t="str">
            <v>2 - Diarista</v>
          </cell>
          <cell r="K232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324.2</v>
          </cell>
          <cell r="S232">
            <v>0</v>
          </cell>
          <cell r="W232">
            <v>788.29</v>
          </cell>
          <cell r="X232">
            <v>1156.9100000000001</v>
          </cell>
        </row>
        <row r="233">
          <cell r="C233" t="str">
            <v>UPA PAULISTA - CG Nº 003/2022</v>
          </cell>
          <cell r="E233" t="str">
            <v>TANIA MARIA DA SILVA CAMPOS DE ALBUQUERQUE MELO</v>
          </cell>
          <cell r="G233" t="str">
            <v>2 - Outros Profissionais da Saúde</v>
          </cell>
          <cell r="H233" t="str">
            <v>2234-05</v>
          </cell>
          <cell r="I233" t="str">
            <v>05/2026</v>
          </cell>
          <cell r="J233" t="str">
            <v>1 - Plantonista</v>
          </cell>
          <cell r="K233">
            <v>30</v>
          </cell>
          <cell r="L233">
            <v>3802.22</v>
          </cell>
          <cell r="P233">
            <v>0</v>
          </cell>
          <cell r="Q233">
            <v>0</v>
          </cell>
          <cell r="R233">
            <v>452.64</v>
          </cell>
          <cell r="S233">
            <v>0</v>
          </cell>
          <cell r="W233">
            <v>1177.3900000000001</v>
          </cell>
          <cell r="X233">
            <v>3077.4699999999993</v>
          </cell>
        </row>
        <row r="234">
          <cell r="C234" t="str">
            <v>UPA PAULISTA - CG Nº 003/2022</v>
          </cell>
          <cell r="E234" t="str">
            <v>TATIANE SIMAO DE LIMA</v>
          </cell>
          <cell r="G234" t="str">
            <v>3 - Administrativo</v>
          </cell>
          <cell r="H234" t="str">
            <v>5211-30</v>
          </cell>
          <cell r="I234" t="str">
            <v>05/2026</v>
          </cell>
          <cell r="J234" t="str">
            <v>2 - Diarista</v>
          </cell>
          <cell r="K234">
            <v>44</v>
          </cell>
          <cell r="L234">
            <v>1700.43</v>
          </cell>
          <cell r="P234">
            <v>0</v>
          </cell>
          <cell r="Q234">
            <v>0</v>
          </cell>
          <cell r="R234">
            <v>286.72000000000003</v>
          </cell>
          <cell r="S234">
            <v>0</v>
          </cell>
          <cell r="W234">
            <v>288.97000000000003</v>
          </cell>
          <cell r="X234">
            <v>1698.18</v>
          </cell>
        </row>
        <row r="235">
          <cell r="C235" t="str">
            <v>UPA PAULISTA - CG Nº 003/2022</v>
          </cell>
          <cell r="E235" t="str">
            <v>TAYNA GOMES DE LIMA</v>
          </cell>
          <cell r="G235" t="str">
            <v>2 - Outros Profissionais da Saúde</v>
          </cell>
          <cell r="H235" t="str">
            <v>3222-05</v>
          </cell>
          <cell r="I235" t="str">
            <v>05/2026</v>
          </cell>
          <cell r="J235" t="str">
            <v>1 - Plantonista</v>
          </cell>
          <cell r="K235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1300.3699999999999</v>
          </cell>
          <cell r="S235">
            <v>100</v>
          </cell>
          <cell r="W235">
            <v>364.62</v>
          </cell>
          <cell r="X235">
            <v>2656.75</v>
          </cell>
        </row>
        <row r="236">
          <cell r="C236" t="str">
            <v>UPA PAULISTA - CG Nº 003/2022</v>
          </cell>
          <cell r="E236" t="str">
            <v>TEREZA CRISTINA RIBEIRO DE LEMOS ROCHA</v>
          </cell>
          <cell r="G236" t="str">
            <v>4 - Assistência Odontológica</v>
          </cell>
          <cell r="H236" t="str">
            <v>2232-08</v>
          </cell>
          <cell r="I236" t="str">
            <v>05/2026</v>
          </cell>
          <cell r="J236" t="str">
            <v>1 - Plantonista</v>
          </cell>
          <cell r="K236">
            <v>12</v>
          </cell>
          <cell r="L236">
            <v>2615.6999999999998</v>
          </cell>
          <cell r="P236">
            <v>0</v>
          </cell>
          <cell r="Q236">
            <v>0</v>
          </cell>
          <cell r="R236">
            <v>411.39</v>
          </cell>
          <cell r="S236">
            <v>970</v>
          </cell>
          <cell r="W236">
            <v>400.66</v>
          </cell>
          <cell r="X236">
            <v>3596.43</v>
          </cell>
        </row>
        <row r="237">
          <cell r="C237" t="str">
            <v>UPA PAULISTA - CG Nº 003/2022</v>
          </cell>
          <cell r="E237" t="str">
            <v>THAINA PAIVA DE LIMA</v>
          </cell>
          <cell r="G237" t="str">
            <v>2 - Outros Profissionais da Saúde</v>
          </cell>
          <cell r="H237" t="str">
            <v>3222-05</v>
          </cell>
          <cell r="I237" t="str">
            <v>05/2026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2291.3000000000002</v>
          </cell>
          <cell r="S237">
            <v>100</v>
          </cell>
          <cell r="W237">
            <v>936.28</v>
          </cell>
          <cell r="X237">
            <v>3076.0200000000004</v>
          </cell>
        </row>
        <row r="238">
          <cell r="C238" t="str">
            <v>UPA PAULISTA - CG Nº 003/2022</v>
          </cell>
          <cell r="E238" t="str">
            <v>THAIS GONCALVES DE MELO</v>
          </cell>
          <cell r="G238" t="str">
            <v>2 - Outros Profissionais da Saúde</v>
          </cell>
          <cell r="H238" t="str">
            <v>3222-05</v>
          </cell>
          <cell r="I238" t="str">
            <v>05/2026</v>
          </cell>
          <cell r="J238" t="str">
            <v>1 - Plantonista</v>
          </cell>
          <cell r="K238">
            <v>44</v>
          </cell>
          <cell r="L238">
            <v>1621</v>
          </cell>
          <cell r="P238">
            <v>0</v>
          </cell>
          <cell r="Q238">
            <v>0</v>
          </cell>
          <cell r="R238">
            <v>2372.3200000000002</v>
          </cell>
          <cell r="S238">
            <v>100</v>
          </cell>
          <cell r="W238">
            <v>436.27</v>
          </cell>
          <cell r="X238">
            <v>3657.05</v>
          </cell>
        </row>
        <row r="239">
          <cell r="C239" t="str">
            <v>UPA PAULISTA - CG Nº 003/2022</v>
          </cell>
          <cell r="E239" t="str">
            <v>THAIS MIRELLY SANTOS ALMEIDA BARONI</v>
          </cell>
          <cell r="G239" t="str">
            <v>2 - Outros Profissionais da Saúde</v>
          </cell>
          <cell r="H239" t="str">
            <v>2236-05</v>
          </cell>
          <cell r="I239" t="str">
            <v>05/2026</v>
          </cell>
          <cell r="J239" t="str">
            <v>1 - Plantonista</v>
          </cell>
          <cell r="K239">
            <v>30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2142.5</v>
          </cell>
          <cell r="X239">
            <v>0</v>
          </cell>
        </row>
        <row r="240">
          <cell r="C240" t="str">
            <v>UPA PAULISTA - CG Nº 003/2022</v>
          </cell>
          <cell r="E240" t="str">
            <v xml:space="preserve">THAIS TORRES DIAS </v>
          </cell>
          <cell r="G240" t="str">
            <v>2 - Outros Profissionais da Saúde</v>
          </cell>
          <cell r="H240" t="str">
            <v>3222-05</v>
          </cell>
          <cell r="I240" t="str">
            <v>05/2026</v>
          </cell>
          <cell r="J240" t="str">
            <v>2 - Diarista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2406.4299999999998</v>
          </cell>
          <cell r="S240">
            <v>100</v>
          </cell>
          <cell r="W240">
            <v>529.77</v>
          </cell>
          <cell r="X240">
            <v>3597.6600000000003</v>
          </cell>
        </row>
        <row r="241">
          <cell r="C241" t="str">
            <v>UPA PAULISTA - CG Nº 003/2022</v>
          </cell>
          <cell r="E241" t="str">
            <v>THAISA HENRIQUE RODRIGUES GOMES</v>
          </cell>
          <cell r="G241" t="str">
            <v>2 - Outros Profissionais da Saúde</v>
          </cell>
          <cell r="H241" t="str">
            <v>2235-05</v>
          </cell>
          <cell r="I241" t="str">
            <v>05/2026</v>
          </cell>
          <cell r="J241" t="str">
            <v>1 - Plantonista</v>
          </cell>
          <cell r="K241">
            <v>40</v>
          </cell>
          <cell r="L241">
            <v>2035.36</v>
          </cell>
          <cell r="P241">
            <v>0</v>
          </cell>
          <cell r="Q241">
            <v>0</v>
          </cell>
          <cell r="R241">
            <v>2725.35</v>
          </cell>
          <cell r="S241">
            <v>500</v>
          </cell>
          <cell r="W241">
            <v>1612.83</v>
          </cell>
          <cell r="X241">
            <v>3647.88</v>
          </cell>
        </row>
        <row r="242">
          <cell r="C242" t="str">
            <v>UPA PAULISTA - CG Nº 003/2022</v>
          </cell>
          <cell r="E242" t="str">
            <v>THIFANY MORGANI FALCAO SILVA</v>
          </cell>
          <cell r="G242" t="str">
            <v>2 - Outros Profissionais da Saúde</v>
          </cell>
          <cell r="H242" t="str">
            <v>3222-05</v>
          </cell>
          <cell r="I242" t="str">
            <v>05/2026</v>
          </cell>
          <cell r="J242" t="str">
            <v>1 - Plantonista</v>
          </cell>
          <cell r="K242">
            <v>44</v>
          </cell>
          <cell r="L242">
            <v>1621</v>
          </cell>
          <cell r="P242">
            <v>0</v>
          </cell>
          <cell r="Q242">
            <v>0</v>
          </cell>
          <cell r="R242">
            <v>2279.1</v>
          </cell>
          <cell r="S242">
            <v>50</v>
          </cell>
          <cell r="W242">
            <v>459.86</v>
          </cell>
          <cell r="X242">
            <v>3490.24</v>
          </cell>
        </row>
        <row r="243">
          <cell r="C243" t="str">
            <v>UPA PAULISTA - CG Nº 003/2022</v>
          </cell>
          <cell r="E243" t="str">
            <v>ULISSES DE ANDRADE BASTOS</v>
          </cell>
          <cell r="G243" t="str">
            <v>2 - Outros Profissionais da Saúde</v>
          </cell>
          <cell r="H243" t="str">
            <v>2236-05</v>
          </cell>
          <cell r="I243" t="str">
            <v>05/2026</v>
          </cell>
          <cell r="J243" t="str">
            <v>1 - Plantonista</v>
          </cell>
          <cell r="K243">
            <v>30</v>
          </cell>
          <cell r="L243">
            <v>1963.84</v>
          </cell>
          <cell r="P243">
            <v>0</v>
          </cell>
          <cell r="Q243">
            <v>0</v>
          </cell>
          <cell r="R243">
            <v>465.06</v>
          </cell>
          <cell r="S243">
            <v>78.55</v>
          </cell>
          <cell r="W243">
            <v>204.3</v>
          </cell>
          <cell r="X243">
            <v>2303.15</v>
          </cell>
        </row>
        <row r="244">
          <cell r="C244" t="str">
            <v>UPA PAULISTA - CG Nº 003/2022</v>
          </cell>
          <cell r="E244" t="str">
            <v>VANDREYBSON TEODORO DA SILVA</v>
          </cell>
          <cell r="G244" t="str">
            <v>2 - Outros Profissionais da Saúde</v>
          </cell>
          <cell r="H244" t="str">
            <v>3222-05</v>
          </cell>
          <cell r="I244" t="str">
            <v>05/2026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2868.27</v>
          </cell>
          <cell r="S244">
            <v>50</v>
          </cell>
          <cell r="W244">
            <v>1215.2</v>
          </cell>
          <cell r="X244">
            <v>3324.0700000000006</v>
          </cell>
        </row>
        <row r="245">
          <cell r="C245" t="str">
            <v>UPA PAULISTA - CG Nº 003/2022</v>
          </cell>
          <cell r="E245" t="str">
            <v>VANESSA SALVADOR DA SILVA</v>
          </cell>
          <cell r="G245" t="str">
            <v>2 - Outros Profissionais da Saúde</v>
          </cell>
          <cell r="H245" t="str">
            <v>3222-05</v>
          </cell>
          <cell r="I245" t="str">
            <v>05/2026</v>
          </cell>
          <cell r="J245" t="str">
            <v>1 - Plantonista</v>
          </cell>
          <cell r="K245">
            <v>44</v>
          </cell>
          <cell r="L245">
            <v>1621</v>
          </cell>
          <cell r="P245">
            <v>0</v>
          </cell>
          <cell r="Q245">
            <v>0</v>
          </cell>
          <cell r="R245">
            <v>2608.4299999999998</v>
          </cell>
          <cell r="S245">
            <v>0</v>
          </cell>
          <cell r="W245">
            <v>886.54</v>
          </cell>
          <cell r="X245">
            <v>3342.8900000000003</v>
          </cell>
        </row>
        <row r="246">
          <cell r="C246" t="str">
            <v>UPA PAULISTA - CG Nº 003/2022</v>
          </cell>
          <cell r="E246" t="str">
            <v>VITORIA EMILLI DE SANTANA AVELINO</v>
          </cell>
          <cell r="G246" t="str">
            <v>3 - Administrativo</v>
          </cell>
          <cell r="H246" t="str">
            <v>5211-30</v>
          </cell>
          <cell r="I246" t="str">
            <v>05/2026</v>
          </cell>
          <cell r="J246" t="str">
            <v>1 - Plantonista</v>
          </cell>
          <cell r="K246">
            <v>44</v>
          </cell>
          <cell r="L246">
            <v>1700.43</v>
          </cell>
          <cell r="P246">
            <v>0</v>
          </cell>
          <cell r="Q246">
            <v>0</v>
          </cell>
          <cell r="R246">
            <v>227.54</v>
          </cell>
          <cell r="S246">
            <v>0</v>
          </cell>
          <cell r="W246">
            <v>263.16000000000003</v>
          </cell>
          <cell r="X246">
            <v>1664.81</v>
          </cell>
        </row>
        <row r="247">
          <cell r="C247" t="str">
            <v>UPA PAULISTA - CG Nº 003/2022</v>
          </cell>
          <cell r="E247" t="str">
            <v>VIVIAN EVELYN LIMA DE ASSIS</v>
          </cell>
          <cell r="G247" t="str">
            <v>3 - Administrativo</v>
          </cell>
          <cell r="H247" t="str">
            <v>3132-20</v>
          </cell>
          <cell r="I247" t="str">
            <v>05/2026</v>
          </cell>
          <cell r="J247" t="str">
            <v>1 - Plantonista</v>
          </cell>
          <cell r="K247">
            <v>44</v>
          </cell>
          <cell r="L247">
            <v>2185.38</v>
          </cell>
          <cell r="P247">
            <v>0</v>
          </cell>
          <cell r="Q247">
            <v>0</v>
          </cell>
          <cell r="R247">
            <v>396.17</v>
          </cell>
          <cell r="S247">
            <v>0</v>
          </cell>
          <cell r="W247">
            <v>1062.95</v>
          </cell>
          <cell r="X247">
            <v>1518.6000000000001</v>
          </cell>
        </row>
        <row r="248">
          <cell r="C248" t="str">
            <v>UPA PAULISTA - CG Nº 003/2022</v>
          </cell>
          <cell r="E248" t="str">
            <v>VIVIANE DE OLIVEIRA MIGUEL</v>
          </cell>
          <cell r="G248" t="str">
            <v>2 - Outros Profissionais da Saúde</v>
          </cell>
          <cell r="H248" t="str">
            <v>3222-05</v>
          </cell>
          <cell r="I248" t="str">
            <v>05/2026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2244.27</v>
          </cell>
          <cell r="S248">
            <v>100</v>
          </cell>
          <cell r="W248">
            <v>548.24</v>
          </cell>
          <cell r="X248">
            <v>3417.0299999999997</v>
          </cell>
        </row>
        <row r="249">
          <cell r="C249" t="str">
            <v>UPA PAULISTA - CG Nº 003/2022</v>
          </cell>
          <cell r="E249" t="str">
            <v>VIVIANE DUARTE DA SILVA</v>
          </cell>
          <cell r="G249" t="str">
            <v>2 - Outros Profissionais da Saúde</v>
          </cell>
          <cell r="H249" t="str">
            <v>3222-05</v>
          </cell>
          <cell r="I249" t="str">
            <v>05/2026</v>
          </cell>
          <cell r="J249" t="str">
            <v>1 - Plantonista</v>
          </cell>
          <cell r="K249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2345.33</v>
          </cell>
          <cell r="S249">
            <v>100</v>
          </cell>
          <cell r="W249">
            <v>490.01</v>
          </cell>
          <cell r="X249">
            <v>3576.3199999999997</v>
          </cell>
        </row>
        <row r="250">
          <cell r="C250" t="str">
            <v>UPA PAULISTA - CG Nº 003/2022</v>
          </cell>
          <cell r="E250" t="str">
            <v>WALESKA ROSAS SANTOS SOUZA</v>
          </cell>
          <cell r="G250" t="str">
            <v>3 - Administrativo</v>
          </cell>
          <cell r="H250" t="str">
            <v>4221-10</v>
          </cell>
          <cell r="I250" t="str">
            <v>05/2026</v>
          </cell>
          <cell r="J250" t="str">
            <v>2 - Diarista</v>
          </cell>
          <cell r="K250">
            <v>20</v>
          </cell>
          <cell r="L250">
            <v>761.55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228.09</v>
          </cell>
          <cell r="X250">
            <v>533.45999999999992</v>
          </cell>
        </row>
        <row r="251">
          <cell r="C251" t="str">
            <v>UPA PAULISTA - CG Nº 003/2022</v>
          </cell>
          <cell r="E251" t="str">
            <v>WELLINGTON DA SILVA VITORINO</v>
          </cell>
          <cell r="G251" t="str">
            <v>3 - Administrativo</v>
          </cell>
          <cell r="H251" t="str">
            <v>7823-20</v>
          </cell>
          <cell r="I251" t="str">
            <v>05/2026</v>
          </cell>
          <cell r="J251" t="str">
            <v>1 - Plantonista</v>
          </cell>
          <cell r="K251">
            <v>44</v>
          </cell>
          <cell r="L251">
            <v>1621</v>
          </cell>
          <cell r="P251">
            <v>0</v>
          </cell>
          <cell r="Q251">
            <v>0</v>
          </cell>
          <cell r="R251">
            <v>679.78</v>
          </cell>
          <cell r="S251">
            <v>0</v>
          </cell>
          <cell r="W251">
            <v>198.96</v>
          </cell>
          <cell r="X251">
            <v>2101.8199999999997</v>
          </cell>
        </row>
        <row r="252">
          <cell r="C252" t="str">
            <v>UPA PAULISTA - CG Nº 003/2022</v>
          </cell>
          <cell r="E252" t="str">
            <v>WILKER BARBOSA DE MEDEIROS</v>
          </cell>
          <cell r="G252" t="str">
            <v>3 - Administrativo</v>
          </cell>
          <cell r="H252" t="str">
            <v>7823-20</v>
          </cell>
          <cell r="I252" t="str">
            <v>05/2026</v>
          </cell>
          <cell r="J252" t="str">
            <v>1 - Plantonista</v>
          </cell>
          <cell r="K252">
            <v>44</v>
          </cell>
          <cell r="L252">
            <v>1621</v>
          </cell>
          <cell r="P252">
            <v>0</v>
          </cell>
          <cell r="Q252">
            <v>0</v>
          </cell>
          <cell r="R252">
            <v>389.96</v>
          </cell>
          <cell r="S252">
            <v>0</v>
          </cell>
          <cell r="W252">
            <v>573.6</v>
          </cell>
          <cell r="X252">
            <v>1437.3600000000001</v>
          </cell>
        </row>
        <row r="253">
          <cell r="C253" t="str">
            <v>UPA PAULISTA - CG Nº 003/2022</v>
          </cell>
          <cell r="E253" t="str">
            <v>WILSON ANTONIO DO NASCIMENTO</v>
          </cell>
          <cell r="G253" t="str">
            <v>3 - Administrativo</v>
          </cell>
          <cell r="H253" t="str">
            <v>4221-10</v>
          </cell>
          <cell r="I253" t="str">
            <v>05/2026</v>
          </cell>
          <cell r="J253" t="str">
            <v>1 - Plantonista</v>
          </cell>
          <cell r="K253">
            <v>44</v>
          </cell>
          <cell r="L253">
            <v>1621</v>
          </cell>
          <cell r="P253">
            <v>0</v>
          </cell>
          <cell r="Q253">
            <v>0</v>
          </cell>
          <cell r="R253">
            <v>641.33000000000004</v>
          </cell>
          <cell r="S253">
            <v>0</v>
          </cell>
          <cell r="W253">
            <v>840.61</v>
          </cell>
          <cell r="X253">
            <v>1421.7199999999998</v>
          </cell>
        </row>
        <row r="254">
          <cell r="C254" t="str">
            <v>UPA PAULISTA - CG Nº 003/2022</v>
          </cell>
          <cell r="E254" t="str">
            <v xml:space="preserve">YASMINE FREIRE DE MELO E SILVA </v>
          </cell>
          <cell r="G254" t="str">
            <v>2 - Outros Profissionais da Saúde</v>
          </cell>
          <cell r="H254" t="str">
            <v>2237-10</v>
          </cell>
          <cell r="I254" t="str">
            <v>05/2026</v>
          </cell>
          <cell r="J254" t="str">
            <v>1 - Plantonista</v>
          </cell>
          <cell r="K254">
            <v>44</v>
          </cell>
          <cell r="L254">
            <v>3561.72</v>
          </cell>
          <cell r="P254">
            <v>0</v>
          </cell>
          <cell r="Q254">
            <v>0</v>
          </cell>
          <cell r="R254">
            <v>324.2</v>
          </cell>
          <cell r="S254">
            <v>0</v>
          </cell>
          <cell r="W254">
            <v>354.89</v>
          </cell>
          <cell r="X254">
            <v>3531.0299999999997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A96C-0D11-42D9-9479-C58B4A6A87B3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>ABRAAO REGIS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05/2026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2291.3000000000002</v>
      </c>
      <c r="N2" s="16">
        <f>'[1]TCE - ANEXO II - Preencher'!S11</f>
        <v>100</v>
      </c>
      <c r="O2" s="17">
        <f>'[1]TCE - ANEXO II - Preencher'!W11</f>
        <v>450.87</v>
      </c>
      <c r="P2" s="18">
        <f>'[1]TCE - ANEXO II - Preencher'!X11</f>
        <v>3561.4300000000003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 xml:space="preserve">ADENILTON FERREIRA DA SILVA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05/2026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2044.79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68.16</v>
      </c>
      <c r="N3" s="16">
        <f>'[1]TCE - ANEXO II - Preencher'!S12</f>
        <v>0</v>
      </c>
      <c r="O3" s="17">
        <f>'[1]TCE - ANEXO II - Preencher'!W12</f>
        <v>1075.8499999999999</v>
      </c>
      <c r="P3" s="18">
        <f>'[1]TCE - ANEXO II - Preencher'!X12</f>
        <v>1037.0999999999999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>ADRIANA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05/2026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2849.72</v>
      </c>
      <c r="L4" s="15">
        <f>'[1]TCE - ANEXO II - Preencher'!Q13</f>
        <v>0</v>
      </c>
      <c r="M4" s="15">
        <f>'[1]TCE - ANEXO II - Preencher'!R13</f>
        <v>1781.83</v>
      </c>
      <c r="N4" s="16">
        <f>'[1]TCE - ANEXO II - Preencher'!S13</f>
        <v>0</v>
      </c>
      <c r="O4" s="17">
        <f>'[1]TCE - ANEXO II - Preencher'!W13</f>
        <v>3056.59</v>
      </c>
      <c r="P4" s="18">
        <f>'[1]TCE - ANEXO II - Preencher'!X13</f>
        <v>1574.9599999999991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ALAN DOS SANTOS MOURA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05/2026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2291.3000000000002</v>
      </c>
      <c r="N5" s="16">
        <f>'[1]TCE - ANEXO II - Preencher'!S14</f>
        <v>100</v>
      </c>
      <c r="O5" s="17">
        <f>'[1]TCE - ANEXO II - Preencher'!W14</f>
        <v>799.83</v>
      </c>
      <c r="P5" s="18">
        <f>'[1]TCE - ANEXO II - Preencher'!X14</f>
        <v>3212.4700000000003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ALANNY LOUYSE CAVALCANTE MARQUES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 t="str">
        <f>'[1]TCE - ANEXO II - Preencher'!I15</f>
        <v>05/2026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3297.23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1152.49</v>
      </c>
      <c r="N6" s="16">
        <f>'[1]TCE - ANEXO II - Preencher'!S15</f>
        <v>0</v>
      </c>
      <c r="O6" s="17">
        <f>'[1]TCE - ANEXO II - Preencher'!W15</f>
        <v>496.68</v>
      </c>
      <c r="P6" s="18">
        <f>'[1]TCE - ANEXO II - Preencher'!X15</f>
        <v>3953.0400000000004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ALBENOURA PEREIRA DA SILVA AMORIM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05/2026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2028.2</v>
      </c>
      <c r="N7" s="16">
        <f>'[1]TCE - ANEXO II - Preencher'!S16</f>
        <v>100</v>
      </c>
      <c r="O7" s="17">
        <f>'[1]TCE - ANEXO II - Preencher'!W16</f>
        <v>387.12</v>
      </c>
      <c r="P7" s="18">
        <f>'[1]TCE - ANEXO II - Preencher'!X16</f>
        <v>3362.08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ALEXANDRE GAMA MONTEIRO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5143-10</v>
      </c>
      <c r="G8" s="14" t="str">
        <f>'[1]TCE - ANEXO II - Preencher'!I17</f>
        <v>05/2026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4824.59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>ALEXSANDRA CORREIA DE AQUINO PIMENTEL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4221-10</v>
      </c>
      <c r="G9" s="14" t="str">
        <f>'[1]TCE - ANEXO II - Preencher'!I18</f>
        <v>05/2026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587.29999999999995</v>
      </c>
      <c r="N9" s="16">
        <f>'[1]TCE - ANEXO II - Preencher'!S18</f>
        <v>0</v>
      </c>
      <c r="O9" s="17">
        <f>'[1]TCE - ANEXO II - Preencher'!W18</f>
        <v>347.59</v>
      </c>
      <c r="P9" s="18">
        <f>'[1]TCE - ANEXO II - Preencher'!X18</f>
        <v>1860.7100000000003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ALEXSANDRA LIMA DE ARAGAO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2236-05</v>
      </c>
      <c r="G10" s="14" t="str">
        <f>'[1]TCE - ANEXO II - Preencher'!I19</f>
        <v>05/2026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1963.85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465.06</v>
      </c>
      <c r="N10" s="16">
        <f>'[1]TCE - ANEXO II - Preencher'!S19</f>
        <v>78.55</v>
      </c>
      <c r="O10" s="17">
        <f>'[1]TCE - ANEXO II - Preencher'!W19</f>
        <v>335.65</v>
      </c>
      <c r="P10" s="18">
        <f>'[1]TCE - ANEXO II - Preencher'!X19</f>
        <v>2171.81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ALINE DEBORA DA SILVA LAURENTINO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3241-15</v>
      </c>
      <c r="G11" s="14" t="str">
        <f>'[1]TCE - ANEXO II - Preencher'!I20</f>
        <v>05/2026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2732.27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1472.4</v>
      </c>
      <c r="N11" s="16">
        <f>'[1]TCE - ANEXO II - Preencher'!S20</f>
        <v>0</v>
      </c>
      <c r="O11" s="17">
        <f>'[1]TCE - ANEXO II - Preencher'!W20</f>
        <v>395.87</v>
      </c>
      <c r="P11" s="18">
        <f>'[1]TCE - ANEXO II - Preencher'!X20</f>
        <v>3808.8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>ALLANA YASMINI RIBEIRO MARINHO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5152-05</v>
      </c>
      <c r="G12" s="14" t="str">
        <f>'[1]TCE - ANEXO II - Preencher'!I21</f>
        <v>05/2026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324.2</v>
      </c>
      <c r="N12" s="16">
        <f>'[1]TCE - ANEXO II - Preencher'!S21</f>
        <v>0</v>
      </c>
      <c r="O12" s="17">
        <f>'[1]TCE - ANEXO II - Preencher'!W21</f>
        <v>166.95</v>
      </c>
      <c r="P12" s="18">
        <f>'[1]TCE - ANEXO II - Preencher'!X21</f>
        <v>1778.25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>ALLYSON RICARDO DA SILVA INTHURN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05/2026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2843.66</v>
      </c>
      <c r="N13" s="16">
        <f>'[1]TCE - ANEXO II - Preencher'!S22</f>
        <v>200</v>
      </c>
      <c r="O13" s="17">
        <f>'[1]TCE - ANEXO II - Preencher'!W22</f>
        <v>1412.77</v>
      </c>
      <c r="P13" s="18">
        <f>'[1]TCE - ANEXO II - Preencher'!X22</f>
        <v>3489.9199999999996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>ANA CAROLINA FERREIRA DE MORAIS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2237-10</v>
      </c>
      <c r="G14" s="14" t="str">
        <f>'[1]TCE - ANEXO II - Preencher'!I23</f>
        <v>05/2026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3561.72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0</v>
      </c>
      <c r="O14" s="17">
        <f>'[1]TCE - ANEXO II - Preencher'!W23</f>
        <v>636.99</v>
      </c>
      <c r="P14" s="18">
        <f>'[1]TCE - ANEXO II - Preencher'!X23</f>
        <v>3248.9299999999994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 xml:space="preserve">ANA CLARA MELO DE OLIVEIRA 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4110-05</v>
      </c>
      <c r="G15" s="14" t="str">
        <f>'[1]TCE - ANEXO II - Preencher'!I24</f>
        <v>05/2026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1917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63.9</v>
      </c>
      <c r="N15" s="16">
        <f>'[1]TCE - ANEXO II - Preencher'!S24</f>
        <v>0</v>
      </c>
      <c r="O15" s="17">
        <f>'[1]TCE - ANEXO II - Preencher'!W24</f>
        <v>301.39999999999998</v>
      </c>
      <c r="P15" s="18">
        <f>'[1]TCE - ANEXO II - Preencher'!X24</f>
        <v>1679.5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>ANA PAULA CAMELO OLIVEIRA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 t="str">
        <f>'[1]TCE - ANEXO II - Preencher'!I25</f>
        <v>05/2026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3297.23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755.22</v>
      </c>
      <c r="N16" s="16">
        <f>'[1]TCE - ANEXO II - Preencher'!S25</f>
        <v>0</v>
      </c>
      <c r="O16" s="17">
        <f>'[1]TCE - ANEXO II - Preencher'!W25</f>
        <v>407.3</v>
      </c>
      <c r="P16" s="18">
        <f>'[1]TCE - ANEXO II - Preencher'!X25</f>
        <v>3645.1499999999996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ANDERSON ANDRE DE AGUIAR SANTANA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3132-20</v>
      </c>
      <c r="G17" s="14" t="str">
        <f>'[1]TCE - ANEXO II - Preencher'!I26</f>
        <v>05/2026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2428.1999999999998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131.41999999999999</v>
      </c>
      <c r="N17" s="16">
        <f>'[1]TCE - ANEXO II - Preencher'!S26</f>
        <v>0</v>
      </c>
      <c r="O17" s="17">
        <f>'[1]TCE - ANEXO II - Preencher'!W26</f>
        <v>364.46</v>
      </c>
      <c r="P17" s="18">
        <f>'[1]TCE - ANEXO II - Preencher'!X26</f>
        <v>2195.16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ANDRE SANTOS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4141-05</v>
      </c>
      <c r="G18" s="14" t="str">
        <f>'[1]TCE - ANEXO II - Preencher'!I27</f>
        <v>05/2026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1917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63.9</v>
      </c>
      <c r="N18" s="16">
        <f>'[1]TCE - ANEXO II - Preencher'!S27</f>
        <v>0</v>
      </c>
      <c r="O18" s="17">
        <f>'[1]TCE - ANEXO II - Preencher'!W27</f>
        <v>321.3</v>
      </c>
      <c r="P18" s="18">
        <f>'[1]TCE - ANEXO II - Preencher'!X27</f>
        <v>1659.6000000000001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ANDERSON FERNANDES DA SILVA PACHECO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5135-05</v>
      </c>
      <c r="G19" s="14" t="str">
        <f>'[1]TCE - ANEXO II - Preencher'!I28</f>
        <v>05/2026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391.74</v>
      </c>
      <c r="N19" s="16">
        <f>'[1]TCE - ANEXO II - Preencher'!S28</f>
        <v>0</v>
      </c>
      <c r="O19" s="17">
        <f>'[1]TCE - ANEXO II - Preencher'!W28</f>
        <v>662.9</v>
      </c>
      <c r="P19" s="18">
        <f>'[1]TCE - ANEXO II - Preencher'!X28</f>
        <v>1349.8400000000001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>ANDERSON FERREIRA DE SOUZA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3132-20</v>
      </c>
      <c r="G20" s="14" t="str">
        <f>'[1]TCE - ANEXO II - Preencher'!I29</f>
        <v>05/2026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2428.1999999999998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657.12</v>
      </c>
      <c r="N20" s="16">
        <f>'[1]TCE - ANEXO II - Preencher'!S29</f>
        <v>0</v>
      </c>
      <c r="O20" s="17">
        <f>'[1]TCE - ANEXO II - Preencher'!W29</f>
        <v>291.24</v>
      </c>
      <c r="P20" s="18">
        <f>'[1]TCE - ANEXO II - Preencher'!X29</f>
        <v>2794.08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>ANDRE FABIANO FREITAS RIBEIRO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7823-20</v>
      </c>
      <c r="G21" s="14" t="str">
        <f>'[1]TCE - ANEXO II - Preencher'!I30</f>
        <v>05/2026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3160.11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3160.11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>ANDRE PEREIRA DE FIGUEIREDO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2232-08</v>
      </c>
      <c r="G22" s="14" t="str">
        <f>'[1]TCE - ANEXO II - Preencher'!I31</f>
        <v>05/2026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2615.6999999999998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847.34</v>
      </c>
      <c r="N22" s="16">
        <f>'[1]TCE - ANEXO II - Preencher'!S31</f>
        <v>1493.14</v>
      </c>
      <c r="O22" s="17">
        <f>'[1]TCE - ANEXO II - Preencher'!W31</f>
        <v>527.78</v>
      </c>
      <c r="P22" s="18">
        <f>'[1]TCE - ANEXO II - Preencher'!X31</f>
        <v>4428.4000000000005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>ANDRE VITORINO TOSCANO BARRETO DE LIMA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4101-05</v>
      </c>
      <c r="G23" s="14" t="str">
        <f>'[1]TCE - ANEXO II - Preencher'!I32</f>
        <v>05/2026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14840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494.67</v>
      </c>
      <c r="N23" s="16">
        <f>'[1]TCE - ANEXO II - Preencher'!S32</f>
        <v>0</v>
      </c>
      <c r="O23" s="17">
        <f>'[1]TCE - ANEXO II - Preencher'!W32</f>
        <v>4057.08</v>
      </c>
      <c r="P23" s="18">
        <f>'[1]TCE - ANEXO II - Preencher'!X32</f>
        <v>11277.59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 xml:space="preserve">ANDRESSON PORTELA MARQUES MACHADO 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05/2026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2345.33</v>
      </c>
      <c r="N24" s="16">
        <f>'[1]TCE - ANEXO II - Preencher'!S33</f>
        <v>100</v>
      </c>
      <c r="O24" s="17">
        <f>'[1]TCE - ANEXO II - Preencher'!W33</f>
        <v>1072.57</v>
      </c>
      <c r="P24" s="18">
        <f>'[1]TCE - ANEXO II - Preencher'!X33</f>
        <v>2993.76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ARMANDO FERREIRA GONCALVES SOBRINHO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05/2026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2732.27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1092.9100000000001</v>
      </c>
      <c r="N25" s="16">
        <f>'[1]TCE - ANEXO II - Preencher'!S34</f>
        <v>214</v>
      </c>
      <c r="O25" s="17">
        <f>'[1]TCE - ANEXO II - Preencher'!W34</f>
        <v>376.02</v>
      </c>
      <c r="P25" s="18">
        <f>'[1]TCE - ANEXO II - Preencher'!X34</f>
        <v>3663.1600000000003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ARTUR FELIPE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4110-05</v>
      </c>
      <c r="G26" s="14" t="str">
        <f>'[1]TCE - ANEXO II - Preencher'!I35</f>
        <v>05/2026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1917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63.9</v>
      </c>
      <c r="N26" s="16">
        <f>'[1]TCE - ANEXO II - Preencher'!S35</f>
        <v>0</v>
      </c>
      <c r="O26" s="17">
        <f>'[1]TCE - ANEXO II - Preencher'!W35</f>
        <v>297.57</v>
      </c>
      <c r="P26" s="18">
        <f>'[1]TCE - ANEXO II - Preencher'!X35</f>
        <v>1683.3300000000002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BARBARA MIRELLA DE ALMEIDA SILVA BERTO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5152-05</v>
      </c>
      <c r="G27" s="14" t="str">
        <f>'[1]TCE - ANEXO II - Preencher'!I36</f>
        <v>05/2026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2668.2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2668.2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BEATRIZ ELOY COELHO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05/2026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1859.03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3202.79</v>
      </c>
      <c r="N28" s="16">
        <f>'[1]TCE - ANEXO II - Preencher'!S37</f>
        <v>100</v>
      </c>
      <c r="O28" s="17">
        <f>'[1]TCE - ANEXO II - Preencher'!W37</f>
        <v>540.88</v>
      </c>
      <c r="P28" s="18">
        <f>'[1]TCE - ANEXO II - Preencher'!X37</f>
        <v>4620.9399999999996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>BEATRIZ MENDES XAVIER DE MELO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4221-10</v>
      </c>
      <c r="G29" s="14" t="str">
        <f>'[1]TCE - ANEXO II - Preencher'!I38</f>
        <v>05/2026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761.55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102.8</v>
      </c>
      <c r="P29" s="18">
        <f>'[1]TCE - ANEXO II - Preencher'!X38</f>
        <v>658.75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>BETULIA  PESSOA DE ARAUJO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2232-08</v>
      </c>
      <c r="G30" s="14" t="str">
        <f>'[1]TCE - ANEXO II - Preencher'!I39</f>
        <v>05/2026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2615.6999999999998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324.2</v>
      </c>
      <c r="N30" s="16">
        <f>'[1]TCE - ANEXO II - Preencher'!S39</f>
        <v>970</v>
      </c>
      <c r="O30" s="17">
        <f>'[1]TCE - ANEXO II - Preencher'!W39</f>
        <v>390.19</v>
      </c>
      <c r="P30" s="18">
        <f>'[1]TCE - ANEXO II - Preencher'!X39</f>
        <v>3519.7099999999996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>BRUNA DOS SANTOS VIANA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05/2026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1859.03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3123.49</v>
      </c>
      <c r="N31" s="16">
        <f>'[1]TCE - ANEXO II - Preencher'!S40</f>
        <v>102.25</v>
      </c>
      <c r="O31" s="17">
        <f>'[1]TCE - ANEXO II - Preencher'!W40</f>
        <v>584.66999999999996</v>
      </c>
      <c r="P31" s="18">
        <f>'[1]TCE - ANEXO II - Preencher'!X40</f>
        <v>4500.0999999999995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>BRUNA MILENA DE ALMEIDA SILVA SOARES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05/2026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2622.11</v>
      </c>
      <c r="N32" s="16">
        <f>'[1]TCE - ANEXO II - Preencher'!S41</f>
        <v>100</v>
      </c>
      <c r="O32" s="17">
        <f>'[1]TCE - ANEXO II - Preencher'!W41</f>
        <v>1051.23</v>
      </c>
      <c r="P32" s="18">
        <f>'[1]TCE - ANEXO II - Preencher'!X41</f>
        <v>3291.8800000000006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>CAMILA GRAZIELE SALES FERREIRA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4221-10</v>
      </c>
      <c r="G33" s="14" t="str">
        <f>'[1]TCE - ANEXO II - Preencher'!I42</f>
        <v>05/2026</v>
      </c>
      <c r="H33" s="13" t="str">
        <f>'[1]TCE - ANEXO II - Preencher'!J42</f>
        <v>2 - Diarista</v>
      </c>
      <c r="I33" s="13">
        <f>'[1]TCE - ANEXO II - Preencher'!K42</f>
        <v>20</v>
      </c>
      <c r="J33" s="15">
        <f>'[1]TCE - ANEXO II - Preencher'!L42</f>
        <v>761.55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272.42</v>
      </c>
      <c r="P33" s="18">
        <f>'[1]TCE - ANEXO II - Preencher'!X42</f>
        <v>489.12999999999994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>CAMILA TALMA SOUZA DINIZ FIGUEIREDO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2236-05</v>
      </c>
      <c r="G34" s="14" t="str">
        <f>'[1]TCE - ANEXO II - Preencher'!I43</f>
        <v>05/2026</v>
      </c>
      <c r="H34" s="13" t="str">
        <f>'[1]TCE - ANEXO II - Preencher'!J43</f>
        <v>1 - Plantonista</v>
      </c>
      <c r="I34" s="13">
        <f>'[1]TCE - ANEXO II - Preencher'!K43</f>
        <v>30</v>
      </c>
      <c r="J34" s="15">
        <f>'[1]TCE - ANEXO II - Preencher'!L43</f>
        <v>1963.85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558.98</v>
      </c>
      <c r="N34" s="16">
        <f>'[1]TCE - ANEXO II - Preencher'!S43</f>
        <v>78.55</v>
      </c>
      <c r="O34" s="17">
        <f>'[1]TCE - ANEXO II - Preencher'!W43</f>
        <v>212.75</v>
      </c>
      <c r="P34" s="18">
        <f>'[1]TCE - ANEXO II - Preencher'!X43</f>
        <v>2388.63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>CAROLAINE LINS DE FREITAS LIMA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2234-05</v>
      </c>
      <c r="G35" s="14" t="str">
        <f>'[1]TCE - ANEXO II - Preencher'!I44</f>
        <v>05/2026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4224.6899999999996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3603.55</v>
      </c>
      <c r="N35" s="16">
        <f>'[1]TCE - ANEXO II - Preencher'!S44</f>
        <v>0</v>
      </c>
      <c r="O35" s="17">
        <f>'[1]TCE - ANEXO II - Preencher'!W44</f>
        <v>1915.81</v>
      </c>
      <c r="P35" s="18">
        <f>'[1]TCE - ANEXO II - Preencher'!X44</f>
        <v>5912.43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 xml:space="preserve">CASSIO ANTONIO DOS PRAZERES NEVES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05/2026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2256.1799999999998</v>
      </c>
      <c r="N36" s="16">
        <f>'[1]TCE - ANEXO II - Preencher'!S45</f>
        <v>50</v>
      </c>
      <c r="O36" s="17">
        <f>'[1]TCE - ANEXO II - Preencher'!W45</f>
        <v>1205.8800000000001</v>
      </c>
      <c r="P36" s="18">
        <f>'[1]TCE - ANEXO II - Preencher'!X45</f>
        <v>2721.2999999999997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>CELIA GOMES DE MELO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05/2026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2310.1999999999998</v>
      </c>
      <c r="N37" s="16">
        <f>'[1]TCE - ANEXO II - Preencher'!S46</f>
        <v>50</v>
      </c>
      <c r="O37" s="17">
        <f>'[1]TCE - ANEXO II - Preencher'!W46</f>
        <v>589.5</v>
      </c>
      <c r="P37" s="18">
        <f>'[1]TCE - ANEXO II - Preencher'!X46</f>
        <v>3391.7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>CLARICE DA SILVA GOUVEIA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5211-30</v>
      </c>
      <c r="G38" s="14" t="str">
        <f>'[1]TCE - ANEXO II - Preencher'!I47</f>
        <v>05/2026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1700.43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124.22</v>
      </c>
      <c r="N38" s="16">
        <f>'[1]TCE - ANEXO II - Preencher'!S47</f>
        <v>0</v>
      </c>
      <c r="O38" s="17">
        <f>'[1]TCE - ANEXO II - Preencher'!W47</f>
        <v>206.03</v>
      </c>
      <c r="P38" s="18">
        <f>'[1]TCE - ANEXO II - Preencher'!X47</f>
        <v>1618.6200000000001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>CLAUDIANE FERREIRA DA COSTA CASTRO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05/2026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2291.3000000000002</v>
      </c>
      <c r="N39" s="16">
        <f>'[1]TCE - ANEXO II - Preencher'!S48</f>
        <v>100</v>
      </c>
      <c r="O39" s="17">
        <f>'[1]TCE - ANEXO II - Preencher'!W48</f>
        <v>759.53</v>
      </c>
      <c r="P39" s="18">
        <f>'[1]TCE - ANEXO II - Preencher'!X48</f>
        <v>3252.7700000000004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>CRISLANE DANTAS GOMES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05/2026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1566.97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378.23</v>
      </c>
      <c r="N40" s="16">
        <f>'[1]TCE - ANEXO II - Preencher'!S49</f>
        <v>100</v>
      </c>
      <c r="O40" s="17">
        <f>'[1]TCE - ANEXO II - Preencher'!W49</f>
        <v>269.97000000000003</v>
      </c>
      <c r="P40" s="18">
        <f>'[1]TCE - ANEXO II - Preencher'!X49</f>
        <v>1775.23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CRISTIANE MARIA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05/2026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568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>CRISTIANO BATISTA LOPES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5151-10</v>
      </c>
      <c r="G42" s="14" t="str">
        <f>'[1]TCE - ANEXO II - Preencher'!I51</f>
        <v>05/2026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2905.46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2905.46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CRISTIANO FELIX DOS SANTOS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5143-10</v>
      </c>
      <c r="G43" s="14" t="str">
        <f>'[1]TCE - ANEXO II - Preencher'!I52</f>
        <v>05/2026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1757.25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856.68</v>
      </c>
      <c r="N43" s="16">
        <f>'[1]TCE - ANEXO II - Preencher'!S52</f>
        <v>0</v>
      </c>
      <c r="O43" s="17">
        <f>'[1]TCE - ANEXO II - Preencher'!W52</f>
        <v>243.35</v>
      </c>
      <c r="P43" s="18">
        <f>'[1]TCE - ANEXO II - Preencher'!X52</f>
        <v>2370.58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 xml:space="preserve">DAIANY GOMES TAVARES 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05/2026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2035.36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2627.24</v>
      </c>
      <c r="N44" s="16">
        <f>'[1]TCE - ANEXO II - Preencher'!S53</f>
        <v>411.94</v>
      </c>
      <c r="O44" s="17">
        <f>'[1]TCE - ANEXO II - Preencher'!W53</f>
        <v>585.91999999999996</v>
      </c>
      <c r="P44" s="18">
        <f>'[1]TCE - ANEXO II - Preencher'!X53</f>
        <v>4488.619999999999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>DANIEL PRADO DE LIMA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05/2026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2256.1799999999998</v>
      </c>
      <c r="N45" s="16">
        <f>'[1]TCE - ANEXO II - Preencher'!S54</f>
        <v>0</v>
      </c>
      <c r="O45" s="17">
        <f>'[1]TCE - ANEXO II - Preencher'!W54</f>
        <v>1066.24</v>
      </c>
      <c r="P45" s="18">
        <f>'[1]TCE - ANEXO II - Preencher'!X54</f>
        <v>2810.9399999999996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>DANIELA GALDINO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05/2026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568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DANIELLE ALVES DO NASCIMENTO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05/2026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2035.36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2745.41</v>
      </c>
      <c r="N47" s="16">
        <f>'[1]TCE - ANEXO II - Preencher'!S56</f>
        <v>0</v>
      </c>
      <c r="O47" s="17">
        <f>'[1]TCE - ANEXO II - Preencher'!W56</f>
        <v>654.11</v>
      </c>
      <c r="P47" s="18">
        <f>'[1]TCE - ANEXO II - Preencher'!X56</f>
        <v>4126.66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>DANIELLE VIANA DE ARAUJO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05/2026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1963.85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652.9</v>
      </c>
      <c r="N48" s="16">
        <f>'[1]TCE - ANEXO II - Preencher'!S57</f>
        <v>78.55</v>
      </c>
      <c r="O48" s="17">
        <f>'[1]TCE - ANEXO II - Preencher'!W57</f>
        <v>221.2</v>
      </c>
      <c r="P48" s="18">
        <f>'[1]TCE - ANEXO II - Preencher'!X57</f>
        <v>2474.1000000000004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DARLLYSON PEREIRA DE SOUZA NASCIMENTO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2234-05</v>
      </c>
      <c r="G49" s="14" t="str">
        <f>'[1]TCE - ANEXO II - Preencher'!I58</f>
        <v>05/2026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6489.79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DAVI ALYSON SANTANA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05/2026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2082.23</v>
      </c>
      <c r="N50" s="16">
        <f>'[1]TCE - ANEXO II - Preencher'!S59</f>
        <v>0</v>
      </c>
      <c r="O50" s="17">
        <f>'[1]TCE - ANEXO II - Preencher'!W59</f>
        <v>886.46</v>
      </c>
      <c r="P50" s="18">
        <f>'[1]TCE - ANEXO II - Preencher'!X59</f>
        <v>2816.77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DAVI LUCAS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3132-20</v>
      </c>
      <c r="G51" s="14" t="str">
        <f>'[1]TCE - ANEXO II - Preencher'!I60</f>
        <v>05/2026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2428.1999999999998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80.94</v>
      </c>
      <c r="N51" s="16">
        <f>'[1]TCE - ANEXO II - Preencher'!S60</f>
        <v>0</v>
      </c>
      <c r="O51" s="17">
        <f>'[1]TCE - ANEXO II - Preencher'!W60</f>
        <v>253.82</v>
      </c>
      <c r="P51" s="18">
        <f>'[1]TCE - ANEXO II - Preencher'!X60</f>
        <v>2255.3199999999997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DEBORA NATHALIA ALVES DE  FARIAS BARBOSA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2236-05</v>
      </c>
      <c r="G52" s="14" t="str">
        <f>'[1]TCE - ANEXO II - Preencher'!I61</f>
        <v>05/2026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1963.85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512.04999999999995</v>
      </c>
      <c r="N52" s="16">
        <f>'[1]TCE - ANEXO II - Preencher'!S61</f>
        <v>78.55</v>
      </c>
      <c r="O52" s="17">
        <f>'[1]TCE - ANEXO II - Preencher'!W61</f>
        <v>208.53</v>
      </c>
      <c r="P52" s="18">
        <f>'[1]TCE - ANEXO II - Preencher'!X61</f>
        <v>2345.9199999999996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 xml:space="preserve">DEIZE FERNANDA CARNEIRO DE ALBUQUERQUE 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05/2026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2359.0100000000002</v>
      </c>
      <c r="N53" s="16">
        <f>'[1]TCE - ANEXO II - Preencher'!S62</f>
        <v>100</v>
      </c>
      <c r="O53" s="17">
        <f>'[1]TCE - ANEXO II - Preencher'!W62</f>
        <v>541.66</v>
      </c>
      <c r="P53" s="18">
        <f>'[1]TCE - ANEXO II - Preencher'!X62</f>
        <v>3538.3500000000004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>DIOGO MARQUES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2234-05</v>
      </c>
      <c r="G54" s="14" t="str">
        <f>'[1]TCE - ANEXO II - Preencher'!I63</f>
        <v>05/2026</v>
      </c>
      <c r="H54" s="13" t="str">
        <f>'[1]TCE - ANEXO II - Preencher'!J63</f>
        <v>1 - Plantonista</v>
      </c>
      <c r="I54" s="13">
        <f>'[1]TCE - ANEXO II - Preencher'!K63</f>
        <v>30</v>
      </c>
      <c r="J54" s="15">
        <f>'[1]TCE - ANEXO II - Preencher'!L63</f>
        <v>4224.6899999999996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416.67</v>
      </c>
      <c r="P54" s="18">
        <f>'[1]TCE - ANEXO II - Preencher'!X63</f>
        <v>3808.0199999999995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>DORIS SANDRA PEREIRA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4221-10</v>
      </c>
      <c r="G55" s="14" t="str">
        <f>'[1]TCE - ANEXO II - Preencher'!I64</f>
        <v>05/2026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587.29999999999995</v>
      </c>
      <c r="N55" s="16">
        <f>'[1]TCE - ANEXO II - Preencher'!S64</f>
        <v>0</v>
      </c>
      <c r="O55" s="17">
        <f>'[1]TCE - ANEXO II - Preencher'!W64</f>
        <v>219.83</v>
      </c>
      <c r="P55" s="18">
        <f>'[1]TCE - ANEXO II - Preencher'!X64</f>
        <v>1988.4700000000003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DUCILENE FERREIRA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5135-05</v>
      </c>
      <c r="G56" s="14" t="str">
        <f>'[1]TCE - ANEXO II - Preencher'!I65</f>
        <v>05/2026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395.79</v>
      </c>
      <c r="N56" s="16">
        <f>'[1]TCE - ANEXO II - Preencher'!S65</f>
        <v>0</v>
      </c>
      <c r="O56" s="17">
        <f>'[1]TCE - ANEXO II - Preencher'!W65</f>
        <v>330.36</v>
      </c>
      <c r="P56" s="18">
        <f>'[1]TCE - ANEXO II - Preencher'!X65</f>
        <v>1686.4299999999998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>EDELGISE TAMIRES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2234-05</v>
      </c>
      <c r="G57" s="14" t="str">
        <f>'[1]TCE - ANEXO II - Preencher'!I66</f>
        <v>05/2026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4224.6899999999996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838.02</v>
      </c>
      <c r="N57" s="16">
        <f>'[1]TCE - ANEXO II - Preencher'!S66</f>
        <v>0</v>
      </c>
      <c r="O57" s="17">
        <f>'[1]TCE - ANEXO II - Preencher'!W66</f>
        <v>1937.86</v>
      </c>
      <c r="P57" s="18">
        <f>'[1]TCE - ANEXO II - Preencher'!X66</f>
        <v>3124.8499999999995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EDSON BARBOSA TEIXEIRA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3241-15</v>
      </c>
      <c r="G58" s="14" t="str">
        <f>'[1]TCE - ANEXO II - Preencher'!I67</f>
        <v>05/2026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2732.27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1472.4</v>
      </c>
      <c r="N58" s="16">
        <f>'[1]TCE - ANEXO II - Preencher'!S67</f>
        <v>0</v>
      </c>
      <c r="O58" s="17">
        <f>'[1]TCE - ANEXO II - Preencher'!W67</f>
        <v>395.87</v>
      </c>
      <c r="P58" s="18">
        <f>'[1]TCE - ANEXO II - Preencher'!X67</f>
        <v>3808.8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>EDUARDO CAMPELO PABST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2232-08</v>
      </c>
      <c r="G59" s="14" t="str">
        <f>'[1]TCE - ANEXO II - Preencher'!I68</f>
        <v>05/2026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2615.6999999999998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324.2</v>
      </c>
      <c r="N59" s="16">
        <f>'[1]TCE - ANEXO II - Preencher'!S68</f>
        <v>970</v>
      </c>
      <c r="O59" s="17">
        <f>'[1]TCE - ANEXO II - Preencher'!W68</f>
        <v>390.19</v>
      </c>
      <c r="P59" s="18">
        <f>'[1]TCE - ANEXO II - Preencher'!X68</f>
        <v>3519.7099999999996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EDUARDO JAIME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3241-15</v>
      </c>
      <c r="G60" s="14" t="str">
        <f>'[1]TCE - ANEXO II - Preencher'!I69</f>
        <v>05/2026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2732.27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1472.4</v>
      </c>
      <c r="N60" s="16">
        <f>'[1]TCE - ANEXO II - Preencher'!S69</f>
        <v>0</v>
      </c>
      <c r="O60" s="17">
        <f>'[1]TCE - ANEXO II - Preencher'!W69</f>
        <v>395.87</v>
      </c>
      <c r="P60" s="18">
        <f>'[1]TCE - ANEXO II - Preencher'!X69</f>
        <v>3808.8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>ELAINE CRISTINA DA SILVA PEREIRA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05/2026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2082.23</v>
      </c>
      <c r="N61" s="16">
        <f>'[1]TCE - ANEXO II - Preencher'!S70</f>
        <v>100</v>
      </c>
      <c r="O61" s="17">
        <f>'[1]TCE - ANEXO II - Preencher'!W70</f>
        <v>1030.1600000000001</v>
      </c>
      <c r="P61" s="18">
        <f>'[1]TCE - ANEXO II - Preencher'!X70</f>
        <v>2773.0699999999997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>ELAINE CRISTINA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05/2026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1289.8</v>
      </c>
      <c r="N62" s="16">
        <f>'[1]TCE - ANEXO II - Preencher'!S71</f>
        <v>50</v>
      </c>
      <c r="O62" s="17">
        <f>'[1]TCE - ANEXO II - Preencher'!W71</f>
        <v>357.35</v>
      </c>
      <c r="P62" s="18">
        <f>'[1]TCE - ANEXO II - Preencher'!X71</f>
        <v>2603.4500000000003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ELAINE CRISTINA NEVES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4110-05</v>
      </c>
      <c r="G63" s="14" t="str">
        <f>'[1]TCE - ANEXO II - Preencher'!I72</f>
        <v>05/2026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1917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63.9</v>
      </c>
      <c r="N63" s="16">
        <f>'[1]TCE - ANEXO II - Preencher'!S72</f>
        <v>0</v>
      </c>
      <c r="O63" s="17">
        <f>'[1]TCE - ANEXO II - Preencher'!W72</f>
        <v>293.73</v>
      </c>
      <c r="P63" s="18">
        <f>'[1]TCE - ANEXO II - Preencher'!X72</f>
        <v>1687.17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>ELIANA DA SILVA BARROS LIRA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05/2026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2028.2</v>
      </c>
      <c r="N64" s="16">
        <f>'[1]TCE - ANEXO II - Preencher'!S73</f>
        <v>50</v>
      </c>
      <c r="O64" s="17">
        <f>'[1]TCE - ANEXO II - Preencher'!W73</f>
        <v>918.96</v>
      </c>
      <c r="P64" s="18">
        <f>'[1]TCE - ANEXO II - Preencher'!X73</f>
        <v>2780.24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>ELIANA MARIA DUARTE DA SILVA FRANCA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2234-45</v>
      </c>
      <c r="G65" s="14" t="str">
        <f>'[1]TCE - ANEXO II - Preencher'!I74</f>
        <v>05/2026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3550.34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1263.1199999999999</v>
      </c>
      <c r="N65" s="16">
        <f>'[1]TCE - ANEXO II - Preencher'!S74</f>
        <v>1420.14</v>
      </c>
      <c r="O65" s="17">
        <f>'[1]TCE - ANEXO II - Preencher'!W74</f>
        <v>1163.4100000000001</v>
      </c>
      <c r="P65" s="18">
        <f>'[1]TCE - ANEXO II - Preencher'!X74</f>
        <v>5070.1900000000005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>ELISANGELA MARIA SALES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05/2026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2257.63</v>
      </c>
      <c r="N66" s="16">
        <f>'[1]TCE - ANEXO II - Preencher'!S75</f>
        <v>0</v>
      </c>
      <c r="O66" s="17">
        <f>'[1]TCE - ANEXO II - Preencher'!W75</f>
        <v>1014</v>
      </c>
      <c r="P66" s="18">
        <f>'[1]TCE - ANEXO II - Preencher'!X75</f>
        <v>2864.63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>ELLEN KETLY OLIVEIRA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05/2026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5814.58</v>
      </c>
      <c r="N67" s="16">
        <f>'[1]TCE - ANEXO II - Preencher'!S76</f>
        <v>0</v>
      </c>
      <c r="O67" s="17">
        <f>'[1]TCE - ANEXO II - Preencher'!W76</f>
        <v>604.20000000000005</v>
      </c>
      <c r="P67" s="18">
        <f>'[1]TCE - ANEXO II - Preencher'!X76</f>
        <v>5210.38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 xml:space="preserve">ELON FERREIRA DE ARAUJO 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05/2026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2966.76</v>
      </c>
      <c r="L68" s="15">
        <f>'[1]TCE - ANEXO II - Preencher'!Q77</f>
        <v>0</v>
      </c>
      <c r="M68" s="15">
        <f>'[1]TCE - ANEXO II - Preencher'!R77</f>
        <v>1785.76</v>
      </c>
      <c r="N68" s="16">
        <f>'[1]TCE - ANEXO II - Preencher'!S77</f>
        <v>0</v>
      </c>
      <c r="O68" s="17">
        <f>'[1]TCE - ANEXO II - Preencher'!W77</f>
        <v>3177.56</v>
      </c>
      <c r="P68" s="18">
        <f>'[1]TCE - ANEXO II - Preencher'!X77</f>
        <v>1574.9600000000005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>ELTON JOSE OLIVEIRA DO NASCIMENTO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05/2026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542.76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>EMERSON DA SILVA SINESIO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05/2026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4250.88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>EMERSON LEANDRO ARAUJO BARBOSA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05/2026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2203.6</v>
      </c>
      <c r="N71" s="16">
        <f>'[1]TCE - ANEXO II - Preencher'!S80</f>
        <v>100</v>
      </c>
      <c r="O71" s="17">
        <f>'[1]TCE - ANEXO II - Preencher'!W80</f>
        <v>1052.99</v>
      </c>
      <c r="P71" s="18">
        <f>'[1]TCE - ANEXO II - Preencher'!X80</f>
        <v>2871.6099999999997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>EMILLY FERREIRA VIANNA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4221-10</v>
      </c>
      <c r="G72" s="14" t="str">
        <f>'[1]TCE - ANEXO II - Preencher'!I81</f>
        <v>05/2026</v>
      </c>
      <c r="H72" s="13" t="str">
        <f>'[1]TCE - ANEXO II - Preencher'!J81</f>
        <v>2 - Diarista</v>
      </c>
      <c r="I72" s="13">
        <f>'[1]TCE - ANEXO II - Preencher'!K81</f>
        <v>20</v>
      </c>
      <c r="J72" s="15">
        <f>'[1]TCE - ANEXO II - Preencher'!L81</f>
        <v>761.55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119.01</v>
      </c>
      <c r="P72" s="18">
        <f>'[1]TCE - ANEXO II - Preencher'!X81</f>
        <v>642.54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>EMILY MICHELI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4221-10</v>
      </c>
      <c r="G73" s="14" t="str">
        <f>'[1]TCE - ANEXO II - Preencher'!I82</f>
        <v>05/2026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378.23</v>
      </c>
      <c r="N73" s="16">
        <f>'[1]TCE - ANEXO II - Preencher'!S82</f>
        <v>0</v>
      </c>
      <c r="O73" s="17">
        <f>'[1]TCE - ANEXO II - Preencher'!W82</f>
        <v>171.82</v>
      </c>
      <c r="P73" s="18">
        <f>'[1]TCE - ANEXO II - Preencher'!X82</f>
        <v>1827.41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>ESTER FELIX DE OLIVEIRA FREIRE ALBUQUERQUE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05/2026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61.97</v>
      </c>
      <c r="K74" s="15">
        <f>'[1]TCE - ANEXO II - Preencher'!P83</f>
        <v>3487.84</v>
      </c>
      <c r="L74" s="15">
        <f>'[1]TCE - ANEXO II - Preencher'!Q83</f>
        <v>0</v>
      </c>
      <c r="M74" s="15">
        <f>'[1]TCE - ANEXO II - Preencher'!R83</f>
        <v>2535</v>
      </c>
      <c r="N74" s="16">
        <f>'[1]TCE - ANEXO II - Preencher'!S83</f>
        <v>0</v>
      </c>
      <c r="O74" s="17">
        <f>'[1]TCE - ANEXO II - Preencher'!W83</f>
        <v>3877.36</v>
      </c>
      <c r="P74" s="18">
        <f>'[1]TCE - ANEXO II - Preencher'!X83</f>
        <v>2207.4499999999994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>EVELI RANIELE DA SILVA RAMOS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05/2026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2028.2</v>
      </c>
      <c r="N75" s="16">
        <f>'[1]TCE - ANEXO II - Preencher'!S84</f>
        <v>100</v>
      </c>
      <c r="O75" s="17">
        <f>'[1]TCE - ANEXO II - Preencher'!W84</f>
        <v>451.96</v>
      </c>
      <c r="P75" s="18">
        <f>'[1]TCE - ANEXO II - Preencher'!X84</f>
        <v>3297.24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>EVELLYN EDUARDA ELIAS DE MENDONCA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05/2026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1859.03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3338.43</v>
      </c>
      <c r="N76" s="16">
        <f>'[1]TCE - ANEXO II - Preencher'!S85</f>
        <v>200</v>
      </c>
      <c r="O76" s="17">
        <f>'[1]TCE - ANEXO II - Preencher'!W85</f>
        <v>540.55999999999995</v>
      </c>
      <c r="P76" s="18">
        <f>'[1]TCE - ANEXO II - Preencher'!X85</f>
        <v>4856.8999999999996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>FABIANA MARIA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05/2026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2359.0100000000002</v>
      </c>
      <c r="N77" s="16">
        <f>'[1]TCE - ANEXO II - Preencher'!S86</f>
        <v>100</v>
      </c>
      <c r="O77" s="17">
        <f>'[1]TCE - ANEXO II - Preencher'!W86</f>
        <v>394.4</v>
      </c>
      <c r="P77" s="18">
        <f>'[1]TCE - ANEXO II - Preencher'!X86</f>
        <v>3685.61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 xml:space="preserve">FABIANA SOARES DE FRANCA DOS PRAZERES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05/2026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1859.03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3168.13</v>
      </c>
      <c r="N78" s="16">
        <f>'[1]TCE - ANEXO II - Preencher'!S87</f>
        <v>602.25</v>
      </c>
      <c r="O78" s="17">
        <f>'[1]TCE - ANEXO II - Preencher'!W87</f>
        <v>853.08</v>
      </c>
      <c r="P78" s="18">
        <f>'[1]TCE - ANEXO II - Preencher'!X87</f>
        <v>4776.33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>FABIOLA RIBEIRO FERREIRA DA SILVA VILA NOVA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05/2026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2028.2</v>
      </c>
      <c r="N79" s="16">
        <f>'[1]TCE - ANEXO II - Preencher'!S88</f>
        <v>0</v>
      </c>
      <c r="O79" s="17">
        <f>'[1]TCE - ANEXO II - Preencher'!W88</f>
        <v>977.31</v>
      </c>
      <c r="P79" s="18">
        <f>'[1]TCE - ANEXO II - Preencher'!X88</f>
        <v>2671.89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>FERNANDA CECILIA DE FREITAS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4221-10</v>
      </c>
      <c r="G80" s="14" t="str">
        <f>'[1]TCE - ANEXO II - Preencher'!I89</f>
        <v>05/2026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2957.66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2957.66</v>
      </c>
      <c r="P80" s="18">
        <f>'[1]TCE - ANEXO II - Preencher'!X89</f>
        <v>0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>FERNANDA SOARES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4221-10</v>
      </c>
      <c r="G81" s="14" t="str">
        <f>'[1]TCE - ANEXO II - Preencher'!I90</f>
        <v>05/2026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641.33000000000004</v>
      </c>
      <c r="N81" s="16">
        <f>'[1]TCE - ANEXO II - Preencher'!S90</f>
        <v>0</v>
      </c>
      <c r="O81" s="17">
        <f>'[1]TCE - ANEXO II - Preencher'!W90</f>
        <v>979.49</v>
      </c>
      <c r="P81" s="18">
        <f>'[1]TCE - ANEXO II - Preencher'!X90</f>
        <v>1282.8399999999999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>FERNANDO LUCENA CORREIA DE BARROS E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3241-15</v>
      </c>
      <c r="G82" s="14" t="str">
        <f>'[1]TCE - ANEXO II - Preencher'!I91</f>
        <v>05/2026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2732.27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1851.89</v>
      </c>
      <c r="N82" s="16">
        <f>'[1]TCE - ANEXO II - Preencher'!S91</f>
        <v>0</v>
      </c>
      <c r="O82" s="17">
        <f>'[1]TCE - ANEXO II - Preencher'!W91</f>
        <v>527.01</v>
      </c>
      <c r="P82" s="18">
        <f>'[1]TCE - ANEXO II - Preencher'!X91</f>
        <v>4057.1499999999996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FLAVIA DANIELA CAMPOS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05/2026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2345.33</v>
      </c>
      <c r="N83" s="16">
        <f>'[1]TCE - ANEXO II - Preencher'!S92</f>
        <v>100</v>
      </c>
      <c r="O83" s="17">
        <f>'[1]TCE - ANEXO II - Preencher'!W92</f>
        <v>403.95</v>
      </c>
      <c r="P83" s="18">
        <f>'[1]TCE - ANEXO II - Preencher'!X92</f>
        <v>3662.38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 xml:space="preserve">FLAVIA FRANCISCA DE ASSIS 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05/2026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2291.3000000000002</v>
      </c>
      <c r="N84" s="16">
        <f>'[1]TCE - ANEXO II - Preencher'!S93</f>
        <v>100</v>
      </c>
      <c r="O84" s="17">
        <f>'[1]TCE - ANEXO II - Preencher'!W93</f>
        <v>1127.21</v>
      </c>
      <c r="P84" s="18">
        <f>'[1]TCE - ANEXO II - Preencher'!X93</f>
        <v>2885.09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>GABRIEL MOURA POLARI DE MELO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05/2026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2308.8000000000002</v>
      </c>
      <c r="N85" s="16">
        <f>'[1]TCE - ANEXO II - Preencher'!S94</f>
        <v>0</v>
      </c>
      <c r="O85" s="17">
        <f>'[1]TCE - ANEXO II - Preencher'!W94</f>
        <v>473.63</v>
      </c>
      <c r="P85" s="18">
        <f>'[1]TCE - ANEXO II - Preencher'!X94</f>
        <v>3456.17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>GIRLEYDE MUNIZ DOS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05/2026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2291.3000000000002</v>
      </c>
      <c r="N86" s="16">
        <f>'[1]TCE - ANEXO II - Preencher'!S95</f>
        <v>50</v>
      </c>
      <c r="O86" s="17">
        <f>'[1]TCE - ANEXO II - Preencher'!W95</f>
        <v>735.26</v>
      </c>
      <c r="P86" s="18">
        <f>'[1]TCE - ANEXO II - Preencher'!X95</f>
        <v>3227.04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>GIRLIANA GALINDO DOS SANTOS FERREIRA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05/2026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2327.77</v>
      </c>
      <c r="N87" s="16">
        <f>'[1]TCE - ANEXO II - Preencher'!S96</f>
        <v>100</v>
      </c>
      <c r="O87" s="17">
        <f>'[1]TCE - ANEXO II - Preencher'!W96</f>
        <v>999.53</v>
      </c>
      <c r="P87" s="18">
        <f>'[1]TCE - ANEXO II - Preencher'!X96</f>
        <v>3049.24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GIULIETH LUIZA MARTINS CANDIDO DOS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05/2026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2028.2</v>
      </c>
      <c r="N88" s="16">
        <f>'[1]TCE - ANEXO II - Preencher'!S97</f>
        <v>0</v>
      </c>
      <c r="O88" s="17">
        <f>'[1]TCE - ANEXO II - Preencher'!W97</f>
        <v>436.72</v>
      </c>
      <c r="P88" s="18">
        <f>'[1]TCE - ANEXO II - Preencher'!X97</f>
        <v>3212.4799999999996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>GRACIENE DOS SANTOS VENTURA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5135-05</v>
      </c>
      <c r="G89" s="14" t="str">
        <f>'[1]TCE - ANEXO II - Preencher'!I98</f>
        <v>05/2026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623.77</v>
      </c>
      <c r="N89" s="16">
        <f>'[1]TCE - ANEXO II - Preencher'!S98</f>
        <v>0</v>
      </c>
      <c r="O89" s="17">
        <f>'[1]TCE - ANEXO II - Preencher'!W98</f>
        <v>856.14</v>
      </c>
      <c r="P89" s="18">
        <f>'[1]TCE - ANEXO II - Preencher'!X98</f>
        <v>1388.63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>GUILHERME HENRIQUE CORREIA DOS SANTOS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7823-20</v>
      </c>
      <c r="G90" s="14" t="str">
        <f>'[1]TCE - ANEXO II - Preencher'!I99</f>
        <v>05/2026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351.58</v>
      </c>
      <c r="N90" s="16">
        <f>'[1]TCE - ANEXO II - Preencher'!S99</f>
        <v>0</v>
      </c>
      <c r="O90" s="17">
        <f>'[1]TCE - ANEXO II - Preencher'!W99</f>
        <v>772.89</v>
      </c>
      <c r="P90" s="18">
        <f>'[1]TCE - ANEXO II - Preencher'!X99</f>
        <v>1199.69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>HANNA MARTINIANO LIMA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4221-10</v>
      </c>
      <c r="G91" s="14" t="str">
        <f>'[1]TCE - ANEXO II - Preencher'!I100</f>
        <v>05/2026</v>
      </c>
      <c r="H91" s="13" t="str">
        <f>'[1]TCE - ANEXO II - Preencher'!J100</f>
        <v>2 - Diarista</v>
      </c>
      <c r="I91" s="13">
        <f>'[1]TCE - ANEXO II - Preencher'!K100</f>
        <v>20</v>
      </c>
      <c r="J91" s="15">
        <f>'[1]TCE - ANEXO II - Preencher'!L100</f>
        <v>761.55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229.05</v>
      </c>
      <c r="P91" s="18">
        <f>'[1]TCE - ANEXO II - Preencher'!X100</f>
        <v>532.5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>HEITOR CESAR RODRIGUES CAVALCANTI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7823-20</v>
      </c>
      <c r="G92" s="14" t="str">
        <f>'[1]TCE - ANEXO II - Preencher'!I101</f>
        <v>05/2026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354</v>
      </c>
      <c r="N92" s="16">
        <f>'[1]TCE - ANEXO II - Preencher'!S101</f>
        <v>0</v>
      </c>
      <c r="O92" s="17">
        <f>'[1]TCE - ANEXO II - Preencher'!W101</f>
        <v>169.64</v>
      </c>
      <c r="P92" s="18">
        <f>'[1]TCE - ANEXO II - Preencher'!X101</f>
        <v>1805.3600000000001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 xml:space="preserve">IRANEIDE URSULINO DOS SANTOS 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05/2026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2035.36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2626.24</v>
      </c>
      <c r="N93" s="16">
        <f>'[1]TCE - ANEXO II - Preencher'!S102</f>
        <v>311.94</v>
      </c>
      <c r="O93" s="17">
        <f>'[1]TCE - ANEXO II - Preencher'!W102</f>
        <v>500.84</v>
      </c>
      <c r="P93" s="18">
        <f>'[1]TCE - ANEXO II - Preencher'!X102</f>
        <v>4472.6999999999989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>ISAQUE VALONGUEIRO CAVALCANTI FILHO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7823-20</v>
      </c>
      <c r="G94" s="14" t="str">
        <f>'[1]TCE - ANEXO II - Preencher'!I103</f>
        <v>05/2026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443.9</v>
      </c>
      <c r="N94" s="16">
        <f>'[1]TCE - ANEXO II - Preencher'!S103</f>
        <v>0</v>
      </c>
      <c r="O94" s="17">
        <f>'[1]TCE - ANEXO II - Preencher'!W103</f>
        <v>177.73</v>
      </c>
      <c r="P94" s="18">
        <f>'[1]TCE - ANEXO II - Preencher'!X103</f>
        <v>1887.17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IZABEL MARIA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05/2026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1797.06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3051.34</v>
      </c>
      <c r="N95" s="16">
        <f>'[1]TCE - ANEXO II - Preencher'!S104</f>
        <v>200</v>
      </c>
      <c r="O95" s="17">
        <f>'[1]TCE - ANEXO II - Preencher'!W104</f>
        <v>761.83</v>
      </c>
      <c r="P95" s="18">
        <f>'[1]TCE - ANEXO II - Preencher'!X104</f>
        <v>4286.57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IZABELLE RAMONA BEZERRA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05/2026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2035.36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3085.29</v>
      </c>
      <c r="N96" s="16">
        <f>'[1]TCE - ANEXO II - Preencher'!S105</f>
        <v>500</v>
      </c>
      <c r="O96" s="17">
        <f>'[1]TCE - ANEXO II - Preencher'!W105</f>
        <v>837.24</v>
      </c>
      <c r="P96" s="18">
        <f>'[1]TCE - ANEXO II - Preencher'!X105</f>
        <v>4783.41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JACIRA MARIA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05/2026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2376.5700000000002</v>
      </c>
      <c r="N97" s="16">
        <f>'[1]TCE - ANEXO II - Preencher'!S106</f>
        <v>100</v>
      </c>
      <c r="O97" s="17">
        <f>'[1]TCE - ANEXO II - Preencher'!W106</f>
        <v>493.76</v>
      </c>
      <c r="P97" s="18">
        <f>'[1]TCE - ANEXO II - Preencher'!X106</f>
        <v>3603.8099999999995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>JANAINA CARLA DA COSTA CAVALCANTI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05/2026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1859.03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3075.8</v>
      </c>
      <c r="N98" s="16">
        <f>'[1]TCE - ANEXO II - Preencher'!S107</f>
        <v>0</v>
      </c>
      <c r="O98" s="17">
        <f>'[1]TCE - ANEXO II - Preencher'!W107</f>
        <v>505.91</v>
      </c>
      <c r="P98" s="18">
        <f>'[1]TCE - ANEXO II - Preencher'!X107</f>
        <v>4428.92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JANAINA MARIA GOMES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05/2026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1859.03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3174.18</v>
      </c>
      <c r="N99" s="16">
        <f>'[1]TCE - ANEXO II - Preencher'!S108</f>
        <v>302.25</v>
      </c>
      <c r="O99" s="17">
        <f>'[1]TCE - ANEXO II - Preencher'!W108</f>
        <v>661.85</v>
      </c>
      <c r="P99" s="18">
        <f>'[1]TCE - ANEXO II - Preencher'!X108</f>
        <v>4673.6099999999997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JAQUEANNY BARBOSA DOS SANTOS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05/2026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2035.36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3064.95</v>
      </c>
      <c r="N100" s="16">
        <f>'[1]TCE - ANEXO II - Preencher'!S109</f>
        <v>311.94</v>
      </c>
      <c r="O100" s="17">
        <f>'[1]TCE - ANEXO II - Preencher'!W109</f>
        <v>1494.6</v>
      </c>
      <c r="P100" s="18">
        <f>'[1]TCE - ANEXO II - Preencher'!X109</f>
        <v>3917.6499999999992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JAQUELINE INACIO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05/2026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2082.23</v>
      </c>
      <c r="N101" s="16">
        <f>'[1]TCE - ANEXO II - Preencher'!S110</f>
        <v>100</v>
      </c>
      <c r="O101" s="17">
        <f>'[1]TCE - ANEXO II - Preencher'!W110</f>
        <v>508.44</v>
      </c>
      <c r="P101" s="18">
        <f>'[1]TCE - ANEXO II - Preencher'!X110</f>
        <v>3294.79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>JESSICA DOMINGOS DA SILVA NUNES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5211-30</v>
      </c>
      <c r="G102" s="14" t="str">
        <f>'[1]TCE - ANEXO II - Preencher'!I111</f>
        <v>05/2026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1700.43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380.92</v>
      </c>
      <c r="N102" s="16">
        <f>'[1]TCE - ANEXO II - Preencher'!S111</f>
        <v>0</v>
      </c>
      <c r="O102" s="17">
        <f>'[1]TCE - ANEXO II - Preencher'!W111</f>
        <v>276.97000000000003</v>
      </c>
      <c r="P102" s="18">
        <f>'[1]TCE - ANEXO II - Preencher'!X111</f>
        <v>1804.3799999999999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JESSICA KELLY FERREIRA CAMPOS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05/2026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1566.97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2152.44</v>
      </c>
      <c r="N103" s="16">
        <f>'[1]TCE - ANEXO II - Preencher'!S112</f>
        <v>100</v>
      </c>
      <c r="O103" s="17">
        <f>'[1]TCE - ANEXO II - Preencher'!W112</f>
        <v>976.6</v>
      </c>
      <c r="P103" s="18">
        <f>'[1]TCE - ANEXO II - Preencher'!X112</f>
        <v>2842.81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JESSICA ULIANE SILVA DO NASCIMENTO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05/2026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2082.23</v>
      </c>
      <c r="N104" s="16">
        <f>'[1]TCE - ANEXO II - Preencher'!S113</f>
        <v>100</v>
      </c>
      <c r="O104" s="17">
        <f>'[1]TCE - ANEXO II - Preencher'!W113</f>
        <v>902.21</v>
      </c>
      <c r="P104" s="18">
        <f>'[1]TCE - ANEXO II - Preencher'!X113</f>
        <v>2901.02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>JHONATA SILVA BARBOSA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05/2026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2327.77</v>
      </c>
      <c r="N105" s="16">
        <f>'[1]TCE - ANEXO II - Preencher'!S114</f>
        <v>50</v>
      </c>
      <c r="O105" s="17">
        <f>'[1]TCE - ANEXO II - Preencher'!W114</f>
        <v>478.67</v>
      </c>
      <c r="P105" s="18">
        <f>'[1]TCE - ANEXO II - Preencher'!X114</f>
        <v>3520.1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JOANA KARLA MELO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05/2026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1859.03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2783.35</v>
      </c>
      <c r="N106" s="16">
        <f>'[1]TCE - ANEXO II - Preencher'!S115</f>
        <v>0</v>
      </c>
      <c r="O106" s="17">
        <f>'[1]TCE - ANEXO II - Preencher'!W115</f>
        <v>454.22</v>
      </c>
      <c r="P106" s="18">
        <f>'[1]TCE - ANEXO II - Preencher'!X115</f>
        <v>4188.16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JOAO BISPO DOS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7823-20</v>
      </c>
      <c r="G107" s="14" t="str">
        <f>'[1]TCE - ANEXO II - Preencher'!I116</f>
        <v>05/2026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2740.57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2699.46</v>
      </c>
      <c r="P107" s="18">
        <f>'[1]TCE - ANEXO II - Preencher'!X116</f>
        <v>41.110000000000127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>JOAO GABRIEL PACHECO RAPOSO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4221-10</v>
      </c>
      <c r="G108" s="14" t="str">
        <f>'[1]TCE - ANEXO II - Preencher'!I117</f>
        <v>05/2026</v>
      </c>
      <c r="H108" s="13" t="str">
        <f>'[1]TCE - ANEXO II - Preencher'!J117</f>
        <v>2 - Diarista</v>
      </c>
      <c r="I108" s="13">
        <f>'[1]TCE - ANEXO II - Preencher'!K117</f>
        <v>20</v>
      </c>
      <c r="J108" s="15">
        <f>'[1]TCE - ANEXO II - Preencher'!L117</f>
        <v>761.55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225.46</v>
      </c>
      <c r="P108" s="18">
        <f>'[1]TCE - ANEXO II - Preencher'!X117</f>
        <v>536.08999999999992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JOAO PAULO LIRA DE SOUZA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05/2026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2345.33</v>
      </c>
      <c r="N109" s="16">
        <f>'[1]TCE - ANEXO II - Preencher'!S118</f>
        <v>0</v>
      </c>
      <c r="O109" s="17">
        <f>'[1]TCE - ANEXO II - Preencher'!W118</f>
        <v>380.75</v>
      </c>
      <c r="P109" s="18">
        <f>'[1]TCE - ANEXO II - Preencher'!X118</f>
        <v>3585.58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JOHNATTAN HENRIQUE RAMOS MUNIZ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05/2026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2028.2</v>
      </c>
      <c r="N110" s="16">
        <f>'[1]TCE - ANEXO II - Preencher'!S119</f>
        <v>100</v>
      </c>
      <c r="O110" s="17">
        <f>'[1]TCE - ANEXO II - Preencher'!W119</f>
        <v>498.72</v>
      </c>
      <c r="P110" s="18">
        <f>'[1]TCE - ANEXO II - Preencher'!X119</f>
        <v>3250.4799999999996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 xml:space="preserve">JOSE EDSON FERNANDES DA SILVA 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5143-10</v>
      </c>
      <c r="G111" s="14" t="str">
        <f>'[1]TCE - ANEXO II - Preencher'!I120</f>
        <v>05/2026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175.73</v>
      </c>
      <c r="K111" s="15">
        <f>'[1]TCE - ANEXO II - Preencher'!P120</f>
        <v>3178.67</v>
      </c>
      <c r="L111" s="15">
        <f>'[1]TCE - ANEXO II - Preencher'!Q120</f>
        <v>0</v>
      </c>
      <c r="M111" s="15">
        <f>'[1]TCE - ANEXO II - Preencher'!R120</f>
        <v>52.72</v>
      </c>
      <c r="N111" s="16">
        <f>'[1]TCE - ANEXO II - Preencher'!S120</f>
        <v>0</v>
      </c>
      <c r="O111" s="17">
        <f>'[1]TCE - ANEXO II - Preencher'!W120</f>
        <v>3247.77</v>
      </c>
      <c r="P111" s="18">
        <f>'[1]TCE - ANEXO II - Preencher'!X120</f>
        <v>159.34999999999991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>JOSE EDSON SILVA NASCIMENTO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3241-15</v>
      </c>
      <c r="G112" s="14" t="str">
        <f>'[1]TCE - ANEXO II - Preencher'!I121</f>
        <v>05/2026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2732.27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1567.27</v>
      </c>
      <c r="N112" s="16">
        <f>'[1]TCE - ANEXO II - Preencher'!S121</f>
        <v>0</v>
      </c>
      <c r="O112" s="17">
        <f>'[1]TCE - ANEXO II - Preencher'!W121</f>
        <v>407.26</v>
      </c>
      <c r="P112" s="18">
        <f>'[1]TCE - ANEXO II - Preencher'!X121</f>
        <v>3892.2799999999997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>JOSELANIA MARIA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4101-05</v>
      </c>
      <c r="G113" s="14" t="str">
        <f>'[1]TCE - ANEXO II - Preencher'!I122</f>
        <v>05/2026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3603.96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280.13</v>
      </c>
      <c r="N113" s="16">
        <f>'[1]TCE - ANEXO II - Preencher'!S122</f>
        <v>0</v>
      </c>
      <c r="O113" s="17">
        <f>'[1]TCE - ANEXO II - Preencher'!W122</f>
        <v>1402.34</v>
      </c>
      <c r="P113" s="18">
        <f>'[1]TCE - ANEXO II - Preencher'!X122</f>
        <v>2481.75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JOSENILDA MARIA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4221-10</v>
      </c>
      <c r="G114" s="14" t="str">
        <f>'[1]TCE - ANEXO II - Preencher'!I123</f>
        <v>05/2026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391.74</v>
      </c>
      <c r="N114" s="16">
        <f>'[1]TCE - ANEXO II - Preencher'!S123</f>
        <v>0</v>
      </c>
      <c r="O114" s="17">
        <f>'[1]TCE - ANEXO II - Preencher'!W123</f>
        <v>284.11</v>
      </c>
      <c r="P114" s="18">
        <f>'[1]TCE - ANEXO II - Preencher'!X123</f>
        <v>1728.63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JOSENILSON FERREIRA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5143-10</v>
      </c>
      <c r="G115" s="14" t="str">
        <f>'[1]TCE - ANEXO II - Preencher'!I124</f>
        <v>05/2026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1464.38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497.89</v>
      </c>
      <c r="N115" s="16">
        <f>'[1]TCE - ANEXO II - Preencher'!S124</f>
        <v>0</v>
      </c>
      <c r="O115" s="17">
        <f>'[1]TCE - ANEXO II - Preencher'!W124</f>
        <v>232.64</v>
      </c>
      <c r="P115" s="18">
        <f>'[1]TCE - ANEXO II - Preencher'!X124</f>
        <v>1729.63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>JOSIANE LIMA RIBEIRO DE OLIVEIRA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05/2026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2947.58</v>
      </c>
      <c r="N116" s="16">
        <f>'[1]TCE - ANEXO II - Preencher'!S125</f>
        <v>100</v>
      </c>
      <c r="O116" s="17">
        <f>'[1]TCE - ANEXO II - Preencher'!W125</f>
        <v>618.57000000000005</v>
      </c>
      <c r="P116" s="18">
        <f>'[1]TCE - ANEXO II - Preencher'!X125</f>
        <v>4050.0099999999998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>JOYCE DAS GRACAS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4221-10</v>
      </c>
      <c r="G117" s="14" t="str">
        <f>'[1]TCE - ANEXO II - Preencher'!I126</f>
        <v>05/2026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641.33000000000004</v>
      </c>
      <c r="N117" s="16">
        <f>'[1]TCE - ANEXO II - Preencher'!S126</f>
        <v>0</v>
      </c>
      <c r="O117" s="17">
        <f>'[1]TCE - ANEXO II - Preencher'!W126</f>
        <v>448.29</v>
      </c>
      <c r="P117" s="18">
        <f>'[1]TCE - ANEXO II - Preencher'!X126</f>
        <v>1814.04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>JUAN DAVI TENORIO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05/2026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1859.03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2845.32</v>
      </c>
      <c r="N118" s="16">
        <f>'[1]TCE - ANEXO II - Preencher'!S127</f>
        <v>102.25</v>
      </c>
      <c r="O118" s="17">
        <f>'[1]TCE - ANEXO II - Preencher'!W127</f>
        <v>484.09</v>
      </c>
      <c r="P118" s="18">
        <f>'[1]TCE - ANEXO II - Preencher'!X127</f>
        <v>4322.51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>JUCIELMA ALVES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05/2026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2109.2199999999998</v>
      </c>
      <c r="N119" s="16">
        <f>'[1]TCE - ANEXO II - Preencher'!S128</f>
        <v>100</v>
      </c>
      <c r="O119" s="17">
        <f>'[1]TCE - ANEXO II - Preencher'!W128</f>
        <v>501.96</v>
      </c>
      <c r="P119" s="18">
        <f>'[1]TCE - ANEXO II - Preencher'!X128</f>
        <v>3328.2599999999998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>JULIA PANTA PINHEIRO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5152-05</v>
      </c>
      <c r="G120" s="14" t="str">
        <f>'[1]TCE - ANEXO II - Preencher'!I129</f>
        <v>05/2026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609.17999999999995</v>
      </c>
      <c r="N120" s="16">
        <f>'[1]TCE - ANEXO II - Preencher'!S129</f>
        <v>0</v>
      </c>
      <c r="O120" s="17">
        <f>'[1]TCE - ANEXO II - Preencher'!W129</f>
        <v>192.6</v>
      </c>
      <c r="P120" s="18">
        <f>'[1]TCE - ANEXO II - Preencher'!X129</f>
        <v>2037.58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JULIANA ALICE SOUSA DE SANTANA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2236-05</v>
      </c>
      <c r="G121" s="14" t="str">
        <f>'[1]TCE - ANEXO II - Preencher'!I130</f>
        <v>05/2026</v>
      </c>
      <c r="H121" s="13" t="str">
        <f>'[1]TCE - ANEXO II - Preencher'!J130</f>
        <v>1 - Plantonista</v>
      </c>
      <c r="I121" s="13">
        <f>'[1]TCE - ANEXO II - Preencher'!K130</f>
        <v>30</v>
      </c>
      <c r="J121" s="15">
        <f>'[1]TCE - ANEXO II - Preencher'!L130</f>
        <v>1963.85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558.98</v>
      </c>
      <c r="N121" s="16">
        <f>'[1]TCE - ANEXO II - Preencher'!S130</f>
        <v>78.55</v>
      </c>
      <c r="O121" s="17">
        <f>'[1]TCE - ANEXO II - Preencher'!W130</f>
        <v>212.75</v>
      </c>
      <c r="P121" s="18">
        <f>'[1]TCE - ANEXO II - Preencher'!X130</f>
        <v>2388.63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JULIANA ALVES DE LEMOS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05/2026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1859.03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3145.25</v>
      </c>
      <c r="N122" s="16">
        <f>'[1]TCE - ANEXO II - Preencher'!S131</f>
        <v>200</v>
      </c>
      <c r="O122" s="17">
        <f>'[1]TCE - ANEXO II - Preencher'!W131</f>
        <v>561.66</v>
      </c>
      <c r="P122" s="18">
        <f>'[1]TCE - ANEXO II - Preencher'!X131</f>
        <v>4642.62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>JULIANA OLIVEIRA DE CARVALHO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05/2026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1859.03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2877.86</v>
      </c>
      <c r="N123" s="16">
        <f>'[1]TCE - ANEXO II - Preencher'!S132</f>
        <v>202.25</v>
      </c>
      <c r="O123" s="17">
        <f>'[1]TCE - ANEXO II - Preencher'!W132</f>
        <v>495.77</v>
      </c>
      <c r="P123" s="18">
        <f>'[1]TCE - ANEXO II - Preencher'!X132</f>
        <v>4443.3700000000008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>JULIANA PAREDES BEZERRA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05/2026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2273.7399999999998</v>
      </c>
      <c r="N124" s="16">
        <f>'[1]TCE - ANEXO II - Preencher'!S133</f>
        <v>100</v>
      </c>
      <c r="O124" s="17">
        <f>'[1]TCE - ANEXO II - Preencher'!W133</f>
        <v>513.76</v>
      </c>
      <c r="P124" s="18">
        <f>'[1]TCE - ANEXO II - Preencher'!X133</f>
        <v>3480.9799999999996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JULIANA RAMOS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05/2026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79.8</v>
      </c>
      <c r="K125" s="15">
        <f>'[1]TCE - ANEXO II - Preencher'!P134</f>
        <v>4273.96</v>
      </c>
      <c r="L125" s="15">
        <f>'[1]TCE - ANEXO II - Preencher'!Q134</f>
        <v>0</v>
      </c>
      <c r="M125" s="15">
        <f>'[1]TCE - ANEXO II - Preencher'!R134</f>
        <v>1973.59</v>
      </c>
      <c r="N125" s="16">
        <f>'[1]TCE - ANEXO II - Preencher'!S134</f>
        <v>0</v>
      </c>
      <c r="O125" s="17">
        <f>'[1]TCE - ANEXO II - Preencher'!W134</f>
        <v>4599.6400000000003</v>
      </c>
      <c r="P125" s="18">
        <f>'[1]TCE - ANEXO II - Preencher'!X134</f>
        <v>1727.71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KALINE AMARAL SENA DO NASCIMENTO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3224-15</v>
      </c>
      <c r="G126" s="14" t="str">
        <f>'[1]TCE - ANEXO II - Preencher'!I135</f>
        <v>05/2026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1722.52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324.2</v>
      </c>
      <c r="N126" s="16">
        <f>'[1]TCE - ANEXO II - Preencher'!S135</f>
        <v>0</v>
      </c>
      <c r="O126" s="17">
        <f>'[1]TCE - ANEXO II - Preencher'!W135</f>
        <v>295.64999999999998</v>
      </c>
      <c r="P126" s="18">
        <f>'[1]TCE - ANEXO II - Preencher'!X135</f>
        <v>1751.0700000000002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KALLYNE CHRISTYNNE TIMOTEO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5152-05</v>
      </c>
      <c r="G127" s="14" t="str">
        <f>'[1]TCE - ANEXO II - Preencher'!I136</f>
        <v>05/2026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587.29999999999995</v>
      </c>
      <c r="N127" s="16">
        <f>'[1]TCE - ANEXO II - Preencher'!S136</f>
        <v>0</v>
      </c>
      <c r="O127" s="17">
        <f>'[1]TCE - ANEXO II - Preencher'!W136</f>
        <v>190.63</v>
      </c>
      <c r="P127" s="18">
        <f>'[1]TCE - ANEXO II - Preencher'!X136</f>
        <v>2017.67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KAMYLLA MARIA ALCANTARA SILVA ALVES DE MORAES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2236-05</v>
      </c>
      <c r="G128" s="14" t="str">
        <f>'[1]TCE - ANEXO II - Preencher'!I137</f>
        <v>05/2026</v>
      </c>
      <c r="H128" s="13" t="str">
        <f>'[1]TCE - ANEXO II - Preencher'!J137</f>
        <v>1 - Plantonista</v>
      </c>
      <c r="I128" s="13">
        <f>'[1]TCE - ANEXO II - Preencher'!K137</f>
        <v>30</v>
      </c>
      <c r="J128" s="15">
        <f>'[1]TCE - ANEXO II - Preencher'!L137</f>
        <v>1963.85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633.15</v>
      </c>
      <c r="N128" s="16">
        <f>'[1]TCE - ANEXO II - Preencher'!S137</f>
        <v>78.55</v>
      </c>
      <c r="O128" s="17">
        <f>'[1]TCE - ANEXO II - Preencher'!W137</f>
        <v>208.53</v>
      </c>
      <c r="P128" s="18">
        <f>'[1]TCE - ANEXO II - Preencher'!X137</f>
        <v>2467.02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KAROLINE LAIS FERNANDES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5211-30</v>
      </c>
      <c r="G129" s="14" t="str">
        <f>'[1]TCE - ANEXO II - Preencher'!I138</f>
        <v>05/2026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1700.43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199.36</v>
      </c>
      <c r="N129" s="16">
        <f>'[1]TCE - ANEXO II - Preencher'!S138</f>
        <v>0</v>
      </c>
      <c r="O129" s="17">
        <f>'[1]TCE - ANEXO II - Preencher'!W138</f>
        <v>281.11</v>
      </c>
      <c r="P129" s="18">
        <f>'[1]TCE - ANEXO II - Preencher'!X138</f>
        <v>1618.6799999999998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KATIUCHE MARY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05/2026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2028.2</v>
      </c>
      <c r="N130" s="16">
        <f>'[1]TCE - ANEXO II - Preencher'!S139</f>
        <v>100</v>
      </c>
      <c r="O130" s="17">
        <f>'[1]TCE - ANEXO II - Preencher'!W139</f>
        <v>404.7</v>
      </c>
      <c r="P130" s="18">
        <f>'[1]TCE - ANEXO II - Preencher'!X139</f>
        <v>3344.5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LAIANE DE OLIVEIRA MONTEIRO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4110-30</v>
      </c>
      <c r="G131" s="14" t="str">
        <f>'[1]TCE - ANEXO II - Preencher'!I140</f>
        <v>05/2026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1124.02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307.83</v>
      </c>
      <c r="N131" s="16">
        <f>'[1]TCE - ANEXO II - Preencher'!S140</f>
        <v>0</v>
      </c>
      <c r="O131" s="17">
        <f>'[1]TCE - ANEXO II - Preencher'!W140</f>
        <v>210.49</v>
      </c>
      <c r="P131" s="18">
        <f>'[1]TCE - ANEXO II - Preencher'!X140</f>
        <v>1221.3599999999999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LARISSA NATALY DE SOUSA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05/2026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2345.33</v>
      </c>
      <c r="N132" s="16">
        <f>'[1]TCE - ANEXO II - Preencher'!S141</f>
        <v>100</v>
      </c>
      <c r="O132" s="17">
        <f>'[1]TCE - ANEXO II - Preencher'!W141</f>
        <v>705.1</v>
      </c>
      <c r="P132" s="18">
        <f>'[1]TCE - ANEXO II - Preencher'!X141</f>
        <v>3361.23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 xml:space="preserve">LARISSA PEREIRA BISPO 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05/2026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2291.3000000000002</v>
      </c>
      <c r="N133" s="16">
        <f>'[1]TCE - ANEXO II - Preencher'!S142</f>
        <v>100</v>
      </c>
      <c r="O133" s="17">
        <f>'[1]TCE - ANEXO II - Preencher'!W142</f>
        <v>1047.83</v>
      </c>
      <c r="P133" s="18">
        <f>'[1]TCE - ANEXO II - Preencher'!X142</f>
        <v>2964.4700000000003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>LAYANE DE LIMA FELICIANO BEZERRA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05/2026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1859.03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2201.86</v>
      </c>
      <c r="N134" s="16">
        <f>'[1]TCE - ANEXO II - Preencher'!S143</f>
        <v>302.25</v>
      </c>
      <c r="O134" s="17">
        <f>'[1]TCE - ANEXO II - Preencher'!W143</f>
        <v>415.13</v>
      </c>
      <c r="P134" s="18">
        <f>'[1]TCE - ANEXO II - Preencher'!X143</f>
        <v>3948.01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>LAYANE RIBEIRO COSTA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05/2026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2028.2</v>
      </c>
      <c r="N135" s="16">
        <f>'[1]TCE - ANEXO II - Preencher'!S144</f>
        <v>100</v>
      </c>
      <c r="O135" s="17">
        <f>'[1]TCE - ANEXO II - Preencher'!W144</f>
        <v>416.32</v>
      </c>
      <c r="P135" s="18">
        <f>'[1]TCE - ANEXO II - Preencher'!X144</f>
        <v>3332.8799999999997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LEANDRO DE ARAUJO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5151-10</v>
      </c>
      <c r="G136" s="14" t="str">
        <f>'[1]TCE - ANEXO II - Preencher'!I145</f>
        <v>05/2026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1566.97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434.96</v>
      </c>
      <c r="N136" s="16">
        <f>'[1]TCE - ANEXO II - Preencher'!S145</f>
        <v>0</v>
      </c>
      <c r="O136" s="17">
        <f>'[1]TCE - ANEXO II - Preencher'!W145</f>
        <v>766.23</v>
      </c>
      <c r="P136" s="18">
        <f>'[1]TCE - ANEXO II - Preencher'!X145</f>
        <v>1235.7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>LEILA ROBERTA LINS DO NASCIMENTO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05/2026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3608.8</v>
      </c>
      <c r="L137" s="15">
        <f>'[1]TCE - ANEXO II - Preencher'!Q146</f>
        <v>0</v>
      </c>
      <c r="M137" s="15">
        <f>'[1]TCE - ANEXO II - Preencher'!R146</f>
        <v>1744.48</v>
      </c>
      <c r="N137" s="16">
        <f>'[1]TCE - ANEXO II - Preencher'!S146</f>
        <v>0</v>
      </c>
      <c r="O137" s="17">
        <f>'[1]TCE - ANEXO II - Preencher'!W146</f>
        <v>3778.32</v>
      </c>
      <c r="P137" s="18">
        <f>'[1]TCE - ANEXO II - Preencher'!X146</f>
        <v>1574.9600000000005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LETICIA DA SILVA TRAJANO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05/2026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2028.2</v>
      </c>
      <c r="N138" s="16">
        <f>'[1]TCE - ANEXO II - Preencher'!S147</f>
        <v>50</v>
      </c>
      <c r="O138" s="17">
        <f>'[1]TCE - ANEXO II - Preencher'!W147</f>
        <v>348.7</v>
      </c>
      <c r="P138" s="18">
        <f>'[1]TCE - ANEXO II - Preencher'!X147</f>
        <v>3350.5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>LIDIANE CORRÊA DE LIMA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2521-05</v>
      </c>
      <c r="G139" s="14" t="str">
        <f>'[1]TCE - ANEXO II - Preencher'!I148</f>
        <v>05/2026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3431.49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114.38</v>
      </c>
      <c r="N139" s="16">
        <f>'[1]TCE - ANEXO II - Preencher'!S148</f>
        <v>0</v>
      </c>
      <c r="O139" s="17">
        <f>'[1]TCE - ANEXO II - Preencher'!W148</f>
        <v>864.29</v>
      </c>
      <c r="P139" s="18">
        <f>'[1]TCE - ANEXO II - Preencher'!X148</f>
        <v>2681.58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>LISANGELA MARIA DA SILVA GAZZOTTI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05/2026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864.53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324.2</v>
      </c>
      <c r="N140" s="16">
        <f>'[1]TCE - ANEXO II - Preencher'!S149</f>
        <v>100</v>
      </c>
      <c r="O140" s="17">
        <f>'[1]TCE - ANEXO II - Preencher'!W149</f>
        <v>169.95</v>
      </c>
      <c r="P140" s="18">
        <f>'[1]TCE - ANEXO II - Preencher'!X149</f>
        <v>1118.78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>LIVIA VITORIA SOUZA DOS SANTOS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4221-10</v>
      </c>
      <c r="G141" s="14" t="str">
        <f>'[1]TCE - ANEXO II - Preencher'!I150</f>
        <v>05/2026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499.6</v>
      </c>
      <c r="N141" s="16">
        <f>'[1]TCE - ANEXO II - Preencher'!S150</f>
        <v>0</v>
      </c>
      <c r="O141" s="17">
        <f>'[1]TCE - ANEXO II - Preencher'!W150</f>
        <v>280</v>
      </c>
      <c r="P141" s="18">
        <f>'[1]TCE - ANEXO II - Preencher'!X150</f>
        <v>1840.6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>LUCAS FELIPE DA SILVA BARROS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2236-05</v>
      </c>
      <c r="G142" s="14" t="str">
        <f>'[1]TCE - ANEXO II - Preencher'!I151</f>
        <v>05/2026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1963.85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898.53</v>
      </c>
      <c r="N142" s="16">
        <f>'[1]TCE - ANEXO II - Preencher'!S151</f>
        <v>392.77</v>
      </c>
      <c r="O142" s="17">
        <f>'[1]TCE - ANEXO II - Preencher'!W151</f>
        <v>282.14999999999998</v>
      </c>
      <c r="P142" s="18">
        <f>'[1]TCE - ANEXO II - Preencher'!X151</f>
        <v>2973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>LUCAS LAFAYETTE LAVRA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2232-08</v>
      </c>
      <c r="G143" s="14" t="str">
        <f>'[1]TCE - ANEXO II - Preencher'!I152</f>
        <v>05/2026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2615.6999999999998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324.2</v>
      </c>
      <c r="N143" s="16">
        <f>'[1]TCE - ANEXO II - Preencher'!S152</f>
        <v>970</v>
      </c>
      <c r="O143" s="17">
        <f>'[1]TCE - ANEXO II - Preencher'!W152</f>
        <v>390.19</v>
      </c>
      <c r="P143" s="18">
        <f>'[1]TCE - ANEXO II - Preencher'!X152</f>
        <v>3519.7099999999996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>LUCAS VENANCIO VASCONCELOS LINS DE SOUZA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1312-05</v>
      </c>
      <c r="G144" s="14" t="str">
        <f>'[1]TCE - ANEXO II - Preencher'!I153</f>
        <v>05/2026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21708.73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2894.49</v>
      </c>
      <c r="N144" s="16">
        <f>'[1]TCE - ANEXO II - Preencher'!S153</f>
        <v>0</v>
      </c>
      <c r="O144" s="17">
        <f>'[1]TCE - ANEXO II - Preencher'!W153</f>
        <v>6605.93</v>
      </c>
      <c r="P144" s="18">
        <f>'[1]TCE - ANEXO II - Preencher'!X153</f>
        <v>17997.29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>LUCIANA AZEVEDO DE SOUZA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5135-05</v>
      </c>
      <c r="G145" s="14" t="str">
        <f>'[1]TCE - ANEXO II - Preencher'!I154</f>
        <v>05/2026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587.29999999999995</v>
      </c>
      <c r="N145" s="16">
        <f>'[1]TCE - ANEXO II - Preencher'!S154</f>
        <v>0</v>
      </c>
      <c r="O145" s="17">
        <f>'[1]TCE - ANEXO II - Preencher'!W154</f>
        <v>981.61</v>
      </c>
      <c r="P145" s="18">
        <f>'[1]TCE - ANEXO II - Preencher'!X154</f>
        <v>1226.69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>LUCIDALVA MARIA DOS SANTOS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05/2026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2082.23</v>
      </c>
      <c r="N146" s="16">
        <f>'[1]TCE - ANEXO II - Preencher'!S155</f>
        <v>100</v>
      </c>
      <c r="O146" s="17">
        <f>'[1]TCE - ANEXO II - Preencher'!W155</f>
        <v>903.06</v>
      </c>
      <c r="P146" s="18">
        <f>'[1]TCE - ANEXO II - Preencher'!X155</f>
        <v>2900.17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>LUCIELE SILVA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5152-05</v>
      </c>
      <c r="G147" s="14" t="str">
        <f>'[1]TCE - ANEXO II - Preencher'!I156</f>
        <v>05/2026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324.2</v>
      </c>
      <c r="N147" s="16">
        <f>'[1]TCE - ANEXO II - Preencher'!S156</f>
        <v>0</v>
      </c>
      <c r="O147" s="17">
        <f>'[1]TCE - ANEXO II - Preencher'!W156</f>
        <v>166.95</v>
      </c>
      <c r="P147" s="18">
        <f>'[1]TCE - ANEXO II - Preencher'!X156</f>
        <v>1778.25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>LUCINALVA MARIA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05/2026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2568.08</v>
      </c>
      <c r="N148" s="16">
        <f>'[1]TCE - ANEXO II - Preencher'!S157</f>
        <v>100</v>
      </c>
      <c r="O148" s="17">
        <f>'[1]TCE - ANEXO II - Preencher'!W157</f>
        <v>516.74</v>
      </c>
      <c r="P148" s="18">
        <f>'[1]TCE - ANEXO II - Preencher'!X157</f>
        <v>3772.34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>MAIANE MILANI VASCONCELOS FERREIRA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2516-05</v>
      </c>
      <c r="G149" s="14" t="str">
        <f>'[1]TCE - ANEXO II - Preencher'!I158</f>
        <v>05/2026</v>
      </c>
      <c r="H149" s="13" t="str">
        <f>'[1]TCE - ANEXO II - Preencher'!J158</f>
        <v>1 - Plantonista</v>
      </c>
      <c r="I149" s="13">
        <f>'[1]TCE - ANEXO II - Preencher'!K158</f>
        <v>30</v>
      </c>
      <c r="J149" s="15">
        <f>'[1]TCE - ANEXO II - Preencher'!L158</f>
        <v>3297.23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1073.05</v>
      </c>
      <c r="N149" s="16">
        <f>'[1]TCE - ANEXO II - Preencher'!S158</f>
        <v>0</v>
      </c>
      <c r="O149" s="17">
        <f>'[1]TCE - ANEXO II - Preencher'!W158</f>
        <v>1691.09</v>
      </c>
      <c r="P149" s="18">
        <f>'[1]TCE - ANEXO II - Preencher'!X158</f>
        <v>2679.1899999999996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>MANOEL VICTOR LIMA DE SANTANA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2234-05</v>
      </c>
      <c r="G150" s="14" t="str">
        <f>'[1]TCE - ANEXO II - Preencher'!I159</f>
        <v>05/2026</v>
      </c>
      <c r="H150" s="13" t="str">
        <f>'[1]TCE - ANEXO II - Preencher'!J159</f>
        <v>1 - Plantonista</v>
      </c>
      <c r="I150" s="13">
        <f>'[1]TCE - ANEXO II - Preencher'!K159</f>
        <v>30</v>
      </c>
      <c r="J150" s="15">
        <f>'[1]TCE - ANEXO II - Preencher'!L159</f>
        <v>1549.05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137.29</v>
      </c>
      <c r="P150" s="18">
        <f>'[1]TCE - ANEXO II - Preencher'!X159</f>
        <v>1411.76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>MARCELLA TAYNARA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5211-30</v>
      </c>
      <c r="G151" s="14" t="str">
        <f>'[1]TCE - ANEXO II - Preencher'!I160</f>
        <v>05/2026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1700.43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263.16000000000003</v>
      </c>
      <c r="P151" s="18">
        <f>'[1]TCE - ANEXO II - Preencher'!X160</f>
        <v>1437.27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>MARCELO FERREIRA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7823-20</v>
      </c>
      <c r="G152" s="14" t="str">
        <f>'[1]TCE - ANEXO II - Preencher'!I161</f>
        <v>05/2026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607.88</v>
      </c>
      <c r="N152" s="16">
        <f>'[1]TCE - ANEXO II - Preencher'!S161</f>
        <v>0</v>
      </c>
      <c r="O152" s="17">
        <f>'[1]TCE - ANEXO II - Preencher'!W161</f>
        <v>192.48</v>
      </c>
      <c r="P152" s="18">
        <f>'[1]TCE - ANEXO II - Preencher'!X161</f>
        <v>2036.4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>MARCILIO ALVES SEABRA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7823-20</v>
      </c>
      <c r="G153" s="14" t="str">
        <f>'[1]TCE - ANEXO II - Preencher'!I162</f>
        <v>05/2026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587.29999999999995</v>
      </c>
      <c r="N153" s="16">
        <f>'[1]TCE - ANEXO II - Preencher'!S162</f>
        <v>0</v>
      </c>
      <c r="O153" s="17">
        <f>'[1]TCE - ANEXO II - Preencher'!W162</f>
        <v>911.61</v>
      </c>
      <c r="P153" s="18">
        <f>'[1]TCE - ANEXO II - Preencher'!X162</f>
        <v>1296.69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>MARIA ANDREA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05/2026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2028.2</v>
      </c>
      <c r="N154" s="16">
        <f>'[1]TCE - ANEXO II - Preencher'!S163</f>
        <v>100</v>
      </c>
      <c r="O154" s="17">
        <f>'[1]TCE - ANEXO II - Preencher'!W163</f>
        <v>501.96</v>
      </c>
      <c r="P154" s="18">
        <f>'[1]TCE - ANEXO II - Preencher'!X163</f>
        <v>3247.24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>MARIA BERNADETE BARBOSA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3241-15</v>
      </c>
      <c r="G155" s="14" t="str">
        <f>'[1]TCE - ANEXO II - Preencher'!I164</f>
        <v>05/2026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2732.27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1377.53</v>
      </c>
      <c r="N155" s="16">
        <f>'[1]TCE - ANEXO II - Preencher'!S164</f>
        <v>0</v>
      </c>
      <c r="O155" s="17">
        <f>'[1]TCE - ANEXO II - Preencher'!W164</f>
        <v>456.49</v>
      </c>
      <c r="P155" s="18">
        <f>'[1]TCE - ANEXO II - Preencher'!X164</f>
        <v>3653.3100000000004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MARIA CICERA CAVALCANTE DE LIMA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5152-05</v>
      </c>
      <c r="G156" s="14" t="str">
        <f>'[1]TCE - ANEXO II - Preencher'!I165</f>
        <v>05/2026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587.29999999999995</v>
      </c>
      <c r="N156" s="16">
        <f>'[1]TCE - ANEXO II - Preencher'!S165</f>
        <v>0</v>
      </c>
      <c r="O156" s="17">
        <f>'[1]TCE - ANEXO II - Preencher'!W165</f>
        <v>190.63</v>
      </c>
      <c r="P156" s="18">
        <f>'[1]TCE - ANEXO II - Preencher'!X165</f>
        <v>2017.67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>MARIA DA CONCEICAO FERNANDES DE OLIVEIRA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5211-30</v>
      </c>
      <c r="G157" s="14" t="str">
        <f>'[1]TCE - ANEXO II - Preencher'!I166</f>
        <v>05/2026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1700.43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56.68</v>
      </c>
      <c r="N157" s="16">
        <f>'[1]TCE - ANEXO II - Preencher'!S166</f>
        <v>0</v>
      </c>
      <c r="O157" s="17">
        <f>'[1]TCE - ANEXO II - Preencher'!W166</f>
        <v>253.43</v>
      </c>
      <c r="P157" s="18">
        <f>'[1]TCE - ANEXO II - Preencher'!X166</f>
        <v>1503.68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>MARIA EDUARDA DO NASCIMENTO MOREIRA DE SA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05/2026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2035.36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2745.41</v>
      </c>
      <c r="N158" s="16">
        <f>'[1]TCE - ANEXO II - Preencher'!S167</f>
        <v>311.94</v>
      </c>
      <c r="O158" s="17">
        <f>'[1]TCE - ANEXO II - Preencher'!W167</f>
        <v>615.15</v>
      </c>
      <c r="P158" s="18">
        <f>'[1]TCE - ANEXO II - Preencher'!X167</f>
        <v>4477.5599999999995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>MARIA HELENA FERREIRA MALAFAIA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2234-05</v>
      </c>
      <c r="G159" s="14" t="str">
        <f>'[1]TCE - ANEXO II - Preencher'!I168</f>
        <v>05/2026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140.82</v>
      </c>
      <c r="K159" s="15">
        <f>'[1]TCE - ANEXO II - Preencher'!P168</f>
        <v>5632.92</v>
      </c>
      <c r="L159" s="15">
        <f>'[1]TCE - ANEXO II - Preencher'!Q168</f>
        <v>0</v>
      </c>
      <c r="M159" s="15">
        <f>'[1]TCE - ANEXO II - Preencher'!R168</f>
        <v>184.07</v>
      </c>
      <c r="N159" s="16">
        <f>'[1]TCE - ANEXO II - Preencher'!S168</f>
        <v>0</v>
      </c>
      <c r="O159" s="17">
        <f>'[1]TCE - ANEXO II - Preencher'!W168</f>
        <v>5652.63</v>
      </c>
      <c r="P159" s="18">
        <f>'[1]TCE - ANEXO II - Preencher'!X168</f>
        <v>305.17999999999938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>MARIA JOSE DA SILVA LIMA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05/2026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2666.6</v>
      </c>
      <c r="N160" s="16">
        <f>'[1]TCE - ANEXO II - Preencher'!S169</f>
        <v>100</v>
      </c>
      <c r="O160" s="17">
        <f>'[1]TCE - ANEXO II - Preencher'!W169</f>
        <v>822.46</v>
      </c>
      <c r="P160" s="18">
        <f>'[1]TCE - ANEXO II - Preencher'!X169</f>
        <v>3565.1400000000003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>MARIA LUIZA BIM MOTA DE VASCONCELOS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05/2026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2345.33</v>
      </c>
      <c r="N161" s="16">
        <f>'[1]TCE - ANEXO II - Preencher'!S170</f>
        <v>100</v>
      </c>
      <c r="O161" s="17">
        <f>'[1]TCE - ANEXO II - Preencher'!W170</f>
        <v>392.75</v>
      </c>
      <c r="P161" s="18">
        <f>'[1]TCE - ANEXO II - Preencher'!X170</f>
        <v>3673.58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>MARIA MARIANE GALINDO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05/2026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540.33000000000004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324.2</v>
      </c>
      <c r="N162" s="16">
        <f>'[1]TCE - ANEXO II - Preencher'!S171</f>
        <v>100</v>
      </c>
      <c r="O162" s="17">
        <f>'[1]TCE - ANEXO II - Preencher'!W171</f>
        <v>450.81</v>
      </c>
      <c r="P162" s="18">
        <f>'[1]TCE - ANEXO II - Preencher'!X171</f>
        <v>513.72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>MARIA ORMINDA LUSTOSA DE ANDRADE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2232-08</v>
      </c>
      <c r="G163" s="14" t="str">
        <f>'[1]TCE - ANEXO II - Preencher'!I172</f>
        <v>05/2026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2615.6999999999998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324.2</v>
      </c>
      <c r="N163" s="16">
        <f>'[1]TCE - ANEXO II - Preencher'!S172</f>
        <v>970</v>
      </c>
      <c r="O163" s="17">
        <f>'[1]TCE - ANEXO II - Preencher'!W172</f>
        <v>390.19</v>
      </c>
      <c r="P163" s="18">
        <f>'[1]TCE - ANEXO II - Preencher'!X172</f>
        <v>3519.7099999999996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>MARIANA CLARA LIMOEIRO DOS SANTOS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05/2026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1859.03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2863.04</v>
      </c>
      <c r="N164" s="16">
        <f>'[1]TCE - ANEXO II - Preencher'!S173</f>
        <v>500</v>
      </c>
      <c r="O164" s="17">
        <f>'[1]TCE - ANEXO II - Preencher'!W173</f>
        <v>586.37</v>
      </c>
      <c r="P164" s="18">
        <f>'[1]TCE - ANEXO II - Preencher'!X173</f>
        <v>4635.7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>MARIANA OLIVEIRA BARBOSA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05/2026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1859.03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3006.15</v>
      </c>
      <c r="N165" s="16">
        <f>'[1]TCE - ANEXO II - Preencher'!S174</f>
        <v>200</v>
      </c>
      <c r="O165" s="17">
        <f>'[1]TCE - ANEXO II - Preencher'!W174</f>
        <v>691.5</v>
      </c>
      <c r="P165" s="18">
        <f>'[1]TCE - ANEXO II - Preencher'!X174</f>
        <v>4373.68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>MARILENE DA CONCEICAO GOMES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05/2026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3187.89</v>
      </c>
      <c r="N166" s="16">
        <f>'[1]TCE - ANEXO II - Preencher'!S175</f>
        <v>100</v>
      </c>
      <c r="O166" s="17">
        <f>'[1]TCE - ANEXO II - Preencher'!W175</f>
        <v>1305.8599999999999</v>
      </c>
      <c r="P166" s="18">
        <f>'[1]TCE - ANEXO II - Preencher'!X175</f>
        <v>3603.0299999999997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>MARTA MICAELA FERREIRA VIEIRA DE MELO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05/2026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1859.03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2783.35</v>
      </c>
      <c r="N167" s="16">
        <f>'[1]TCE - ANEXO II - Preencher'!S176</f>
        <v>100</v>
      </c>
      <c r="O167" s="17">
        <f>'[1]TCE - ANEXO II - Preencher'!W176</f>
        <v>468.22</v>
      </c>
      <c r="P167" s="18">
        <f>'[1]TCE - ANEXO II - Preencher'!X176</f>
        <v>4274.16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>MATHEUS HENRIQUE FERREIRA SIMOES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05/2026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1859.03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3221.4</v>
      </c>
      <c r="N168" s="16">
        <f>'[1]TCE - ANEXO II - Preencher'!S177</f>
        <v>502.25</v>
      </c>
      <c r="O168" s="17">
        <f>'[1]TCE - ANEXO II - Preencher'!W177</f>
        <v>1634.63</v>
      </c>
      <c r="P168" s="18">
        <f>'[1]TCE - ANEXO II - Preencher'!X177</f>
        <v>3948.05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>MAX ALESSANDRO ROCHA GOMES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5151-10</v>
      </c>
      <c r="G169" s="14" t="str">
        <f>'[1]TCE - ANEXO II - Preencher'!I178</f>
        <v>05/2026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553.63</v>
      </c>
      <c r="N169" s="16">
        <f>'[1]TCE - ANEXO II - Preencher'!S178</f>
        <v>0</v>
      </c>
      <c r="O169" s="17">
        <f>'[1]TCE - ANEXO II - Preencher'!W178</f>
        <v>187.6</v>
      </c>
      <c r="P169" s="18">
        <f>'[1]TCE - ANEXO II - Preencher'!X178</f>
        <v>1987.0300000000002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>MAYANE BATISTA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3132-20</v>
      </c>
      <c r="G170" s="14" t="str">
        <f>'[1]TCE - ANEXO II - Preencher'!I179</f>
        <v>05/2026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242.82</v>
      </c>
      <c r="K170" s="15">
        <f>'[1]TCE - ANEXO II - Preencher'!P179</f>
        <v>3349.48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3411.04</v>
      </c>
      <c r="P170" s="18">
        <f>'[1]TCE - ANEXO II - Preencher'!X179</f>
        <v>181.26000000000022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>MAYARA BORGES DE LIRA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05/2026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1859.03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2861.74</v>
      </c>
      <c r="N171" s="16">
        <f>'[1]TCE - ANEXO II - Preencher'!S180</f>
        <v>100</v>
      </c>
      <c r="O171" s="17">
        <f>'[1]TCE - ANEXO II - Preencher'!W180</f>
        <v>479.2</v>
      </c>
      <c r="P171" s="18">
        <f>'[1]TCE - ANEXO II - Preencher'!X180</f>
        <v>4341.57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MAYARA SILVA ALMEIDA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05/2026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2028.2</v>
      </c>
      <c r="N172" s="16">
        <f>'[1]TCE - ANEXO II - Preencher'!S181</f>
        <v>50</v>
      </c>
      <c r="O172" s="17">
        <f>'[1]TCE - ANEXO II - Preencher'!W181</f>
        <v>865.29</v>
      </c>
      <c r="P172" s="18">
        <f>'[1]TCE - ANEXO II - Preencher'!X181</f>
        <v>2833.91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MAYARA VITORIA SILVA MARQUES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4110-05</v>
      </c>
      <c r="G173" s="14" t="str">
        <f>'[1]TCE - ANEXO II - Preencher'!I182</f>
        <v>05/2026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1917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63.9</v>
      </c>
      <c r="N173" s="16">
        <f>'[1]TCE - ANEXO II - Preencher'!S182</f>
        <v>0</v>
      </c>
      <c r="O173" s="17">
        <f>'[1]TCE - ANEXO II - Preencher'!W182</f>
        <v>206.28</v>
      </c>
      <c r="P173" s="18">
        <f>'[1]TCE - ANEXO II - Preencher'!X182</f>
        <v>1774.6200000000001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 xml:space="preserve">MERCIA CRISTIANE DE SOUZA 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05/2026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2221.1</v>
      </c>
      <c r="N174" s="16">
        <f>'[1]TCE - ANEXO II - Preencher'!S183</f>
        <v>50</v>
      </c>
      <c r="O174" s="17">
        <f>'[1]TCE - ANEXO II - Preencher'!W183</f>
        <v>595.91999999999996</v>
      </c>
      <c r="P174" s="18">
        <f>'[1]TCE - ANEXO II - Preencher'!X183</f>
        <v>3296.18</v>
      </c>
      <c r="S174" s="22">
        <v>49004</v>
      </c>
    </row>
    <row r="175" spans="1:19" x14ac:dyDescent="0.2">
      <c r="A175" s="8">
        <f>IFERROR(VLOOKUP(B175,'[1]DADOS (OCULTAR)'!$Q$3:$S$136,3,0),"")</f>
        <v>9767633001095</v>
      </c>
      <c r="B175" s="9" t="str">
        <f>'[1]TCE - ANEXO II - Preencher'!C184</f>
        <v>UPA PAULISTA - CG Nº 003/2022</v>
      </c>
      <c r="C175" s="10"/>
      <c r="D175" s="11" t="str">
        <f>'[1]TCE - ANEXO II - Preencher'!E184</f>
        <v>MICHELLE GOMES DE SOUSA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4221-10</v>
      </c>
      <c r="G175" s="14" t="str">
        <f>'[1]TCE - ANEXO II - Preencher'!I184</f>
        <v>05/2026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324.2</v>
      </c>
      <c r="N175" s="16">
        <f>'[1]TCE - ANEXO II - Preencher'!S184</f>
        <v>0</v>
      </c>
      <c r="O175" s="17">
        <f>'[1]TCE - ANEXO II - Preencher'!W184</f>
        <v>543.03</v>
      </c>
      <c r="P175" s="18">
        <f>'[1]TCE - ANEXO II - Preencher'!X184</f>
        <v>1402.17</v>
      </c>
      <c r="S175" s="22">
        <v>49035</v>
      </c>
    </row>
    <row r="176" spans="1:19" x14ac:dyDescent="0.2">
      <c r="A176" s="8">
        <f>IFERROR(VLOOKUP(B176,'[1]DADOS (OCULTAR)'!$Q$3:$S$136,3,0),"")</f>
        <v>9767633001095</v>
      </c>
      <c r="B176" s="9" t="str">
        <f>'[1]TCE - ANEXO II - Preencher'!C185</f>
        <v>UPA PAULISTA - CG Nº 003/2022</v>
      </c>
      <c r="C176" s="10"/>
      <c r="D176" s="11" t="str">
        <f>'[1]TCE - ANEXO II - Preencher'!E185</f>
        <v>MICHELLINE LOPES BRASIL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5152-05</v>
      </c>
      <c r="G176" s="14" t="str">
        <f>'[1]TCE - ANEXO II - Preencher'!I185</f>
        <v>05/2026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411.9</v>
      </c>
      <c r="N176" s="16">
        <f>'[1]TCE - ANEXO II - Preencher'!S185</f>
        <v>0</v>
      </c>
      <c r="O176" s="17">
        <f>'[1]TCE - ANEXO II - Preencher'!W185</f>
        <v>272.11</v>
      </c>
      <c r="P176" s="18">
        <f>'[1]TCE - ANEXO II - Preencher'!X185</f>
        <v>1760.79</v>
      </c>
      <c r="S176" s="22">
        <v>49065</v>
      </c>
    </row>
    <row r="177" spans="1:19" x14ac:dyDescent="0.2">
      <c r="A177" s="8">
        <f>IFERROR(VLOOKUP(B177,'[1]DADOS (OCULTAR)'!$Q$3:$S$136,3,0),"")</f>
        <v>9767633001095</v>
      </c>
      <c r="B177" s="9" t="str">
        <f>'[1]TCE - ANEXO II - Preencher'!C186</f>
        <v>UPA PAULISTA - CG Nº 003/2022</v>
      </c>
      <c r="C177" s="10"/>
      <c r="D177" s="11" t="str">
        <f>'[1]TCE - ANEXO II - Preencher'!E186</f>
        <v>MICHELLY CRISTINE DE MACEDO CRUZ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5152-05</v>
      </c>
      <c r="G177" s="14" t="str">
        <f>'[1]TCE - ANEXO II - Preencher'!I186</f>
        <v>05/2026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569.74</v>
      </c>
      <c r="N177" s="16">
        <f>'[1]TCE - ANEXO II - Preencher'!S186</f>
        <v>0</v>
      </c>
      <c r="O177" s="17">
        <f>'[1]TCE - ANEXO II - Preencher'!W186</f>
        <v>189.05</v>
      </c>
      <c r="P177" s="18">
        <f>'[1]TCE - ANEXO II - Preencher'!X186</f>
        <v>2001.6899999999998</v>
      </c>
      <c r="S177" s="22">
        <v>49096</v>
      </c>
    </row>
    <row r="178" spans="1:19" x14ac:dyDescent="0.2">
      <c r="A178" s="8">
        <f>IFERROR(VLOOKUP(B178,'[1]DADOS (OCULTAR)'!$Q$3:$S$136,3,0),"")</f>
        <v>9767633001095</v>
      </c>
      <c r="B178" s="9" t="str">
        <f>'[1]TCE - ANEXO II - Preencher'!C187</f>
        <v>UPA PAULISTA - CG Nº 003/2022</v>
      </c>
      <c r="C178" s="10"/>
      <c r="D178" s="11" t="str">
        <f>'[1]TCE - ANEXO II - Preencher'!E187</f>
        <v xml:space="preserve">MICLEIDE MARTINIANO DA SILVA 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5152-05</v>
      </c>
      <c r="G178" s="14" t="str">
        <f>'[1]TCE - ANEXO II - Preencher'!I187</f>
        <v>05/2026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637.91999999999996</v>
      </c>
      <c r="N178" s="16">
        <f>'[1]TCE - ANEXO II - Preencher'!S187</f>
        <v>0</v>
      </c>
      <c r="O178" s="17">
        <f>'[1]TCE - ANEXO II - Preencher'!W187</f>
        <v>1022.18</v>
      </c>
      <c r="P178" s="18">
        <f>'[1]TCE - ANEXO II - Preencher'!X187</f>
        <v>1236.7400000000002</v>
      </c>
      <c r="S178" s="22">
        <v>49126</v>
      </c>
    </row>
    <row r="179" spans="1:19" x14ac:dyDescent="0.2">
      <c r="A179" s="8">
        <f>IFERROR(VLOOKUP(B179,'[1]DADOS (OCULTAR)'!$Q$3:$S$136,3,0),"")</f>
        <v>9767633001095</v>
      </c>
      <c r="B179" s="9" t="str">
        <f>'[1]TCE - ANEXO II - Preencher'!C188</f>
        <v>UPA PAULISTA - CG Nº 003/2022</v>
      </c>
      <c r="C179" s="10"/>
      <c r="D179" s="11" t="str">
        <f>'[1]TCE - ANEXO II - Preencher'!E188</f>
        <v>MIDIAN PEREIRA DOS PRAZERES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3224-15</v>
      </c>
      <c r="G179" s="14" t="str">
        <f>'[1]TCE - ANEXO II - Preencher'!I188</f>
        <v>05/2026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1722.52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381.62</v>
      </c>
      <c r="N179" s="16">
        <f>'[1]TCE - ANEXO II - Preencher'!S188</f>
        <v>0</v>
      </c>
      <c r="O179" s="17">
        <f>'[1]TCE - ANEXO II - Preencher'!W188</f>
        <v>300.82</v>
      </c>
      <c r="P179" s="18">
        <f>'[1]TCE - ANEXO II - Preencher'!X188</f>
        <v>1803.32</v>
      </c>
      <c r="S179" s="22">
        <v>49157</v>
      </c>
    </row>
    <row r="180" spans="1:19" x14ac:dyDescent="0.2">
      <c r="A180" s="8">
        <f>IFERROR(VLOOKUP(B180,'[1]DADOS (OCULTAR)'!$Q$3:$S$136,3,0),"")</f>
        <v>9767633001095</v>
      </c>
      <c r="B180" s="9" t="str">
        <f>'[1]TCE - ANEXO II - Preencher'!C189</f>
        <v>UPA PAULISTA - CG Nº 003/2022</v>
      </c>
      <c r="C180" s="10"/>
      <c r="D180" s="11" t="str">
        <f>'[1]TCE - ANEXO II - Preencher'!E189</f>
        <v>MIKAELA SHEYLA FERREIRA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05/2026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2345.33</v>
      </c>
      <c r="N180" s="16">
        <f>'[1]TCE - ANEXO II - Preencher'!S189</f>
        <v>100</v>
      </c>
      <c r="O180" s="17">
        <f>'[1]TCE - ANEXO II - Preencher'!W189</f>
        <v>1026.71</v>
      </c>
      <c r="P180" s="18">
        <f>'[1]TCE - ANEXO II - Preencher'!X189</f>
        <v>3039.62</v>
      </c>
      <c r="S180" s="22">
        <v>49188</v>
      </c>
    </row>
    <row r="181" spans="1:19" x14ac:dyDescent="0.2">
      <c r="A181" s="8">
        <f>IFERROR(VLOOKUP(B181,'[1]DADOS (OCULTAR)'!$Q$3:$S$136,3,0),"")</f>
        <v>9767633001095</v>
      </c>
      <c r="B181" s="9" t="str">
        <f>'[1]TCE - ANEXO II - Preencher'!C190</f>
        <v>UPA PAULISTA - CG Nº 003/2022</v>
      </c>
      <c r="C181" s="10"/>
      <c r="D181" s="11" t="str">
        <f>'[1]TCE - ANEXO II - Preencher'!E190</f>
        <v xml:space="preserve">MIKAELLA BUARQUE CORDEIRO 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2516-05</v>
      </c>
      <c r="G181" s="14" t="str">
        <f>'[1]TCE - ANEXO II - Preencher'!I190</f>
        <v>05/2026</v>
      </c>
      <c r="H181" s="13" t="str">
        <f>'[1]TCE - ANEXO II - Preencher'!J190</f>
        <v>1 - Plantonista</v>
      </c>
      <c r="I181" s="13">
        <f>'[1]TCE - ANEXO II - Preencher'!K190</f>
        <v>30</v>
      </c>
      <c r="J181" s="15">
        <f>'[1]TCE - ANEXO II - Preencher'!L190</f>
        <v>0</v>
      </c>
      <c r="K181" s="15">
        <f>'[1]TCE - ANEXO II - Preencher'!P190</f>
        <v>5568.37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5568.37</v>
      </c>
      <c r="P181" s="18">
        <f>'[1]TCE - ANEXO II - Preencher'!X190</f>
        <v>0</v>
      </c>
      <c r="S181" s="22">
        <v>49218</v>
      </c>
    </row>
    <row r="182" spans="1:19" x14ac:dyDescent="0.2">
      <c r="A182" s="8">
        <f>IFERROR(VLOOKUP(B182,'[1]DADOS (OCULTAR)'!$Q$3:$S$136,3,0),"")</f>
        <v>9767633001095</v>
      </c>
      <c r="B182" s="9" t="str">
        <f>'[1]TCE - ANEXO II - Preencher'!C191</f>
        <v>UPA PAULISTA - CG Nº 003/2022</v>
      </c>
      <c r="C182" s="10"/>
      <c r="D182" s="11" t="str">
        <f>'[1]TCE - ANEXO II - Preencher'!E191</f>
        <v>MIRTH HELANE DA SILVA SANTOS PRADO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05/2026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1967.52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2595.73</v>
      </c>
      <c r="N182" s="16">
        <f>'[1]TCE - ANEXO II - Preencher'!S191</f>
        <v>411.94</v>
      </c>
      <c r="O182" s="17">
        <f>'[1]TCE - ANEXO II - Preencher'!W191</f>
        <v>1459.6</v>
      </c>
      <c r="P182" s="18">
        <f>'[1]TCE - ANEXO II - Preencher'!X191</f>
        <v>3515.5899999999997</v>
      </c>
      <c r="S182" s="22">
        <v>49249</v>
      </c>
    </row>
    <row r="183" spans="1:19" x14ac:dyDescent="0.2">
      <c r="A183" s="8">
        <f>IFERROR(VLOOKUP(B183,'[1]DADOS (OCULTAR)'!$Q$3:$S$136,3,0),"")</f>
        <v>9767633001095</v>
      </c>
      <c r="B183" s="9" t="str">
        <f>'[1]TCE - ANEXO II - Preencher'!C192</f>
        <v>UPA PAULISTA - CG Nº 003/2022</v>
      </c>
      <c r="C183" s="10"/>
      <c r="D183" s="11" t="str">
        <f>'[1]TCE - ANEXO II - Preencher'!E192</f>
        <v>MONICA PATRICIA DA SILVA ARAUJO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 t="str">
        <f>'[1]TCE - ANEXO II - Preencher'!I192</f>
        <v>05/2026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1963.85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512.04999999999995</v>
      </c>
      <c r="N183" s="16">
        <f>'[1]TCE - ANEXO II - Preencher'!S192</f>
        <v>78.55</v>
      </c>
      <c r="O183" s="17">
        <f>'[1]TCE - ANEXO II - Preencher'!W192</f>
        <v>208.53</v>
      </c>
      <c r="P183" s="18">
        <f>'[1]TCE - ANEXO II - Preencher'!X192</f>
        <v>2345.9199999999996</v>
      </c>
      <c r="S183" s="22">
        <v>49279</v>
      </c>
    </row>
    <row r="184" spans="1:19" x14ac:dyDescent="0.2">
      <c r="A184" s="8">
        <f>IFERROR(VLOOKUP(B184,'[1]DADOS (OCULTAR)'!$Q$3:$S$136,3,0),"")</f>
        <v>9767633001095</v>
      </c>
      <c r="B184" s="9" t="str">
        <f>'[1]TCE - ANEXO II - Preencher'!C193</f>
        <v>UPA PAULISTA - CG Nº 003/2022</v>
      </c>
      <c r="C184" s="10"/>
      <c r="D184" s="11" t="str">
        <f>'[1]TCE - ANEXO II - Preencher'!E193</f>
        <v>NATALICIO AUGUSTO DA SILVA LIMA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05/2026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2082.23</v>
      </c>
      <c r="N184" s="16">
        <f>'[1]TCE - ANEXO II - Preencher'!S193</f>
        <v>100</v>
      </c>
      <c r="O184" s="17">
        <f>'[1]TCE - ANEXO II - Preencher'!W193</f>
        <v>822.38</v>
      </c>
      <c r="P184" s="18">
        <f>'[1]TCE - ANEXO II - Preencher'!X193</f>
        <v>2980.85</v>
      </c>
      <c r="S184" s="22">
        <v>49310</v>
      </c>
    </row>
    <row r="185" spans="1:19" x14ac:dyDescent="0.2">
      <c r="A185" s="8">
        <f>IFERROR(VLOOKUP(B185,'[1]DADOS (OCULTAR)'!$Q$3:$S$136,3,0),"")</f>
        <v>9767633001095</v>
      </c>
      <c r="B185" s="9" t="str">
        <f>'[1]TCE - ANEXO II - Preencher'!C194</f>
        <v>UPA PAULISTA - CG Nº 003/2022</v>
      </c>
      <c r="C185" s="10"/>
      <c r="D185" s="11" t="str">
        <f>'[1]TCE - ANEXO II - Preencher'!E194</f>
        <v>NATHALY BIANCA PEREIRA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05/2026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2095.7399999999998</v>
      </c>
      <c r="N185" s="16">
        <f>'[1]TCE - ANEXO II - Preencher'!S194</f>
        <v>0</v>
      </c>
      <c r="O185" s="17">
        <f>'[1]TCE - ANEXO II - Preencher'!W194</f>
        <v>449.69</v>
      </c>
      <c r="P185" s="18">
        <f>'[1]TCE - ANEXO II - Preencher'!X194</f>
        <v>3267.0499999999997</v>
      </c>
      <c r="S185" s="22">
        <v>49341</v>
      </c>
    </row>
    <row r="186" spans="1:19" x14ac:dyDescent="0.2">
      <c r="A186" s="8">
        <f>IFERROR(VLOOKUP(B186,'[1]DADOS (OCULTAR)'!$Q$3:$S$136,3,0),"")</f>
        <v>9767633001095</v>
      </c>
      <c r="B186" s="9" t="str">
        <f>'[1]TCE - ANEXO II - Preencher'!C195</f>
        <v>UPA PAULISTA - CG Nº 003/2022</v>
      </c>
      <c r="C186" s="10"/>
      <c r="D186" s="11" t="str">
        <f>'[1]TCE - ANEXO II - Preencher'!E195</f>
        <v xml:space="preserve">NILCLECIO SOARES AVELINO DOS SANTOS 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5163-45</v>
      </c>
      <c r="G186" s="14" t="str">
        <f>'[1]TCE - ANEXO II - Preencher'!I195</f>
        <v>05/2026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324.2</v>
      </c>
      <c r="N186" s="16">
        <f>'[1]TCE - ANEXO II - Preencher'!S195</f>
        <v>0</v>
      </c>
      <c r="O186" s="17">
        <f>'[1]TCE - ANEXO II - Preencher'!W195</f>
        <v>520.9</v>
      </c>
      <c r="P186" s="18">
        <f>'[1]TCE - ANEXO II - Preencher'!X195</f>
        <v>1424.3000000000002</v>
      </c>
      <c r="S186" s="22">
        <v>49369</v>
      </c>
    </row>
    <row r="187" spans="1:19" x14ac:dyDescent="0.2">
      <c r="A187" s="8">
        <f>IFERROR(VLOOKUP(B187,'[1]DADOS (OCULTAR)'!$Q$3:$S$136,3,0),"")</f>
        <v>9767633001095</v>
      </c>
      <c r="B187" s="9" t="str">
        <f>'[1]TCE - ANEXO II - Preencher'!C196</f>
        <v>UPA PAULISTA - CG Nº 003/2022</v>
      </c>
      <c r="C187" s="10"/>
      <c r="D187" s="11" t="str">
        <f>'[1]TCE - ANEXO II - Preencher'!E196</f>
        <v>PALOMA DANIELA SOARES DE MORAES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2236-05</v>
      </c>
      <c r="G187" s="14" t="str">
        <f>'[1]TCE - ANEXO II - Preencher'!I196</f>
        <v>05/2026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1963.85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605.97</v>
      </c>
      <c r="N187" s="16">
        <f>'[1]TCE - ANEXO II - Preencher'!S196</f>
        <v>78.55</v>
      </c>
      <c r="O187" s="17">
        <f>'[1]TCE - ANEXO II - Preencher'!W196</f>
        <v>216.98</v>
      </c>
      <c r="P187" s="18">
        <f>'[1]TCE - ANEXO II - Preencher'!X196</f>
        <v>2431.39</v>
      </c>
      <c r="S187" s="22">
        <v>49400</v>
      </c>
    </row>
    <row r="188" spans="1:19" x14ac:dyDescent="0.2">
      <c r="A188" s="8">
        <f>IFERROR(VLOOKUP(B188,'[1]DADOS (OCULTAR)'!$Q$3:$S$136,3,0),"")</f>
        <v>9767633001095</v>
      </c>
      <c r="B188" s="9" t="str">
        <f>'[1]TCE - ANEXO II - Preencher'!C197</f>
        <v>UPA PAULISTA - CG Nº 003/2022</v>
      </c>
      <c r="C188" s="10"/>
      <c r="D188" s="11" t="str">
        <f>'[1]TCE - ANEXO II - Preencher'!E197</f>
        <v>PATRICIA CRISTINA DO NASCIMENTO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5211-30</v>
      </c>
      <c r="G188" s="14" t="str">
        <f>'[1]TCE - ANEXO II - Preencher'!I197</f>
        <v>05/2026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1700.43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286.72000000000003</v>
      </c>
      <c r="N188" s="16">
        <f>'[1]TCE - ANEXO II - Preencher'!S197</f>
        <v>0</v>
      </c>
      <c r="O188" s="17">
        <f>'[1]TCE - ANEXO II - Preencher'!W197</f>
        <v>934.77</v>
      </c>
      <c r="P188" s="18">
        <f>'[1]TCE - ANEXO II - Preencher'!X197</f>
        <v>1052.3800000000001</v>
      </c>
      <c r="S188" s="22">
        <v>49430</v>
      </c>
    </row>
    <row r="189" spans="1:19" x14ac:dyDescent="0.2">
      <c r="A189" s="8">
        <f>IFERROR(VLOOKUP(B189,'[1]DADOS (OCULTAR)'!$Q$3:$S$136,3,0),"")</f>
        <v>9767633001095</v>
      </c>
      <c r="B189" s="9" t="str">
        <f>'[1]TCE - ANEXO II - Preencher'!C198</f>
        <v>UPA PAULISTA - CG Nº 003/2022</v>
      </c>
      <c r="C189" s="10"/>
      <c r="D189" s="11" t="str">
        <f>'[1]TCE - ANEXO II - Preencher'!E198</f>
        <v>PATRICIA DE FREITAS COUTO VITORINO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05/2026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2359.0100000000002</v>
      </c>
      <c r="N189" s="16">
        <f>'[1]TCE - ANEXO II - Preencher'!S198</f>
        <v>100</v>
      </c>
      <c r="O189" s="17">
        <f>'[1]TCE - ANEXO II - Preencher'!W198</f>
        <v>394.4</v>
      </c>
      <c r="P189" s="18">
        <f>'[1]TCE - ANEXO II - Preencher'!X198</f>
        <v>3685.61</v>
      </c>
      <c r="S189" s="22">
        <v>49461</v>
      </c>
    </row>
    <row r="190" spans="1:19" x14ac:dyDescent="0.2">
      <c r="A190" s="8">
        <f>IFERROR(VLOOKUP(B190,'[1]DADOS (OCULTAR)'!$Q$3:$S$136,3,0),"")</f>
        <v>9767633001095</v>
      </c>
      <c r="B190" s="9" t="str">
        <f>'[1]TCE - ANEXO II - Preencher'!C199</f>
        <v>UPA PAULISTA - CG Nº 003/2022</v>
      </c>
      <c r="C190" s="10"/>
      <c r="D190" s="11" t="str">
        <f>'[1]TCE - ANEXO II - Preencher'!E199</f>
        <v>PATRICIA DE SA LEITAO OLIVEIRA CASTRO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05/2026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1566.97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2342.8000000000002</v>
      </c>
      <c r="N190" s="16">
        <f>'[1]TCE - ANEXO II - Preencher'!S199</f>
        <v>100</v>
      </c>
      <c r="O190" s="17">
        <f>'[1]TCE - ANEXO II - Preencher'!W199</f>
        <v>1182.3699999999999</v>
      </c>
      <c r="P190" s="18">
        <f>'[1]TCE - ANEXO II - Preencher'!X199</f>
        <v>2827.4000000000005</v>
      </c>
      <c r="S190" s="22">
        <v>49491</v>
      </c>
    </row>
    <row r="191" spans="1:19" x14ac:dyDescent="0.2">
      <c r="A191" s="8">
        <f>IFERROR(VLOOKUP(B191,'[1]DADOS (OCULTAR)'!$Q$3:$S$136,3,0),"")</f>
        <v>9767633001095</v>
      </c>
      <c r="B191" s="9" t="str">
        <f>'[1]TCE - ANEXO II - Preencher'!C200</f>
        <v>UPA PAULISTA - CG Nº 003/2022</v>
      </c>
      <c r="C191" s="10"/>
      <c r="D191" s="11" t="str">
        <f>'[1]TCE - ANEXO II - Preencher'!E200</f>
        <v>PEDRO HENRIQUE MOTTA DE PETRIBU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2232-08</v>
      </c>
      <c r="G191" s="14" t="str">
        <f>'[1]TCE - ANEXO II - Preencher'!I200</f>
        <v>05/2026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2615.6999999999998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324.2</v>
      </c>
      <c r="N191" s="16">
        <f>'[1]TCE - ANEXO II - Preencher'!S200</f>
        <v>970</v>
      </c>
      <c r="O191" s="17">
        <f>'[1]TCE - ANEXO II - Preencher'!W200</f>
        <v>390.19</v>
      </c>
      <c r="P191" s="18">
        <f>'[1]TCE - ANEXO II - Preencher'!X200</f>
        <v>3519.7099999999996</v>
      </c>
      <c r="S191" s="22">
        <v>49522</v>
      </c>
    </row>
    <row r="192" spans="1:19" x14ac:dyDescent="0.2">
      <c r="A192" s="8">
        <f>IFERROR(VLOOKUP(B192,'[1]DADOS (OCULTAR)'!$Q$3:$S$136,3,0),"")</f>
        <v>9767633001095</v>
      </c>
      <c r="B192" s="9" t="str">
        <f>'[1]TCE - ANEXO II - Preencher'!C201</f>
        <v>UPA PAULISTA - CG Nº 003/2022</v>
      </c>
      <c r="C192" s="10"/>
      <c r="D192" s="11" t="str">
        <f>'[1]TCE - ANEXO II - Preencher'!E201</f>
        <v>POLLYANNA CHRISTINA BARBOSA E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05/2026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2916.09</v>
      </c>
      <c r="L192" s="15">
        <f>'[1]TCE - ANEXO II - Preencher'!Q201</f>
        <v>0</v>
      </c>
      <c r="M192" s="15">
        <f>'[1]TCE - ANEXO II - Preencher'!R201</f>
        <v>1784.75</v>
      </c>
      <c r="N192" s="16">
        <f>'[1]TCE - ANEXO II - Preencher'!S201</f>
        <v>0</v>
      </c>
      <c r="O192" s="17">
        <f>'[1]TCE - ANEXO II - Preencher'!W201</f>
        <v>3125.88</v>
      </c>
      <c r="P192" s="18">
        <f>'[1]TCE - ANEXO II - Preencher'!X201</f>
        <v>1574.96</v>
      </c>
      <c r="S192" s="22">
        <v>49553</v>
      </c>
    </row>
    <row r="193" spans="1:19" x14ac:dyDescent="0.2">
      <c r="A193" s="8">
        <f>IFERROR(VLOOKUP(B193,'[1]DADOS (OCULTAR)'!$Q$3:$S$136,3,0),"")</f>
        <v>9767633001095</v>
      </c>
      <c r="B193" s="9" t="str">
        <f>'[1]TCE - ANEXO II - Preencher'!C202</f>
        <v>UPA PAULISTA - CG Nº 003/2022</v>
      </c>
      <c r="C193" s="10"/>
      <c r="D193" s="11" t="str">
        <f>'[1]TCE - ANEXO II - Preencher'!E202</f>
        <v xml:space="preserve">PRISCILLA TAVARES RODRIGUES 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2516-05</v>
      </c>
      <c r="G193" s="14" t="str">
        <f>'[1]TCE - ANEXO II - Preencher'!I202</f>
        <v>05/2026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3297.23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707.35</v>
      </c>
      <c r="N193" s="16">
        <f>'[1]TCE - ANEXO II - Preencher'!S202</f>
        <v>0</v>
      </c>
      <c r="O193" s="17">
        <f>'[1]TCE - ANEXO II - Preencher'!W202</f>
        <v>916.39</v>
      </c>
      <c r="P193" s="18">
        <f>'[1]TCE - ANEXO II - Preencher'!X202</f>
        <v>3088.19</v>
      </c>
      <c r="S193" s="22">
        <v>49583</v>
      </c>
    </row>
    <row r="194" spans="1:19" x14ac:dyDescent="0.2">
      <c r="A194" s="8">
        <f>IFERROR(VLOOKUP(B194,'[1]DADOS (OCULTAR)'!$Q$3:$S$136,3,0),"")</f>
        <v>9767633001095</v>
      </c>
      <c r="B194" s="9" t="str">
        <f>'[1]TCE - ANEXO II - Preencher'!C203</f>
        <v>UPA PAULISTA - CG Nº 003/2022</v>
      </c>
      <c r="C194" s="10"/>
      <c r="D194" s="11" t="str">
        <f>'[1]TCE - ANEXO II - Preencher'!E203</f>
        <v>RAFAEL DO NASCIMENTO SANTANA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05/2026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2345.33</v>
      </c>
      <c r="N194" s="16">
        <f>'[1]TCE - ANEXO II - Preencher'!S203</f>
        <v>100</v>
      </c>
      <c r="O194" s="17">
        <f>'[1]TCE - ANEXO II - Preencher'!W203</f>
        <v>926.73</v>
      </c>
      <c r="P194" s="18">
        <f>'[1]TCE - ANEXO II - Preencher'!X203</f>
        <v>3139.6</v>
      </c>
      <c r="S194" s="22">
        <v>49614</v>
      </c>
    </row>
    <row r="195" spans="1:19" x14ac:dyDescent="0.2">
      <c r="A195" s="8">
        <f>IFERROR(VLOOKUP(B195,'[1]DADOS (OCULTAR)'!$Q$3:$S$136,3,0),"")</f>
        <v>9767633001095</v>
      </c>
      <c r="B195" s="9" t="str">
        <f>'[1]TCE - ANEXO II - Preencher'!C204</f>
        <v>UPA PAULISTA - CG Nº 003/2022</v>
      </c>
      <c r="C195" s="10"/>
      <c r="D195" s="11" t="str">
        <f>'[1]TCE - ANEXO II - Preencher'!E204</f>
        <v>RAFAEL SALES DO NASCIMENTO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5151-10</v>
      </c>
      <c r="G195" s="14" t="str">
        <f>'[1]TCE - ANEXO II - Preencher'!I204</f>
        <v>05/2026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499.6</v>
      </c>
      <c r="N195" s="16">
        <f>'[1]TCE - ANEXO II - Preencher'!S204</f>
        <v>0</v>
      </c>
      <c r="O195" s="17">
        <f>'[1]TCE - ANEXO II - Preencher'!W204</f>
        <v>182.74</v>
      </c>
      <c r="P195" s="18">
        <f>'[1]TCE - ANEXO II - Preencher'!X204</f>
        <v>1937.86</v>
      </c>
      <c r="S195" s="22">
        <v>49644</v>
      </c>
    </row>
    <row r="196" spans="1:19" x14ac:dyDescent="0.2">
      <c r="A196" s="8">
        <f>IFERROR(VLOOKUP(B196,'[1]DADOS (OCULTAR)'!$Q$3:$S$136,3,0),"")</f>
        <v>9767633001095</v>
      </c>
      <c r="B196" s="9" t="str">
        <f>'[1]TCE - ANEXO II - Preencher'!C205</f>
        <v>UPA PAULISTA - CG Nº 003/2022</v>
      </c>
      <c r="C196" s="10"/>
      <c r="D196" s="11" t="str">
        <f>'[1]TCE - ANEXO II - Preencher'!E205</f>
        <v>RAFAELA GERMANO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05/2026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2273.7399999999998</v>
      </c>
      <c r="N196" s="16">
        <f>'[1]TCE - ANEXO II - Preencher'!S205</f>
        <v>0</v>
      </c>
      <c r="O196" s="17">
        <f>'[1]TCE - ANEXO II - Preencher'!W205</f>
        <v>642.98</v>
      </c>
      <c r="P196" s="18">
        <f>'[1]TCE - ANEXO II - Preencher'!X205</f>
        <v>3251.7599999999998</v>
      </c>
      <c r="S196" s="22">
        <v>49675</v>
      </c>
    </row>
    <row r="197" spans="1:19" x14ac:dyDescent="0.2">
      <c r="A197" s="8">
        <f>IFERROR(VLOOKUP(B197,'[1]DADOS (OCULTAR)'!$Q$3:$S$136,3,0),"")</f>
        <v>9767633001095</v>
      </c>
      <c r="B197" s="9" t="str">
        <f>'[1]TCE - ANEXO II - Preencher'!C206</f>
        <v>UPA PAULISTA - CG Nº 003/2022</v>
      </c>
      <c r="C197" s="10"/>
      <c r="D197" s="11" t="str">
        <f>'[1]TCE - ANEXO II - Preencher'!E206</f>
        <v>RAFAELLY STEPHANY DAMASCENO FERREIRA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05/2026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1859.03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3156.15</v>
      </c>
      <c r="N197" s="16">
        <f>'[1]TCE - ANEXO II - Preencher'!S206</f>
        <v>100</v>
      </c>
      <c r="O197" s="17">
        <f>'[1]TCE - ANEXO II - Preencher'!W206</f>
        <v>862.61</v>
      </c>
      <c r="P197" s="18">
        <f>'[1]TCE - ANEXO II - Preencher'!X206</f>
        <v>4252.5700000000006</v>
      </c>
      <c r="S197" s="22">
        <v>49706</v>
      </c>
    </row>
    <row r="198" spans="1:19" x14ac:dyDescent="0.2">
      <c r="A198" s="8">
        <f>IFERROR(VLOOKUP(B198,'[1]DADOS (OCULTAR)'!$Q$3:$S$136,3,0),"")</f>
        <v>9767633001095</v>
      </c>
      <c r="B198" s="9" t="str">
        <f>'[1]TCE - ANEXO II - Preencher'!C207</f>
        <v>UPA PAULISTA - CG Nº 003/2022</v>
      </c>
      <c r="C198" s="10"/>
      <c r="D198" s="11" t="str">
        <f>'[1]TCE - ANEXO II - Preencher'!E207</f>
        <v>REGINA LUCIENE VENTURA PERNAMBUCO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2235-05</v>
      </c>
      <c r="G198" s="14" t="str">
        <f>'[1]TCE - ANEXO II - Preencher'!I207</f>
        <v>05/2026</v>
      </c>
      <c r="H198" s="13" t="str">
        <f>'[1]TCE - ANEXO II - Preencher'!J207</f>
        <v>2 - Diarista</v>
      </c>
      <c r="I198" s="13">
        <f>'[1]TCE - ANEXO II - Preencher'!K207</f>
        <v>40</v>
      </c>
      <c r="J198" s="15">
        <f>'[1]TCE - ANEXO II - Preencher'!L207</f>
        <v>9932.32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1151.9000000000001</v>
      </c>
      <c r="N198" s="16">
        <f>'[1]TCE - ANEXO II - Preencher'!S207</f>
        <v>546.28</v>
      </c>
      <c r="O198" s="17">
        <f>'[1]TCE - ANEXO II - Preencher'!W207</f>
        <v>3020.91</v>
      </c>
      <c r="P198" s="18">
        <f>'[1]TCE - ANEXO II - Preencher'!X207</f>
        <v>8609.59</v>
      </c>
      <c r="S198" s="22">
        <v>49735</v>
      </c>
    </row>
    <row r="199" spans="1:19" x14ac:dyDescent="0.2">
      <c r="A199" s="8">
        <f>IFERROR(VLOOKUP(B199,'[1]DADOS (OCULTAR)'!$Q$3:$S$136,3,0),"")</f>
        <v>9767633001095</v>
      </c>
      <c r="B199" s="9" t="str">
        <f>'[1]TCE - ANEXO II - Preencher'!C208</f>
        <v>UPA PAULISTA - CG Nº 003/2022</v>
      </c>
      <c r="C199" s="10"/>
      <c r="D199" s="11" t="str">
        <f>'[1]TCE - ANEXO II - Preencher'!E208</f>
        <v>REJILANE MELO FALCAO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2234-05</v>
      </c>
      <c r="G199" s="14" t="str">
        <f>'[1]TCE - ANEXO II - Preencher'!I208</f>
        <v>05/2026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4224.6899999999996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754.24</v>
      </c>
      <c r="N199" s="16">
        <f>'[1]TCE - ANEXO II - Preencher'!S208</f>
        <v>0</v>
      </c>
      <c r="O199" s="17">
        <f>'[1]TCE - ANEXO II - Preencher'!W208</f>
        <v>579.37</v>
      </c>
      <c r="P199" s="18">
        <f>'[1]TCE - ANEXO II - Preencher'!X208</f>
        <v>4399.5599999999995</v>
      </c>
      <c r="S199" s="22">
        <v>49766</v>
      </c>
    </row>
    <row r="200" spans="1:19" x14ac:dyDescent="0.2">
      <c r="A200" s="8">
        <f>IFERROR(VLOOKUP(B200,'[1]DADOS (OCULTAR)'!$Q$3:$S$136,3,0),"")</f>
        <v>9767633001095</v>
      </c>
      <c r="B200" s="9" t="str">
        <f>'[1]TCE - ANEXO II - Preencher'!C209</f>
        <v>UPA PAULISTA - CG Nº 003/2022</v>
      </c>
      <c r="C200" s="10"/>
      <c r="D200" s="11" t="str">
        <f>'[1]TCE - ANEXO II - Preencher'!E209</f>
        <v>RENATA FERREIRA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05/2026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2622.11</v>
      </c>
      <c r="N200" s="16">
        <f>'[1]TCE - ANEXO II - Preencher'!S209</f>
        <v>100</v>
      </c>
      <c r="O200" s="17">
        <f>'[1]TCE - ANEXO II - Preencher'!W209</f>
        <v>613.52</v>
      </c>
      <c r="P200" s="18">
        <f>'[1]TCE - ANEXO II - Preencher'!X209</f>
        <v>3729.5900000000006</v>
      </c>
      <c r="S200" s="22">
        <v>49796</v>
      </c>
    </row>
    <row r="201" spans="1:19" x14ac:dyDescent="0.2">
      <c r="A201" s="8">
        <f>IFERROR(VLOOKUP(B201,'[1]DADOS (OCULTAR)'!$Q$3:$S$136,3,0),"")</f>
        <v>9767633001095</v>
      </c>
      <c r="B201" s="9" t="str">
        <f>'[1]TCE - ANEXO II - Preencher'!C210</f>
        <v>UPA PAULISTA - CG Nº 003/2022</v>
      </c>
      <c r="C201" s="10"/>
      <c r="D201" s="11" t="str">
        <f>'[1]TCE - ANEXO II - Preencher'!E210</f>
        <v>RENATA TATIANE CHAGAS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05/2026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2273.7399999999998</v>
      </c>
      <c r="N201" s="16">
        <f>'[1]TCE - ANEXO II - Preencher'!S210</f>
        <v>0</v>
      </c>
      <c r="O201" s="17">
        <f>'[1]TCE - ANEXO II - Preencher'!W210</f>
        <v>372.16</v>
      </c>
      <c r="P201" s="18">
        <f>'[1]TCE - ANEXO II - Preencher'!X210</f>
        <v>3522.58</v>
      </c>
      <c r="S201" s="22">
        <v>49827</v>
      </c>
    </row>
    <row r="202" spans="1:19" x14ac:dyDescent="0.2">
      <c r="A202" s="8">
        <f>IFERROR(VLOOKUP(B202,'[1]DADOS (OCULTAR)'!$Q$3:$S$136,3,0),"")</f>
        <v>9767633001095</v>
      </c>
      <c r="B202" s="9" t="str">
        <f>'[1]TCE - ANEXO II - Preencher'!C211</f>
        <v>UPA PAULISTA - CG Nº 003/2022</v>
      </c>
      <c r="C202" s="10"/>
      <c r="D202" s="11" t="str">
        <f>'[1]TCE - ANEXO II - Preencher'!E211</f>
        <v>RHALDNEY GOMES CARNEIRO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05/2026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2947.58</v>
      </c>
      <c r="N202" s="16">
        <f>'[1]TCE - ANEXO II - Preencher'!S211</f>
        <v>100</v>
      </c>
      <c r="O202" s="17">
        <f>'[1]TCE - ANEXO II - Preencher'!W211</f>
        <v>1125.44</v>
      </c>
      <c r="P202" s="18">
        <f>'[1]TCE - ANEXO II - Preencher'!X211</f>
        <v>3543.14</v>
      </c>
      <c r="S202" s="22">
        <v>49857</v>
      </c>
    </row>
    <row r="203" spans="1:19" x14ac:dyDescent="0.2">
      <c r="A203" s="8">
        <f>IFERROR(VLOOKUP(B203,'[1]DADOS (OCULTAR)'!$Q$3:$S$136,3,0),"")</f>
        <v>9767633001095</v>
      </c>
      <c r="B203" s="9" t="str">
        <f>'[1]TCE - ANEXO II - Preencher'!C212</f>
        <v>UPA PAULISTA - CG Nº 003/2022</v>
      </c>
      <c r="C203" s="10"/>
      <c r="D203" s="11" t="str">
        <f>'[1]TCE - ANEXO II - Preencher'!E212</f>
        <v>RHAMONICK VICTORIA FERREIRA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2516-05</v>
      </c>
      <c r="G203" s="14" t="str">
        <f>'[1]TCE - ANEXO II - Preencher'!I212</f>
        <v>05/2026</v>
      </c>
      <c r="H203" s="13" t="str">
        <f>'[1]TCE - ANEXO II - Preencher'!J212</f>
        <v>1 - Plantonista</v>
      </c>
      <c r="I203" s="13">
        <f>'[1]TCE - ANEXO II - Preencher'!K212</f>
        <v>30</v>
      </c>
      <c r="J203" s="15">
        <f>'[1]TCE - ANEXO II - Preencher'!L212</f>
        <v>3297.23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324.2</v>
      </c>
      <c r="N203" s="16">
        <f>'[1]TCE - ANEXO II - Preencher'!S212</f>
        <v>0</v>
      </c>
      <c r="O203" s="17">
        <f>'[1]TCE - ANEXO II - Preencher'!W212</f>
        <v>355.58</v>
      </c>
      <c r="P203" s="18">
        <f>'[1]TCE - ANEXO II - Preencher'!X212</f>
        <v>3265.85</v>
      </c>
      <c r="S203" s="22">
        <v>49888</v>
      </c>
    </row>
    <row r="204" spans="1:19" x14ac:dyDescent="0.2">
      <c r="A204" s="8">
        <f>IFERROR(VLOOKUP(B204,'[1]DADOS (OCULTAR)'!$Q$3:$S$136,3,0),"")</f>
        <v>9767633001095</v>
      </c>
      <c r="B204" s="9" t="str">
        <f>'[1]TCE - ANEXO II - Preencher'!C213</f>
        <v>UPA PAULISTA - CG Nº 003/2022</v>
      </c>
      <c r="C204" s="10"/>
      <c r="D204" s="11" t="str">
        <f>'[1]TCE - ANEXO II - Preencher'!E213</f>
        <v>RHAYANNE VITHORYA BEZERRA RAMALHO DOS REIS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2236-05</v>
      </c>
      <c r="G204" s="14" t="str">
        <f>'[1]TCE - ANEXO II - Preencher'!I213</f>
        <v>05/2026</v>
      </c>
      <c r="H204" s="13" t="str">
        <f>'[1]TCE - ANEXO II - Preencher'!J213</f>
        <v>1 - Plantonista</v>
      </c>
      <c r="I204" s="13">
        <f>'[1]TCE - ANEXO II - Preencher'!K213</f>
        <v>30</v>
      </c>
      <c r="J204" s="15">
        <f>'[1]TCE - ANEXO II - Preencher'!L213</f>
        <v>1571.08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562.79</v>
      </c>
      <c r="N204" s="16">
        <f>'[1]TCE - ANEXO II - Preencher'!S213</f>
        <v>78.55</v>
      </c>
      <c r="O204" s="17">
        <f>'[1]TCE - ANEXO II - Preencher'!W213</f>
        <v>166.84</v>
      </c>
      <c r="P204" s="18">
        <f>'[1]TCE - ANEXO II - Preencher'!X213</f>
        <v>2045.5800000000002</v>
      </c>
      <c r="S204" s="22">
        <v>49919</v>
      </c>
    </row>
    <row r="205" spans="1:19" x14ac:dyDescent="0.2">
      <c r="A205" s="8">
        <f>IFERROR(VLOOKUP(B205,'[1]DADOS (OCULTAR)'!$Q$3:$S$136,3,0),"")</f>
        <v>9767633001095</v>
      </c>
      <c r="B205" s="9" t="str">
        <f>'[1]TCE - ANEXO II - Preencher'!C214</f>
        <v>UPA PAULISTA - CG Nº 003/2022</v>
      </c>
      <c r="C205" s="10"/>
      <c r="D205" s="11" t="str">
        <f>'[1]TCE - ANEXO II - Preencher'!E214</f>
        <v xml:space="preserve">RICHARD DE PAIVA FERNANDES 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2516-05</v>
      </c>
      <c r="G205" s="14" t="str">
        <f>'[1]TCE - ANEXO II - Preencher'!I214</f>
        <v>05/2026</v>
      </c>
      <c r="H205" s="13" t="str">
        <f>'[1]TCE - ANEXO II - Preencher'!J214</f>
        <v>1 - Plantonista</v>
      </c>
      <c r="I205" s="13">
        <f>'[1]TCE - ANEXO II - Preencher'!K214</f>
        <v>30</v>
      </c>
      <c r="J205" s="15">
        <f>'[1]TCE - ANEXO II - Preencher'!L214</f>
        <v>3297.23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324.2</v>
      </c>
      <c r="N205" s="16">
        <f>'[1]TCE - ANEXO II - Preencher'!S214</f>
        <v>0</v>
      </c>
      <c r="O205" s="17">
        <f>'[1]TCE - ANEXO II - Preencher'!W214</f>
        <v>435.18</v>
      </c>
      <c r="P205" s="18">
        <f>'[1]TCE - ANEXO II - Preencher'!X214</f>
        <v>3186.25</v>
      </c>
      <c r="S205" s="22">
        <v>49949</v>
      </c>
    </row>
    <row r="206" spans="1:19" x14ac:dyDescent="0.2">
      <c r="A206" s="8">
        <f>IFERROR(VLOOKUP(B206,'[1]DADOS (OCULTAR)'!$Q$3:$S$136,3,0),"")</f>
        <v>9767633001095</v>
      </c>
      <c r="B206" s="9" t="str">
        <f>'[1]TCE - ANEXO II - Preencher'!C215</f>
        <v>UPA PAULISTA - CG Nº 003/2022</v>
      </c>
      <c r="C206" s="10"/>
      <c r="D206" s="11" t="str">
        <f>'[1]TCE - ANEXO II - Preencher'!E215</f>
        <v xml:space="preserve">ROBSON FERNANDO DOS SANTOS 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7823-20</v>
      </c>
      <c r="G206" s="14" t="str">
        <f>'[1]TCE - ANEXO II - Preencher'!I215</f>
        <v>05/2026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660.98</v>
      </c>
      <c r="N206" s="16">
        <f>'[1]TCE - ANEXO II - Preencher'!S215</f>
        <v>0</v>
      </c>
      <c r="O206" s="17">
        <f>'[1]TCE - ANEXO II - Preencher'!W215</f>
        <v>851.64</v>
      </c>
      <c r="P206" s="18">
        <f>'[1]TCE - ANEXO II - Preencher'!X215</f>
        <v>1430.3400000000001</v>
      </c>
      <c r="S206" s="22">
        <v>49980</v>
      </c>
    </row>
    <row r="207" spans="1:19" x14ac:dyDescent="0.2">
      <c r="A207" s="8">
        <f>IFERROR(VLOOKUP(B207,'[1]DADOS (OCULTAR)'!$Q$3:$S$136,3,0),"")</f>
        <v>9767633001095</v>
      </c>
      <c r="B207" s="9" t="str">
        <f>'[1]TCE - ANEXO II - Preencher'!C216</f>
        <v>UPA PAULISTA - CG Nº 003/2022</v>
      </c>
      <c r="C207" s="10"/>
      <c r="D207" s="11" t="str">
        <f>'[1]TCE - ANEXO II - Preencher'!E216</f>
        <v>ROBSON OLIVEIRA SANTOS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05/2026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2291.3000000000002</v>
      </c>
      <c r="N207" s="16">
        <f>'[1]TCE - ANEXO II - Preencher'!S216</f>
        <v>100</v>
      </c>
      <c r="O207" s="17">
        <f>'[1]TCE - ANEXO II - Preencher'!W216</f>
        <v>820.32</v>
      </c>
      <c r="P207" s="18">
        <f>'[1]TCE - ANEXO II - Preencher'!X216</f>
        <v>3191.98</v>
      </c>
      <c r="S207" s="22">
        <v>50010</v>
      </c>
    </row>
    <row r="208" spans="1:19" x14ac:dyDescent="0.2">
      <c r="A208" s="8">
        <f>IFERROR(VLOOKUP(B208,'[1]DADOS (OCULTAR)'!$Q$3:$S$136,3,0),"")</f>
        <v>9767633001095</v>
      </c>
      <c r="B208" s="9" t="str">
        <f>'[1]TCE - ANEXO II - Preencher'!C217</f>
        <v>UPA PAULISTA - CG Nº 003/2022</v>
      </c>
      <c r="C208" s="10"/>
      <c r="D208" s="11" t="str">
        <f>'[1]TCE - ANEXO II - Preencher'!E217</f>
        <v xml:space="preserve">ROMECIA ELAYNE DA SILVA OLIVEIRA 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05/2026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486.3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4495.7</v>
      </c>
      <c r="N208" s="16">
        <f>'[1]TCE - ANEXO II - Preencher'!S217</f>
        <v>0</v>
      </c>
      <c r="O208" s="17">
        <f>'[1]TCE - ANEXO II - Preencher'!W217</f>
        <v>565.19000000000005</v>
      </c>
      <c r="P208" s="18">
        <f>'[1]TCE - ANEXO II - Preencher'!X217</f>
        <v>4416.8099999999995</v>
      </c>
      <c r="S208" s="22">
        <v>50041</v>
      </c>
    </row>
    <row r="209" spans="1:19" x14ac:dyDescent="0.2">
      <c r="A209" s="8">
        <f>IFERROR(VLOOKUP(B209,'[1]DADOS (OCULTAR)'!$Q$3:$S$136,3,0),"")</f>
        <v>9767633001095</v>
      </c>
      <c r="B209" s="9" t="str">
        <f>'[1]TCE - ANEXO II - Preencher'!C218</f>
        <v>UPA PAULISTA - CG Nº 003/2022</v>
      </c>
      <c r="C209" s="10"/>
      <c r="D209" s="11" t="str">
        <f>'[1]TCE - ANEXO II - Preencher'!E218</f>
        <v>ROSANE FRANCISCA DOS SANTOS ALVES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05/2026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2082.23</v>
      </c>
      <c r="N209" s="16">
        <f>'[1]TCE - ANEXO II - Preencher'!S218</f>
        <v>50</v>
      </c>
      <c r="O209" s="17">
        <f>'[1]TCE - ANEXO II - Preencher'!W218</f>
        <v>815.31</v>
      </c>
      <c r="P209" s="18">
        <f>'[1]TCE - ANEXO II - Preencher'!X218</f>
        <v>2937.92</v>
      </c>
      <c r="S209" s="22">
        <v>50072</v>
      </c>
    </row>
    <row r="210" spans="1:19" x14ac:dyDescent="0.2">
      <c r="A210" s="8">
        <f>IFERROR(VLOOKUP(B210,'[1]DADOS (OCULTAR)'!$Q$3:$S$136,3,0),"")</f>
        <v>9767633001095</v>
      </c>
      <c r="B210" s="9" t="str">
        <f>'[1]TCE - ANEXO II - Preencher'!C219</f>
        <v>UPA PAULISTA - CG Nº 003/2022</v>
      </c>
      <c r="C210" s="10"/>
      <c r="D210" s="11" t="str">
        <f>'[1]TCE - ANEXO II - Preencher'!E219</f>
        <v xml:space="preserve">ROSILENE SANTOS ROSAS 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4221-10</v>
      </c>
      <c r="G210" s="14" t="str">
        <f>'[1]TCE - ANEXO II - Preencher'!I219</f>
        <v>05/2026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641.33000000000004</v>
      </c>
      <c r="N210" s="16">
        <f>'[1]TCE - ANEXO II - Preencher'!S219</f>
        <v>0</v>
      </c>
      <c r="O210" s="17">
        <f>'[1]TCE - ANEXO II - Preencher'!W219</f>
        <v>255.19</v>
      </c>
      <c r="P210" s="18">
        <f>'[1]TCE - ANEXO II - Preencher'!X219</f>
        <v>2007.1399999999999</v>
      </c>
      <c r="S210" s="22">
        <v>50100</v>
      </c>
    </row>
    <row r="211" spans="1:19" x14ac:dyDescent="0.2">
      <c r="A211" s="8">
        <f>IFERROR(VLOOKUP(B211,'[1]DADOS (OCULTAR)'!$Q$3:$S$136,3,0),"")</f>
        <v>9767633001095</v>
      </c>
      <c r="B211" s="9" t="str">
        <f>'[1]TCE - ANEXO II - Preencher'!C220</f>
        <v>UPA PAULISTA - CG Nº 003/2022</v>
      </c>
      <c r="C211" s="10"/>
      <c r="D211" s="11" t="str">
        <f>'[1]TCE - ANEXO II - Preencher'!E220</f>
        <v>SALATIEL ANTONIO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5143-10</v>
      </c>
      <c r="G211" s="14" t="str">
        <f>'[1]TCE - ANEXO II - Preencher'!I220</f>
        <v>05/2026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1757.25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874.06</v>
      </c>
      <c r="N211" s="16">
        <f>'[1]TCE - ANEXO II - Preencher'!S220</f>
        <v>0</v>
      </c>
      <c r="O211" s="17">
        <f>'[1]TCE - ANEXO II - Preencher'!W220</f>
        <v>1532.77</v>
      </c>
      <c r="P211" s="18">
        <f>'[1]TCE - ANEXO II - Preencher'!X220</f>
        <v>1098.54</v>
      </c>
      <c r="S211" s="22">
        <v>50131</v>
      </c>
    </row>
    <row r="212" spans="1:19" x14ac:dyDescent="0.2">
      <c r="A212" s="8">
        <f>IFERROR(VLOOKUP(B212,'[1]DADOS (OCULTAR)'!$Q$3:$S$136,3,0),"")</f>
        <v>9767633001095</v>
      </c>
      <c r="B212" s="9" t="str">
        <f>'[1]TCE - ANEXO II - Preencher'!C221</f>
        <v>UPA PAULISTA - CG Nº 003/2022</v>
      </c>
      <c r="C212" s="10"/>
      <c r="D212" s="11" t="str">
        <f>'[1]TCE - ANEXO II - Preencher'!E221</f>
        <v>SAMUEL DA SILVA MORAES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3542-10</v>
      </c>
      <c r="G212" s="14" t="str">
        <f>'[1]TCE - ANEXO II - Preencher'!I221</f>
        <v>05/2026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852</v>
      </c>
      <c r="K212" s="15">
        <f>'[1]TCE - ANEXO II - Preencher'!P221</f>
        <v>3407.91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3710.88</v>
      </c>
      <c r="P212" s="18">
        <f>'[1]TCE - ANEXO II - Preencher'!X221</f>
        <v>549.02999999999975</v>
      </c>
      <c r="S212" s="22">
        <v>50161</v>
      </c>
    </row>
    <row r="213" spans="1:19" x14ac:dyDescent="0.2">
      <c r="A213" s="8">
        <f>IFERROR(VLOOKUP(B213,'[1]DADOS (OCULTAR)'!$Q$3:$S$136,3,0),"")</f>
        <v>9767633001095</v>
      </c>
      <c r="B213" s="9" t="str">
        <f>'[1]TCE - ANEXO II - Preencher'!C222</f>
        <v>UPA PAULISTA - CG Nº 003/2022</v>
      </c>
      <c r="C213" s="10"/>
      <c r="D213" s="11" t="str">
        <f>'[1]TCE - ANEXO II - Preencher'!E222</f>
        <v>SHAYANA MEURY DA SILVA DE ALBUQUERQUE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05/2026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2322.54</v>
      </c>
      <c r="N213" s="16">
        <f>'[1]TCE - ANEXO II - Preencher'!S222</f>
        <v>100</v>
      </c>
      <c r="O213" s="17">
        <f>'[1]TCE - ANEXO II - Preencher'!W222</f>
        <v>487.28</v>
      </c>
      <c r="P213" s="18">
        <f>'[1]TCE - ANEXO II - Preencher'!X222</f>
        <v>3556.26</v>
      </c>
      <c r="S213" s="22">
        <v>50192</v>
      </c>
    </row>
    <row r="214" spans="1:19" x14ac:dyDescent="0.2">
      <c r="A214" s="8">
        <f>IFERROR(VLOOKUP(B214,'[1]DADOS (OCULTAR)'!$Q$3:$S$136,3,0),"")</f>
        <v>9767633001095</v>
      </c>
      <c r="B214" s="9" t="str">
        <f>'[1]TCE - ANEXO II - Preencher'!C223</f>
        <v>UPA PAULISTA - CG Nº 003/2022</v>
      </c>
      <c r="C214" s="10"/>
      <c r="D214" s="11" t="str">
        <f>'[1]TCE - ANEXO II - Preencher'!E223</f>
        <v>SHAYENNE RAIZA OLIVEIRA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2236-05</v>
      </c>
      <c r="G214" s="14" t="str">
        <f>'[1]TCE - ANEXO II - Preencher'!I223</f>
        <v>05/2026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1963.85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1686.07</v>
      </c>
      <c r="N214" s="16">
        <f>'[1]TCE - ANEXO II - Preencher'!S223</f>
        <v>78.55</v>
      </c>
      <c r="O214" s="17">
        <f>'[1]TCE - ANEXO II - Preencher'!W223</f>
        <v>338.95</v>
      </c>
      <c r="P214" s="18">
        <f>'[1]TCE - ANEXO II - Preencher'!X223</f>
        <v>3389.5200000000004</v>
      </c>
      <c r="S214" s="22">
        <v>50222</v>
      </c>
    </row>
    <row r="215" spans="1:19" x14ac:dyDescent="0.2">
      <c r="A215" s="8">
        <f>IFERROR(VLOOKUP(B215,'[1]DADOS (OCULTAR)'!$Q$3:$S$136,3,0),"")</f>
        <v>9767633001095</v>
      </c>
      <c r="B215" s="9" t="str">
        <f>'[1]TCE - ANEXO II - Preencher'!C224</f>
        <v>UPA PAULISTA - CG Nº 003/2022</v>
      </c>
      <c r="C215" s="10"/>
      <c r="D215" s="11" t="str">
        <f>'[1]TCE - ANEXO II - Preencher'!E224</f>
        <v>SIFRONIO PAULO DOS SANTOS NETO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1312-05</v>
      </c>
      <c r="G215" s="14" t="str">
        <f>'[1]TCE - ANEXO II - Preencher'!I224</f>
        <v>05/2026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12779.55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324.2</v>
      </c>
      <c r="N215" s="16">
        <f>'[1]TCE - ANEXO II - Preencher'!S224</f>
        <v>0</v>
      </c>
      <c r="O215" s="17">
        <f>'[1]TCE - ANEXO II - Preencher'!W224</f>
        <v>6728.11</v>
      </c>
      <c r="P215" s="18">
        <f>'[1]TCE - ANEXO II - Preencher'!X224</f>
        <v>6375.64</v>
      </c>
      <c r="S215" s="22">
        <v>50253</v>
      </c>
    </row>
    <row r="216" spans="1:19" x14ac:dyDescent="0.2">
      <c r="A216" s="8">
        <f>IFERROR(VLOOKUP(B216,'[1]DADOS (OCULTAR)'!$Q$3:$S$136,3,0),"")</f>
        <v>9767633001095</v>
      </c>
      <c r="B216" s="9" t="str">
        <f>'[1]TCE - ANEXO II - Preencher'!C225</f>
        <v>UPA PAULISTA - CG Nº 003/2022</v>
      </c>
      <c r="C216" s="10"/>
      <c r="D216" s="11" t="str">
        <f>'[1]TCE - ANEXO II - Preencher'!E225</f>
        <v>SILVANIA ROSENO MUNIZ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5163-45</v>
      </c>
      <c r="G216" s="14" t="str">
        <f>'[1]TCE - ANEXO II - Preencher'!I225</f>
        <v>05/2026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641.33000000000004</v>
      </c>
      <c r="N216" s="16">
        <f>'[1]TCE - ANEXO II - Preencher'!S225</f>
        <v>0</v>
      </c>
      <c r="O216" s="17">
        <f>'[1]TCE - ANEXO II - Preencher'!W225</f>
        <v>798.36</v>
      </c>
      <c r="P216" s="18">
        <f>'[1]TCE - ANEXO II - Preencher'!X225</f>
        <v>1463.9699999999998</v>
      </c>
      <c r="S216" s="22">
        <v>50284</v>
      </c>
    </row>
    <row r="217" spans="1:19" x14ac:dyDescent="0.2">
      <c r="A217" s="8">
        <f>IFERROR(VLOOKUP(B217,'[1]DADOS (OCULTAR)'!$Q$3:$S$136,3,0),"")</f>
        <v>9767633001095</v>
      </c>
      <c r="B217" s="9" t="str">
        <f>'[1]TCE - ANEXO II - Preencher'!C226</f>
        <v>UPA PAULISTA - CG Nº 003/2022</v>
      </c>
      <c r="C217" s="10"/>
      <c r="D217" s="11" t="str">
        <f>'[1]TCE - ANEXO II - Preencher'!E226</f>
        <v>STEFANNE MICHELLE BRAGA FRANCO MARINHEIRO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05/2026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0</v>
      </c>
      <c r="K217" s="15">
        <f>'[1]TCE - ANEXO II - Preencher'!P226</f>
        <v>3027.73</v>
      </c>
      <c r="L217" s="15">
        <f>'[1]TCE - ANEXO II - Preencher'!Q226</f>
        <v>0</v>
      </c>
      <c r="M217" s="15">
        <f>'[1]TCE - ANEXO II - Preencher'!R226</f>
        <v>1786.99</v>
      </c>
      <c r="N217" s="16">
        <f>'[1]TCE - ANEXO II - Preencher'!S226</f>
        <v>0</v>
      </c>
      <c r="O217" s="17">
        <f>'[1]TCE - ANEXO II - Preencher'!W226</f>
        <v>3239.76</v>
      </c>
      <c r="P217" s="18">
        <f>'[1]TCE - ANEXO II - Preencher'!X226</f>
        <v>1574.96</v>
      </c>
      <c r="S217" s="22">
        <v>50314</v>
      </c>
    </row>
    <row r="218" spans="1:19" x14ac:dyDescent="0.2">
      <c r="A218" s="8">
        <f>IFERROR(VLOOKUP(B218,'[1]DADOS (OCULTAR)'!$Q$3:$S$136,3,0),"")</f>
        <v>9767633001095</v>
      </c>
      <c r="B218" s="9" t="str">
        <f>'[1]TCE - ANEXO II - Preencher'!C227</f>
        <v>UPA PAULISTA - CG Nº 003/2022</v>
      </c>
      <c r="C218" s="10"/>
      <c r="D218" s="11" t="str">
        <f>'[1]TCE - ANEXO II - Preencher'!E227</f>
        <v>STELLA LUIZA BEZERRA DE MELO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05/2026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1401.4</v>
      </c>
      <c r="N218" s="16">
        <f>'[1]TCE - ANEXO II - Preencher'!S227</f>
        <v>0</v>
      </c>
      <c r="O218" s="17">
        <f>'[1]TCE - ANEXO II - Preencher'!W227</f>
        <v>267.48</v>
      </c>
      <c r="P218" s="18">
        <f>'[1]TCE - ANEXO II - Preencher'!X227</f>
        <v>2754.92</v>
      </c>
      <c r="S218" s="22">
        <v>50345</v>
      </c>
    </row>
    <row r="219" spans="1:19" x14ac:dyDescent="0.2">
      <c r="A219" s="8">
        <f>IFERROR(VLOOKUP(B219,'[1]DADOS (OCULTAR)'!$Q$3:$S$136,3,0),"")</f>
        <v>9767633001095</v>
      </c>
      <c r="B219" s="9" t="str">
        <f>'[1]TCE - ANEXO II - Preencher'!C228</f>
        <v>UPA PAULISTA - CG Nº 003/2022</v>
      </c>
      <c r="C219" s="10"/>
      <c r="D219" s="11" t="str">
        <f>'[1]TCE - ANEXO II - Preencher'!E228</f>
        <v>SUELEN CAMILA ALVES DOS SANTOS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5211-30</v>
      </c>
      <c r="G219" s="14" t="str">
        <f>'[1]TCE - ANEXO II - Preencher'!I228</f>
        <v>05/2026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1700.43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284.22000000000003</v>
      </c>
      <c r="N219" s="16">
        <f>'[1]TCE - ANEXO II - Preencher'!S228</f>
        <v>0</v>
      </c>
      <c r="O219" s="17">
        <f>'[1]TCE - ANEXO II - Preencher'!W228</f>
        <v>166.23</v>
      </c>
      <c r="P219" s="18">
        <f>'[1]TCE - ANEXO II - Preencher'!X228</f>
        <v>1818.42</v>
      </c>
      <c r="S219" s="22">
        <v>50375</v>
      </c>
    </row>
    <row r="220" spans="1:19" x14ac:dyDescent="0.2">
      <c r="A220" s="8">
        <f>IFERROR(VLOOKUP(B220,'[1]DADOS (OCULTAR)'!$Q$3:$S$136,3,0),"")</f>
        <v>9767633001095</v>
      </c>
      <c r="B220" s="9" t="str">
        <f>'[1]TCE - ANEXO II - Preencher'!C229</f>
        <v>UPA PAULISTA - CG Nº 003/2022</v>
      </c>
      <c r="C220" s="10"/>
      <c r="D220" s="11" t="str">
        <f>'[1]TCE - ANEXO II - Preencher'!E229</f>
        <v>SUELLEN APARECIDA SANTANA ROCHA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05/2026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2359.0100000000002</v>
      </c>
      <c r="N220" s="16">
        <f>'[1]TCE - ANEXO II - Preencher'!S229</f>
        <v>100</v>
      </c>
      <c r="O220" s="17">
        <f>'[1]TCE - ANEXO II - Preencher'!W229</f>
        <v>491.66</v>
      </c>
      <c r="P220" s="18">
        <f>'[1]TCE - ANEXO II - Preencher'!X229</f>
        <v>3588.3500000000004</v>
      </c>
      <c r="S220" s="22">
        <v>50406</v>
      </c>
    </row>
    <row r="221" spans="1:19" x14ac:dyDescent="0.2">
      <c r="A221" s="8">
        <f>IFERROR(VLOOKUP(B221,'[1]DADOS (OCULTAR)'!$Q$3:$S$136,3,0),"")</f>
        <v>9767633001095</v>
      </c>
      <c r="B221" s="9" t="str">
        <f>'[1]TCE - ANEXO II - Preencher'!C230</f>
        <v>UPA PAULISTA - CG Nº 003/2022</v>
      </c>
      <c r="C221" s="10"/>
      <c r="D221" s="11" t="str">
        <f>'[1]TCE - ANEXO II - Preencher'!E230</f>
        <v>SUELY SANTANA DOS SANTOS MORAIS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4221-10</v>
      </c>
      <c r="G221" s="14" t="str">
        <f>'[1]TCE - ANEXO II - Preencher'!I230</f>
        <v>05/2026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641.33000000000004</v>
      </c>
      <c r="N221" s="16">
        <f>'[1]TCE - ANEXO II - Preencher'!S230</f>
        <v>0</v>
      </c>
      <c r="O221" s="17">
        <f>'[1]TCE - ANEXO II - Preencher'!W230</f>
        <v>525.99</v>
      </c>
      <c r="P221" s="18">
        <f>'[1]TCE - ANEXO II - Preencher'!X230</f>
        <v>1736.34</v>
      </c>
      <c r="S221" s="22">
        <v>50437</v>
      </c>
    </row>
    <row r="222" spans="1:19" x14ac:dyDescent="0.2">
      <c r="A222" s="8">
        <f>IFERROR(VLOOKUP(B222,'[1]DADOS (OCULTAR)'!$Q$3:$S$136,3,0),"")</f>
        <v>9767633001095</v>
      </c>
      <c r="B222" s="9" t="str">
        <f>'[1]TCE - ANEXO II - Preencher'!C231</f>
        <v>UPA PAULISTA - CG Nº 003/2022</v>
      </c>
      <c r="C222" s="10"/>
      <c r="D222" s="11" t="str">
        <f>'[1]TCE - ANEXO II - Preencher'!E231</f>
        <v>SUZAN ANTONIA DOS SANTOS GOMES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4221-10</v>
      </c>
      <c r="G222" s="14" t="str">
        <f>'[1]TCE - ANEXO II - Preencher'!I231</f>
        <v>05/2026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391.74</v>
      </c>
      <c r="N222" s="16">
        <f>'[1]TCE - ANEXO II - Preencher'!S231</f>
        <v>0</v>
      </c>
      <c r="O222" s="17">
        <f>'[1]TCE - ANEXO II - Preencher'!W231</f>
        <v>327.60000000000002</v>
      </c>
      <c r="P222" s="18">
        <f>'[1]TCE - ANEXO II - Preencher'!X231</f>
        <v>1685.1399999999999</v>
      </c>
      <c r="S222" s="22">
        <v>50465</v>
      </c>
    </row>
    <row r="223" spans="1:19" x14ac:dyDescent="0.2">
      <c r="A223" s="8">
        <f>IFERROR(VLOOKUP(B223,'[1]DADOS (OCULTAR)'!$Q$3:$S$136,3,0),"")</f>
        <v>9767633001095</v>
      </c>
      <c r="B223" s="9" t="str">
        <f>'[1]TCE - ANEXO II - Preencher'!C232</f>
        <v>UPA PAULISTA - CG Nº 003/2022</v>
      </c>
      <c r="C223" s="10"/>
      <c r="D223" s="11" t="str">
        <f>'[1]TCE - ANEXO II - Preencher'!E232</f>
        <v>TALES ABIEZE ALVES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5151-10</v>
      </c>
      <c r="G223" s="14" t="str">
        <f>'[1]TCE - ANEXO II - Preencher'!I232</f>
        <v>05/2026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324.2</v>
      </c>
      <c r="N223" s="16">
        <f>'[1]TCE - ANEXO II - Preencher'!S232</f>
        <v>0</v>
      </c>
      <c r="O223" s="17">
        <f>'[1]TCE - ANEXO II - Preencher'!W232</f>
        <v>788.29</v>
      </c>
      <c r="P223" s="18">
        <f>'[1]TCE - ANEXO II - Preencher'!X232</f>
        <v>1156.9100000000001</v>
      </c>
      <c r="S223" s="22">
        <v>50496</v>
      </c>
    </row>
    <row r="224" spans="1:19" x14ac:dyDescent="0.2">
      <c r="A224" s="8">
        <f>IFERROR(VLOOKUP(B224,'[1]DADOS (OCULTAR)'!$Q$3:$S$136,3,0),"")</f>
        <v>9767633001095</v>
      </c>
      <c r="B224" s="9" t="str">
        <f>'[1]TCE - ANEXO II - Preencher'!C233</f>
        <v>UPA PAULISTA - CG Nº 003/2022</v>
      </c>
      <c r="C224" s="10"/>
      <c r="D224" s="11" t="str">
        <f>'[1]TCE - ANEXO II - Preencher'!E233</f>
        <v>TANIA MARIA DA SILVA CAMPOS DE ALBUQUERQUE MELO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2234-05</v>
      </c>
      <c r="G224" s="14" t="str">
        <f>'[1]TCE - ANEXO II - Preencher'!I233</f>
        <v>05/2026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3802.22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452.64</v>
      </c>
      <c r="N224" s="16">
        <f>'[1]TCE - ANEXO II - Preencher'!S233</f>
        <v>0</v>
      </c>
      <c r="O224" s="17">
        <f>'[1]TCE - ANEXO II - Preencher'!W233</f>
        <v>1177.3900000000001</v>
      </c>
      <c r="P224" s="18">
        <f>'[1]TCE - ANEXO II - Preencher'!X233</f>
        <v>3077.4699999999993</v>
      </c>
      <c r="S224" s="22">
        <v>50526</v>
      </c>
    </row>
    <row r="225" spans="1:19" x14ac:dyDescent="0.2">
      <c r="A225" s="8">
        <f>IFERROR(VLOOKUP(B225,'[1]DADOS (OCULTAR)'!$Q$3:$S$136,3,0),"")</f>
        <v>9767633001095</v>
      </c>
      <c r="B225" s="9" t="str">
        <f>'[1]TCE - ANEXO II - Preencher'!C234</f>
        <v>UPA PAULISTA - CG Nº 003/2022</v>
      </c>
      <c r="C225" s="10"/>
      <c r="D225" s="11" t="str">
        <f>'[1]TCE - ANEXO II - Preencher'!E234</f>
        <v>TATIANE SIMAO DE LIMA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5211-30</v>
      </c>
      <c r="G225" s="14" t="str">
        <f>'[1]TCE - ANEXO II - Preencher'!I234</f>
        <v>05/2026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1700.43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286.72000000000003</v>
      </c>
      <c r="N225" s="16">
        <f>'[1]TCE - ANEXO II - Preencher'!S234</f>
        <v>0</v>
      </c>
      <c r="O225" s="17">
        <f>'[1]TCE - ANEXO II - Preencher'!W234</f>
        <v>288.97000000000003</v>
      </c>
      <c r="P225" s="18">
        <f>'[1]TCE - ANEXO II - Preencher'!X234</f>
        <v>1698.18</v>
      </c>
      <c r="S225" s="22">
        <v>50557</v>
      </c>
    </row>
    <row r="226" spans="1:19" x14ac:dyDescent="0.2">
      <c r="A226" s="8">
        <f>IFERROR(VLOOKUP(B226,'[1]DADOS (OCULTAR)'!$Q$3:$S$136,3,0),"")</f>
        <v>9767633001095</v>
      </c>
      <c r="B226" s="9" t="str">
        <f>'[1]TCE - ANEXO II - Preencher'!C235</f>
        <v>UPA PAULISTA - CG Nº 003/2022</v>
      </c>
      <c r="C226" s="10"/>
      <c r="D226" s="11" t="str">
        <f>'[1]TCE - ANEXO II - Preencher'!E235</f>
        <v>TAYNA GOMES DE LIMA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05/2026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1300.3699999999999</v>
      </c>
      <c r="N226" s="16">
        <f>'[1]TCE - ANEXO II - Preencher'!S235</f>
        <v>100</v>
      </c>
      <c r="O226" s="17">
        <f>'[1]TCE - ANEXO II - Preencher'!W235</f>
        <v>364.62</v>
      </c>
      <c r="P226" s="18">
        <f>'[1]TCE - ANEXO II - Preencher'!X235</f>
        <v>2656.75</v>
      </c>
      <c r="S226" s="22">
        <v>50587</v>
      </c>
    </row>
    <row r="227" spans="1:19" x14ac:dyDescent="0.2">
      <c r="A227" s="8">
        <f>IFERROR(VLOOKUP(B227,'[1]DADOS (OCULTAR)'!$Q$3:$S$136,3,0),"")</f>
        <v>9767633001095</v>
      </c>
      <c r="B227" s="9" t="str">
        <f>'[1]TCE - ANEXO II - Preencher'!C236</f>
        <v>UPA PAULISTA - CG Nº 003/2022</v>
      </c>
      <c r="C227" s="10"/>
      <c r="D227" s="11" t="str">
        <f>'[1]TCE - ANEXO II - Preencher'!E236</f>
        <v>TEREZA CRISTINA RIBEIRO DE LEMOS ROCHA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2232-08</v>
      </c>
      <c r="G227" s="14" t="str">
        <f>'[1]TCE - ANEXO II - Preencher'!I236</f>
        <v>05/2026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2615.6999999999998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411.39</v>
      </c>
      <c r="N227" s="16">
        <f>'[1]TCE - ANEXO II - Preencher'!S236</f>
        <v>970</v>
      </c>
      <c r="O227" s="17">
        <f>'[1]TCE - ANEXO II - Preencher'!W236</f>
        <v>400.66</v>
      </c>
      <c r="P227" s="18">
        <f>'[1]TCE - ANEXO II - Preencher'!X236</f>
        <v>3596.43</v>
      </c>
      <c r="S227" s="22">
        <v>50618</v>
      </c>
    </row>
    <row r="228" spans="1:19" x14ac:dyDescent="0.2">
      <c r="A228" s="8">
        <f>IFERROR(VLOOKUP(B228,'[1]DADOS (OCULTAR)'!$Q$3:$S$136,3,0),"")</f>
        <v>9767633001095</v>
      </c>
      <c r="B228" s="9" t="str">
        <f>'[1]TCE - ANEXO II - Preencher'!C237</f>
        <v>UPA PAULISTA - CG Nº 003/2022</v>
      </c>
      <c r="C228" s="10"/>
      <c r="D228" s="11" t="str">
        <f>'[1]TCE - ANEXO II - Preencher'!E237</f>
        <v>THAINA PAIVA DE LIMA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05/2026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2291.3000000000002</v>
      </c>
      <c r="N228" s="16">
        <f>'[1]TCE - ANEXO II - Preencher'!S237</f>
        <v>100</v>
      </c>
      <c r="O228" s="17">
        <f>'[1]TCE - ANEXO II - Preencher'!W237</f>
        <v>936.28</v>
      </c>
      <c r="P228" s="18">
        <f>'[1]TCE - ANEXO II - Preencher'!X237</f>
        <v>3076.0200000000004</v>
      </c>
      <c r="S228" s="22">
        <v>50649</v>
      </c>
    </row>
    <row r="229" spans="1:19" x14ac:dyDescent="0.2">
      <c r="A229" s="8">
        <f>IFERROR(VLOOKUP(B229,'[1]DADOS (OCULTAR)'!$Q$3:$S$136,3,0),"")</f>
        <v>9767633001095</v>
      </c>
      <c r="B229" s="9" t="str">
        <f>'[1]TCE - ANEXO II - Preencher'!C238</f>
        <v>UPA PAULISTA - CG Nº 003/2022</v>
      </c>
      <c r="C229" s="10"/>
      <c r="D229" s="11" t="str">
        <f>'[1]TCE - ANEXO II - Preencher'!E238</f>
        <v>THAIS GONCALVES DE MELO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05/2026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2372.3200000000002</v>
      </c>
      <c r="N229" s="16">
        <f>'[1]TCE - ANEXO II - Preencher'!S238</f>
        <v>100</v>
      </c>
      <c r="O229" s="17">
        <f>'[1]TCE - ANEXO II - Preencher'!W238</f>
        <v>436.27</v>
      </c>
      <c r="P229" s="18">
        <f>'[1]TCE - ANEXO II - Preencher'!X238</f>
        <v>3657.05</v>
      </c>
      <c r="S229" s="22">
        <v>50679</v>
      </c>
    </row>
    <row r="230" spans="1:19" x14ac:dyDescent="0.2">
      <c r="A230" s="8">
        <f>IFERROR(VLOOKUP(B230,'[1]DADOS (OCULTAR)'!$Q$3:$S$136,3,0),"")</f>
        <v>9767633001095</v>
      </c>
      <c r="B230" s="9" t="str">
        <f>'[1]TCE - ANEXO II - Preencher'!C239</f>
        <v>UPA PAULISTA - CG Nº 003/2022</v>
      </c>
      <c r="C230" s="10"/>
      <c r="D230" s="11" t="str">
        <f>'[1]TCE - ANEXO II - Preencher'!E239</f>
        <v>THAIS MIRELLY SANTOS ALMEIDA BARONI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2236-05</v>
      </c>
      <c r="G230" s="14" t="str">
        <f>'[1]TCE - ANEXO II - Preencher'!I239</f>
        <v>05/2026</v>
      </c>
      <c r="H230" s="13" t="str">
        <f>'[1]TCE - ANEXO II - Preencher'!J239</f>
        <v>1 - Plantonista</v>
      </c>
      <c r="I230" s="13">
        <f>'[1]TCE - ANEXO II - Preencher'!K239</f>
        <v>30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2142.5</v>
      </c>
      <c r="P230" s="18">
        <f>'[1]TCE - ANEXO II - Preencher'!X239</f>
        <v>0</v>
      </c>
      <c r="S230" s="22">
        <v>50710</v>
      </c>
    </row>
    <row r="231" spans="1:19" x14ac:dyDescent="0.2">
      <c r="A231" s="8">
        <f>IFERROR(VLOOKUP(B231,'[1]DADOS (OCULTAR)'!$Q$3:$S$136,3,0),"")</f>
        <v>9767633001095</v>
      </c>
      <c r="B231" s="9" t="str">
        <f>'[1]TCE - ANEXO II - Preencher'!C240</f>
        <v>UPA PAULISTA - CG Nº 003/2022</v>
      </c>
      <c r="C231" s="10"/>
      <c r="D231" s="11" t="str">
        <f>'[1]TCE - ANEXO II - Preencher'!E240</f>
        <v xml:space="preserve">THAIS TORRES DIAS 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05/2026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2406.4299999999998</v>
      </c>
      <c r="N231" s="16">
        <f>'[1]TCE - ANEXO II - Preencher'!S240</f>
        <v>100</v>
      </c>
      <c r="O231" s="17">
        <f>'[1]TCE - ANEXO II - Preencher'!W240</f>
        <v>529.77</v>
      </c>
      <c r="P231" s="18">
        <f>'[1]TCE - ANEXO II - Preencher'!X240</f>
        <v>3597.6600000000003</v>
      </c>
      <c r="S231" s="22">
        <v>50740</v>
      </c>
    </row>
    <row r="232" spans="1:19" x14ac:dyDescent="0.2">
      <c r="A232" s="8">
        <f>IFERROR(VLOOKUP(B232,'[1]DADOS (OCULTAR)'!$Q$3:$S$136,3,0),"")</f>
        <v>9767633001095</v>
      </c>
      <c r="B232" s="9" t="str">
        <f>'[1]TCE - ANEXO II - Preencher'!C241</f>
        <v>UPA PAULISTA - CG Nº 003/2022</v>
      </c>
      <c r="C232" s="10"/>
      <c r="D232" s="11" t="str">
        <f>'[1]TCE - ANEXO II - Preencher'!E241</f>
        <v>THAISA HENRIQUE RODRIGUES GOMES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 t="str">
        <f>'[1]TCE - ANEXO II - Preencher'!I241</f>
        <v>05/2026</v>
      </c>
      <c r="H232" s="13" t="str">
        <f>'[1]TCE - ANEXO II - Preencher'!J241</f>
        <v>1 - Plantonista</v>
      </c>
      <c r="I232" s="13">
        <f>'[1]TCE - ANEXO II - Preencher'!K241</f>
        <v>40</v>
      </c>
      <c r="J232" s="15">
        <f>'[1]TCE - ANEXO II - Preencher'!L241</f>
        <v>2035.36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2725.35</v>
      </c>
      <c r="N232" s="16">
        <f>'[1]TCE - ANEXO II - Preencher'!S241</f>
        <v>500</v>
      </c>
      <c r="O232" s="17">
        <f>'[1]TCE - ANEXO II - Preencher'!W241</f>
        <v>1612.83</v>
      </c>
      <c r="P232" s="18">
        <f>'[1]TCE - ANEXO II - Preencher'!X241</f>
        <v>3647.88</v>
      </c>
      <c r="S232" s="22">
        <v>50771</v>
      </c>
    </row>
    <row r="233" spans="1:19" x14ac:dyDescent="0.2">
      <c r="A233" s="8">
        <f>IFERROR(VLOOKUP(B233,'[1]DADOS (OCULTAR)'!$Q$3:$S$136,3,0),"")</f>
        <v>9767633001095</v>
      </c>
      <c r="B233" s="9" t="str">
        <f>'[1]TCE - ANEXO II - Preencher'!C242</f>
        <v>UPA PAULISTA - CG Nº 003/2022</v>
      </c>
      <c r="C233" s="10"/>
      <c r="D233" s="11" t="str">
        <f>'[1]TCE - ANEXO II - Preencher'!E242</f>
        <v>THIFANY MORGANI FALCAO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05/2026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2279.1</v>
      </c>
      <c r="N233" s="16">
        <f>'[1]TCE - ANEXO II - Preencher'!S242</f>
        <v>50</v>
      </c>
      <c r="O233" s="17">
        <f>'[1]TCE - ANEXO II - Preencher'!W242</f>
        <v>459.86</v>
      </c>
      <c r="P233" s="18">
        <f>'[1]TCE - ANEXO II - Preencher'!X242</f>
        <v>3490.24</v>
      </c>
      <c r="S233" s="22">
        <v>50802</v>
      </c>
    </row>
    <row r="234" spans="1:19" x14ac:dyDescent="0.2">
      <c r="A234" s="8">
        <f>IFERROR(VLOOKUP(B234,'[1]DADOS (OCULTAR)'!$Q$3:$S$136,3,0),"")</f>
        <v>9767633001095</v>
      </c>
      <c r="B234" s="9" t="str">
        <f>'[1]TCE - ANEXO II - Preencher'!C243</f>
        <v>UPA PAULISTA - CG Nº 003/2022</v>
      </c>
      <c r="C234" s="10"/>
      <c r="D234" s="11" t="str">
        <f>'[1]TCE - ANEXO II - Preencher'!E243</f>
        <v>ULISSES DE ANDRADE BASTOS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2236-05</v>
      </c>
      <c r="G234" s="14" t="str">
        <f>'[1]TCE - ANEXO II - Preencher'!I243</f>
        <v>05/2026</v>
      </c>
      <c r="H234" s="13" t="str">
        <f>'[1]TCE - ANEXO II - Preencher'!J243</f>
        <v>1 - Plantonista</v>
      </c>
      <c r="I234" s="13">
        <f>'[1]TCE - ANEXO II - Preencher'!K243</f>
        <v>30</v>
      </c>
      <c r="J234" s="15">
        <f>'[1]TCE - ANEXO II - Preencher'!L243</f>
        <v>1963.84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465.06</v>
      </c>
      <c r="N234" s="16">
        <f>'[1]TCE - ANEXO II - Preencher'!S243</f>
        <v>78.55</v>
      </c>
      <c r="O234" s="17">
        <f>'[1]TCE - ANEXO II - Preencher'!W243</f>
        <v>204.3</v>
      </c>
      <c r="P234" s="18">
        <f>'[1]TCE - ANEXO II - Preencher'!X243</f>
        <v>2303.15</v>
      </c>
      <c r="S234" s="22">
        <v>50830</v>
      </c>
    </row>
    <row r="235" spans="1:19" x14ac:dyDescent="0.2">
      <c r="A235" s="8">
        <f>IFERROR(VLOOKUP(B235,'[1]DADOS (OCULTAR)'!$Q$3:$S$136,3,0),"")</f>
        <v>9767633001095</v>
      </c>
      <c r="B235" s="9" t="str">
        <f>'[1]TCE - ANEXO II - Preencher'!C244</f>
        <v>UPA PAULISTA - CG Nº 003/2022</v>
      </c>
      <c r="C235" s="10"/>
      <c r="D235" s="11" t="str">
        <f>'[1]TCE - ANEXO II - Preencher'!E244</f>
        <v>VANDREYBSON TEODORO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05/2026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2868.27</v>
      </c>
      <c r="N235" s="16">
        <f>'[1]TCE - ANEXO II - Preencher'!S244</f>
        <v>50</v>
      </c>
      <c r="O235" s="17">
        <f>'[1]TCE - ANEXO II - Preencher'!W244</f>
        <v>1215.2</v>
      </c>
      <c r="P235" s="18">
        <f>'[1]TCE - ANEXO II - Preencher'!X244</f>
        <v>3324.0700000000006</v>
      </c>
      <c r="S235" s="22">
        <v>50861</v>
      </c>
    </row>
    <row r="236" spans="1:19" x14ac:dyDescent="0.2">
      <c r="A236" s="8">
        <f>IFERROR(VLOOKUP(B236,'[1]DADOS (OCULTAR)'!$Q$3:$S$136,3,0),"")</f>
        <v>9767633001095</v>
      </c>
      <c r="B236" s="9" t="str">
        <f>'[1]TCE - ANEXO II - Preencher'!C245</f>
        <v>UPA PAULISTA - CG Nº 003/2022</v>
      </c>
      <c r="C236" s="10"/>
      <c r="D236" s="11" t="str">
        <f>'[1]TCE - ANEXO II - Preencher'!E245</f>
        <v>VANESSA SALVADOR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05/2026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2608.4299999999998</v>
      </c>
      <c r="N236" s="16">
        <f>'[1]TCE - ANEXO II - Preencher'!S245</f>
        <v>0</v>
      </c>
      <c r="O236" s="17">
        <f>'[1]TCE - ANEXO II - Preencher'!W245</f>
        <v>886.54</v>
      </c>
      <c r="P236" s="18">
        <f>'[1]TCE - ANEXO II - Preencher'!X245</f>
        <v>3342.8900000000003</v>
      </c>
      <c r="S236" s="22">
        <v>50891</v>
      </c>
    </row>
    <row r="237" spans="1:19" x14ac:dyDescent="0.2">
      <c r="A237" s="8">
        <f>IFERROR(VLOOKUP(B237,'[1]DADOS (OCULTAR)'!$Q$3:$S$136,3,0),"")</f>
        <v>9767633001095</v>
      </c>
      <c r="B237" s="9" t="str">
        <f>'[1]TCE - ANEXO II - Preencher'!C246</f>
        <v>UPA PAULISTA - CG Nº 003/2022</v>
      </c>
      <c r="C237" s="10"/>
      <c r="D237" s="11" t="str">
        <f>'[1]TCE - ANEXO II - Preencher'!E246</f>
        <v>VITORIA EMILLI DE SANTANA AVELINO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5211-30</v>
      </c>
      <c r="G237" s="14" t="str">
        <f>'[1]TCE - ANEXO II - Preencher'!I246</f>
        <v>05/2026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1700.43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227.54</v>
      </c>
      <c r="N237" s="16">
        <f>'[1]TCE - ANEXO II - Preencher'!S246</f>
        <v>0</v>
      </c>
      <c r="O237" s="17">
        <f>'[1]TCE - ANEXO II - Preencher'!W246</f>
        <v>263.16000000000003</v>
      </c>
      <c r="P237" s="18">
        <f>'[1]TCE - ANEXO II - Preencher'!X246</f>
        <v>1664.81</v>
      </c>
      <c r="S237" s="22">
        <v>50922</v>
      </c>
    </row>
    <row r="238" spans="1:19" x14ac:dyDescent="0.2">
      <c r="A238" s="8">
        <f>IFERROR(VLOOKUP(B238,'[1]DADOS (OCULTAR)'!$Q$3:$S$136,3,0),"")</f>
        <v>9767633001095</v>
      </c>
      <c r="B238" s="9" t="str">
        <f>'[1]TCE - ANEXO II - Preencher'!C247</f>
        <v>UPA PAULISTA - CG Nº 003/2022</v>
      </c>
      <c r="C238" s="10"/>
      <c r="D238" s="11" t="str">
        <f>'[1]TCE - ANEXO II - Preencher'!E247</f>
        <v>VIVIAN EVELYN LIMA DE ASSIS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3132-20</v>
      </c>
      <c r="G238" s="14" t="str">
        <f>'[1]TCE - ANEXO II - Preencher'!I247</f>
        <v>05/2026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2185.38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396.17</v>
      </c>
      <c r="N238" s="16">
        <f>'[1]TCE - ANEXO II - Preencher'!S247</f>
        <v>0</v>
      </c>
      <c r="O238" s="17">
        <f>'[1]TCE - ANEXO II - Preencher'!W247</f>
        <v>1062.95</v>
      </c>
      <c r="P238" s="18">
        <f>'[1]TCE - ANEXO II - Preencher'!X247</f>
        <v>1518.6000000000001</v>
      </c>
      <c r="S238" s="22">
        <v>50952</v>
      </c>
    </row>
    <row r="239" spans="1:19" x14ac:dyDescent="0.2">
      <c r="A239" s="8">
        <f>IFERROR(VLOOKUP(B239,'[1]DADOS (OCULTAR)'!$Q$3:$S$136,3,0),"")</f>
        <v>9767633001095</v>
      </c>
      <c r="B239" s="9" t="str">
        <f>'[1]TCE - ANEXO II - Preencher'!C248</f>
        <v>UPA PAULISTA - CG Nº 003/2022</v>
      </c>
      <c r="C239" s="10"/>
      <c r="D239" s="11" t="str">
        <f>'[1]TCE - ANEXO II - Preencher'!E248</f>
        <v>VIVIANE DE OLIVEIRA MIGUEL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05/2026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2244.27</v>
      </c>
      <c r="N239" s="16">
        <f>'[1]TCE - ANEXO II - Preencher'!S248</f>
        <v>100</v>
      </c>
      <c r="O239" s="17">
        <f>'[1]TCE - ANEXO II - Preencher'!W248</f>
        <v>548.24</v>
      </c>
      <c r="P239" s="18">
        <f>'[1]TCE - ANEXO II - Preencher'!X248</f>
        <v>3417.0299999999997</v>
      </c>
      <c r="S239" s="22">
        <v>50983</v>
      </c>
    </row>
    <row r="240" spans="1:19" x14ac:dyDescent="0.2">
      <c r="A240" s="8">
        <f>IFERROR(VLOOKUP(B240,'[1]DADOS (OCULTAR)'!$Q$3:$S$136,3,0),"")</f>
        <v>9767633001095</v>
      </c>
      <c r="B240" s="9" t="str">
        <f>'[1]TCE - ANEXO II - Preencher'!C249</f>
        <v>UPA PAULISTA - CG Nº 003/2022</v>
      </c>
      <c r="C240" s="10"/>
      <c r="D240" s="11" t="str">
        <f>'[1]TCE - ANEXO II - Preencher'!E249</f>
        <v>VIVIANE DUARTE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05/2026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2345.33</v>
      </c>
      <c r="N240" s="16">
        <f>'[1]TCE - ANEXO II - Preencher'!S249</f>
        <v>100</v>
      </c>
      <c r="O240" s="17">
        <f>'[1]TCE - ANEXO II - Preencher'!W249</f>
        <v>490.01</v>
      </c>
      <c r="P240" s="18">
        <f>'[1]TCE - ANEXO II - Preencher'!X249</f>
        <v>3576.3199999999997</v>
      </c>
      <c r="S240" s="22">
        <v>51014</v>
      </c>
    </row>
    <row r="241" spans="1:19" x14ac:dyDescent="0.2">
      <c r="A241" s="8">
        <f>IFERROR(VLOOKUP(B241,'[1]DADOS (OCULTAR)'!$Q$3:$S$136,3,0),"")</f>
        <v>9767633001095</v>
      </c>
      <c r="B241" s="9" t="str">
        <f>'[1]TCE - ANEXO II - Preencher'!C250</f>
        <v>UPA PAULISTA - CG Nº 003/2022</v>
      </c>
      <c r="C241" s="10"/>
      <c r="D241" s="11" t="str">
        <f>'[1]TCE - ANEXO II - Preencher'!E250</f>
        <v>WALESKA ROSAS SANTOS SOUZA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4221-10</v>
      </c>
      <c r="G241" s="14" t="str">
        <f>'[1]TCE - ANEXO II - Preencher'!I250</f>
        <v>05/2026</v>
      </c>
      <c r="H241" s="13" t="str">
        <f>'[1]TCE - ANEXO II - Preencher'!J250</f>
        <v>2 - Diarista</v>
      </c>
      <c r="I241" s="13">
        <f>'[1]TCE - ANEXO II - Preencher'!K250</f>
        <v>20</v>
      </c>
      <c r="J241" s="15">
        <f>'[1]TCE - ANEXO II - Preencher'!L250</f>
        <v>761.55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228.09</v>
      </c>
      <c r="P241" s="18">
        <f>'[1]TCE - ANEXO II - Preencher'!X250</f>
        <v>533.45999999999992</v>
      </c>
      <c r="S241" s="22">
        <v>51044</v>
      </c>
    </row>
    <row r="242" spans="1:19" x14ac:dyDescent="0.2">
      <c r="A242" s="8">
        <f>IFERROR(VLOOKUP(B242,'[1]DADOS (OCULTAR)'!$Q$3:$S$136,3,0),"")</f>
        <v>9767633001095</v>
      </c>
      <c r="B242" s="9" t="str">
        <f>'[1]TCE - ANEXO II - Preencher'!C251</f>
        <v>UPA PAULISTA - CG Nº 003/2022</v>
      </c>
      <c r="C242" s="10"/>
      <c r="D242" s="11" t="str">
        <f>'[1]TCE - ANEXO II - Preencher'!E251</f>
        <v>WELLINGTON DA SILVA VITORINO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7823-20</v>
      </c>
      <c r="G242" s="14" t="str">
        <f>'[1]TCE - ANEXO II - Preencher'!I251</f>
        <v>05/2026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679.78</v>
      </c>
      <c r="N242" s="16">
        <f>'[1]TCE - ANEXO II - Preencher'!S251</f>
        <v>0</v>
      </c>
      <c r="O242" s="17">
        <f>'[1]TCE - ANEXO II - Preencher'!W251</f>
        <v>198.96</v>
      </c>
      <c r="P242" s="18">
        <f>'[1]TCE - ANEXO II - Preencher'!X251</f>
        <v>2101.8199999999997</v>
      </c>
      <c r="S242" s="22">
        <v>51075</v>
      </c>
    </row>
    <row r="243" spans="1:19" x14ac:dyDescent="0.2">
      <c r="A243" s="8">
        <f>IFERROR(VLOOKUP(B243,'[1]DADOS (OCULTAR)'!$Q$3:$S$136,3,0),"")</f>
        <v>9767633001095</v>
      </c>
      <c r="B243" s="9" t="str">
        <f>'[1]TCE - ANEXO II - Preencher'!C252</f>
        <v>UPA PAULISTA - CG Nº 003/2022</v>
      </c>
      <c r="C243" s="10"/>
      <c r="D243" s="11" t="str">
        <f>'[1]TCE - ANEXO II - Preencher'!E252</f>
        <v>WILKER BARBOSA DE MEDEIROS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7823-20</v>
      </c>
      <c r="G243" s="14" t="str">
        <f>'[1]TCE - ANEXO II - Preencher'!I252</f>
        <v>05/2026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1621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389.96</v>
      </c>
      <c r="N243" s="16">
        <f>'[1]TCE - ANEXO II - Preencher'!S252</f>
        <v>0</v>
      </c>
      <c r="O243" s="17">
        <f>'[1]TCE - ANEXO II - Preencher'!W252</f>
        <v>573.6</v>
      </c>
      <c r="P243" s="18">
        <f>'[1]TCE - ANEXO II - Preencher'!X252</f>
        <v>1437.3600000000001</v>
      </c>
      <c r="S243" s="22">
        <v>51105</v>
      </c>
    </row>
    <row r="244" spans="1:19" x14ac:dyDescent="0.2">
      <c r="A244" s="8">
        <f>IFERROR(VLOOKUP(B244,'[1]DADOS (OCULTAR)'!$Q$3:$S$136,3,0),"")</f>
        <v>9767633001095</v>
      </c>
      <c r="B244" s="9" t="str">
        <f>'[1]TCE - ANEXO II - Preencher'!C253</f>
        <v>UPA PAULISTA - CG Nº 003/2022</v>
      </c>
      <c r="C244" s="10"/>
      <c r="D244" s="11" t="str">
        <f>'[1]TCE - ANEXO II - Preencher'!E253</f>
        <v>WILSON ANTONIO DO NASCIMENTO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4221-10</v>
      </c>
      <c r="G244" s="14" t="str">
        <f>'[1]TCE - ANEXO II - Preencher'!I253</f>
        <v>05/2026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641.33000000000004</v>
      </c>
      <c r="N244" s="16">
        <f>'[1]TCE - ANEXO II - Preencher'!S253</f>
        <v>0</v>
      </c>
      <c r="O244" s="17">
        <f>'[1]TCE - ANEXO II - Preencher'!W253</f>
        <v>840.61</v>
      </c>
      <c r="P244" s="18">
        <f>'[1]TCE - ANEXO II - Preencher'!X253</f>
        <v>1421.7199999999998</v>
      </c>
      <c r="S244" s="22">
        <v>51136</v>
      </c>
    </row>
    <row r="245" spans="1:19" x14ac:dyDescent="0.2">
      <c r="A245" s="8">
        <f>IFERROR(VLOOKUP(B245,'[1]DADOS (OCULTAR)'!$Q$3:$S$136,3,0),"")</f>
        <v>9767633001095</v>
      </c>
      <c r="B245" s="9" t="str">
        <f>'[1]TCE - ANEXO II - Preencher'!C254</f>
        <v>UPA PAULISTA - CG Nº 003/2022</v>
      </c>
      <c r="C245" s="10"/>
      <c r="D245" s="11" t="str">
        <f>'[1]TCE - ANEXO II - Preencher'!E254</f>
        <v xml:space="preserve">YASMINE FREIRE DE MELO E SILVA 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2237-10</v>
      </c>
      <c r="G245" s="14" t="str">
        <f>'[1]TCE - ANEXO II - Preencher'!I254</f>
        <v>05/2026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3561.72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324.2</v>
      </c>
      <c r="N245" s="16">
        <f>'[1]TCE - ANEXO II - Preencher'!S254</f>
        <v>0</v>
      </c>
      <c r="O245" s="17">
        <f>'[1]TCE - ANEXO II - Preencher'!W254</f>
        <v>354.89</v>
      </c>
      <c r="P245" s="18">
        <f>'[1]TCE - ANEXO II - Preencher'!X254</f>
        <v>3531.0299999999997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2026-06-22T11:56:32Z</dcterms:created>
  <dcterms:modified xsi:type="dcterms:W3CDTF">2026-06-22T11:58:30Z</dcterms:modified>
</cp:coreProperties>
</file>