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6\05 - MAIO 2026\14.4\"/>
    </mc:Choice>
  </mc:AlternateContent>
  <xr:revisionPtr revIDLastSave="0" documentId="8_{D9D1A420-EB75-4FF7-AD39-1B9C9E2D483A}" xr6:coauthVersionLast="47" xr6:coauthVersionMax="47" xr10:uidLastSave="{00000000-0000-0000-0000-000000000000}"/>
  <bookViews>
    <workbookView xWindow="-120" yWindow="-120" windowWidth="21840" windowHeight="13020" xr2:uid="{6D258B63-DEB7-4D70-9929-6A8C676CD353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<sst xmlns="http://schemas.openxmlformats.org/spreadsheetml/2006/main" count="860" uniqueCount="431">
  <si>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</si>
  <si>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</si>
  <si>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</si>
  <si>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</si>
  <si>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</si>
  <si>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</si>
  <si>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</si>
  <si>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</si>
  <si>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</si>
  <si>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PAULISTA - CG Nº 003/2022</t>
  </si>
  <si>
    <t>22.400.267/0001-09</t>
  </si>
  <si>
    <t>AÇÃO SERVIÇOS TELECOM</t>
  </si>
  <si>
    <t xml:space="preserve">1 T.A </t>
  </si>
  <si>
    <t>https://www.hospitalmarialucinda.org/files/pdf/contrato-acao-servicos-telecom---1o-termo-aditivo-16_23_4-acao-servicos-telecom---1o-termo-aditivo.pdf</t>
  </si>
  <si>
    <t xml:space="preserve">2 T.A </t>
  </si>
  <si>
    <t>https://www.hospitalmarialucinda.org/files/pdf/2o-termo-aditivo---contrato-acao-telecom-16_23_4-1475087952-2-termo-aditivo---contrato-de-locacao-de--1-.pdf</t>
  </si>
  <si>
    <t xml:space="preserve">3 T.A </t>
  </si>
  <si>
    <t>https://www.hospitalmarialucinda.org/files/pdf/3o-termo-aditivo---contrato-acao-telecom-16_23_4-218756550-3-ta-2023-comunicado-de-correcao-de-contratacao-de-serviccos.pdf</t>
  </si>
  <si>
    <t xml:space="preserve">4 T.A </t>
  </si>
  <si>
    <t>https://www.hospitalmarialucinda.org/files/pdf/4o-termo-aditivo-acao-telecom-16_23_4-1246636999-4o-termo-aditivo-acao-servicos.pdf</t>
  </si>
  <si>
    <t>5 T.A</t>
  </si>
  <si>
    <t>https://www.hospitalmarialucinda.org/files/pdf/5o-termo-aditivo-acao-telecom-16_23_4-1194117367-5o-tremo-aditivo-acao-telecom.pdf</t>
  </si>
  <si>
    <t xml:space="preserve">6 T.A </t>
  </si>
  <si>
    <t>https://www.hospitalmarialucinda.org/files/pdf/6o-termo-aditivo-acao-telecom-16_23_4-2117497839-6o-termo-aditivo---renovacao-contratual---upa-paulista--1-.pdf</t>
  </si>
  <si>
    <t xml:space="preserve">7 T.A </t>
  </si>
  <si>
    <t>https://www.hospitalmarialucinda.org/files/pdf/7o-termo-aditivo-acao-telecom-16_23_4-2250707938-7o-termo-aditivo-acao-telecom.pdf</t>
  </si>
  <si>
    <t>8 T.A</t>
  </si>
  <si>
    <t>https://www.hospitalmarialucinda.org/files/pdf/8o-termo-aditovo-acao-telecom-16_23_4-1834180308-8o-termo-aditivo-acao-servicos--telecom.pdf</t>
  </si>
  <si>
    <t xml:space="preserve">9 T.A </t>
  </si>
  <si>
    <t>https://www.hospitalmarialucinda.org/files/pdf/9o-termo-aditivo-acao-telecom-16_23_4-1218146504-9%C2%B0-termo-aditivo-de-renovacao-contratual---upa-paulista--3-.pdf</t>
  </si>
  <si>
    <t xml:space="preserve">10 T.A </t>
  </si>
  <si>
    <t>https://www.hospitalmarialucinda.org/files/pdf/10o-termo-aditivo-acao-telecom-16_23_4-149186823-10o-termo-aditivo---upa-paulista.pdf</t>
  </si>
  <si>
    <t>11 T.A</t>
  </si>
  <si>
    <t>https://www.hospitalmarialucinda.org/files/pdf/11o-termo-aditivo-acao-telecom-16_23_4-95969961-11o-termo-aditivo---renovacao-contratual-4---upa-paulista.pdf</t>
  </si>
  <si>
    <t>35.369.111/0001-54</t>
  </si>
  <si>
    <t>ADOLFO LUTZ</t>
  </si>
  <si>
    <t>https://www.hospitalmarialucinda.org/files/pdf/1o-termo-aditivo-adolfo-lutz-16_23_4-4108724887-1-termo-aditivo---mudanca-cnpj.pdf</t>
  </si>
  <si>
    <t>10.891.998/0001-15</t>
  </si>
  <si>
    <t>ADVISERSIT SERVIÇOS DE INFORMATICA LTDA</t>
  </si>
  <si>
    <t>https://www.hospitalmarialucinda.org/files/pdf/contrato-advisersit-servicos-de-informatica-ltda---1%C2%B0-termo-16_23_4-termo-aditivo-assinado-advisersit.pdf</t>
  </si>
  <si>
    <t>https://www.hospitalmarialucinda.org/files/pdf/2o-termo-aditivo-advisersit-16_23_4-4166780427-2-ta-advisersit-31-05-2023.pdf</t>
  </si>
  <si>
    <t>https://www.hospitalmarialucinda.org/files/pdf/3o-termo-advisersit-16_23_4-3459346474-contrato-advisersit-16-23-4-2207767137-contrato-adversit.pdf</t>
  </si>
  <si>
    <t>https://www.hospitalmarialucinda.org/files/pdf/4o-termo-advisersit-16_23_4-1143148774-4-ta-adversit-ate-31-07-2025.pdf</t>
  </si>
  <si>
    <t>00.331.788/0001-19</t>
  </si>
  <si>
    <t>AIR LIQUIDE BRASIL LTDA</t>
  </si>
  <si>
    <t>https://www.hospitalmarialucinda.org/files/pdf/1%C2%B0-termo-aditivo-air-liquide-16_23_4-4289409947-1.-contrato-air-liquide---modulo-do-ar.pdf</t>
  </si>
  <si>
    <t>https://www.hospitalmarialucinda.org/files/pdf/2%C2%B0-termo-aditivo-air-liquide-16_23_4-4126422943-2.-contrato-air-liquide--modulo-de-vacuo.pdf</t>
  </si>
  <si>
    <t>https://www.hospitalmarialucinda.org/files/pdf/3%C2%B0-termo-aditivo-air-liquide-16_23_4-2038195334-3.-aditamento-contratual-air-liquide---60-meses.pdf</t>
  </si>
  <si>
    <t>https://www.hospitalmarialucinda.org/files/pdf/4%C2%B0-termo-aditivo-air-liquide-16_23_4-3979035302-4.-aditamento-contratual-air-liquide---multa.pdf</t>
  </si>
  <si>
    <t>https://www.hospitalmarialucinda.org/files/pdf/5o-termo-aditivo-air-liquide-16_23_4-2212029979-brnb4220049d835-069336.pdf</t>
  </si>
  <si>
    <t>20.525.743/0001-92</t>
  </si>
  <si>
    <t>ALEXANDRE DA SILVA PINTO</t>
  </si>
  <si>
    <t>https://www.hospitalmarialucinda.org/files/pdf/1o-termo-aditivo-alexandre-da-silva-pinto-16_23_4-1217096825-20250210162424.pdf</t>
  </si>
  <si>
    <t>21.794.062/0001-92</t>
  </si>
  <si>
    <t>ASOS OCUPACIONAL LTDA</t>
  </si>
  <si>
    <t>https://www.hospitalmarialucinda.org/files/pdf/contrato-asos-ocupacional-ltda---1%C2%B0-termo-aditivo-16_23_4-1o-termo-aditivo---asos-ocupacional.pdf</t>
  </si>
  <si>
    <t>https://www.hospitalmarialucinda.org/files/pdf/2o-termo-aditivo-asos-16_23_4-3975078839-2o-termo-aditivo---asos-ocupacional-31-05-2023.pdf</t>
  </si>
  <si>
    <t>https://www.hospitalmarialucinda.org/files/pdf/3o-termo-aditivo-asos-16_23_4-4248867102-2o-termo-aditivo-asos-16-23-4-2814531317-2o-termo-aditivo-asos.pdf</t>
  </si>
  <si>
    <t>05.011.743/0001-80</t>
  </si>
  <si>
    <t xml:space="preserve"> ALMERI ANGELO SALVIANO ( ASTECH)</t>
  </si>
  <si>
    <t>https://www.hospitalmarialucinda.org/files/pdf/1o-termo-de-astech--distrato--16_23_4-1077243634-distrato-astech-2023.pdf</t>
  </si>
  <si>
    <t>28.296.399/0001-19</t>
  </si>
  <si>
    <t>AVANNTE COMERCIO E SERVIÇOS LTDA</t>
  </si>
  <si>
    <t>https://www.hospitalmarialucinda.org/files/pdf/1o-termo-aditivo-avannte-16_23_4-2848825624-1o-termo---avannte---fmsa----paulista-docx.pdf</t>
  </si>
  <si>
    <t>35.704.386/0001-05</t>
  </si>
  <si>
    <t>BELLA ROMA INDUSTRIA DE PÃES</t>
  </si>
  <si>
    <t>1.TA</t>
  </si>
  <si>
    <t>https://www.hospitalmarialucinda.org/files/pdf/1o-termo-aditivo-bella-roma-16_23_4-2229424118-termo-aditivo---upa-paulista--1-.pdf</t>
  </si>
  <si>
    <t>https://www.hospitalmarialucinda.org/files/pdf/1o-termo-aditivo-bella-roma-16_23_4-4139559051-2o-termo-aditivo-panificadora--e-confeitaria-bella-roma.pdf</t>
  </si>
  <si>
    <t>04.069.709/0001-02</t>
  </si>
  <si>
    <t>BIONEXO AS</t>
  </si>
  <si>
    <t>https://www.hospitalmarialucinda.org/files/pdf/1o-termo-aditivo-bionexo-16_23_4-2090815226-1o-t.a-fundacao-manoel--bionexo-assinado.pdf</t>
  </si>
  <si>
    <t>14.543.772/0001-84</t>
  </si>
  <si>
    <t>BRAVO LOCAÇÃO DE MAQUINAS E EQUIPAMENTOS LTDA</t>
  </si>
  <si>
    <t>https://www.hospitalmarialucinda.org/files/pdf/1%C2%B0-termo-aditivo---bravo-16_23_4-3387201565-termo-aditivo-1-upa-paulista.pdf</t>
  </si>
  <si>
    <t>https://www.hospitalmarialucinda.org/files/pdf/2%C2%B0-termo-aditivo---bravo-16_23_4-2296581207-2o-termo-aditivo-bravo.pdf</t>
  </si>
  <si>
    <t>https://www.hospitalmarialucinda.org/files/pdf/3o-termo-aditivo-bravo-16_23_4-2550090165-terceiro-termo-aditivo-bravo-31-07-2025.pdf</t>
  </si>
  <si>
    <t>https://www.hospitalmarialucinda.org/files/pdf/4o-termo-aditivo-bravo-16_23_4-175586010-4o-ta---bravo-995---desmobilizacao---upa-paulista.pdf</t>
  </si>
  <si>
    <t>07.221.834/0001-76</t>
  </si>
  <si>
    <t>C2 COMERCIO E SERVIÇOS LTDA</t>
  </si>
  <si>
    <t>https://www.hospitalmarialucinda.org/files/pdf/1o-termo-aditivo-c2--sertac--16_23_4-1545386941-contrato-c2-comercio-e-servicos---sertac-----1%C2%B0-termo-aditivo-16-23-4-termo-aditivo-assinado-c2-comercio--1-.pdf</t>
  </si>
  <si>
    <t>https://www.hospitalmarialucinda.org/files/pdf/2o-termo-aditivo-c2--sertac--16_23_4-577157467-2o-termo-aditivo-c2-comercio-e-servicos-16-23-4-1064457339-aditivo--upa-paulista-31-05-2023.pdf</t>
  </si>
  <si>
    <t>https://www.hospitalmarialucinda.org/files/pdf/3o-termo-aditivo-c2--sertac--16_23_4-952015000-2o-termo-aditivo-c2--sertac--16-23-4-3471783532-2o-termo-c2--sertac-.pdf</t>
  </si>
  <si>
    <t>12.067.307/0001-99</t>
  </si>
  <si>
    <t>CAS- ASSISTENCIA TEC. EM EQUIP. MEDICOS</t>
  </si>
  <si>
    <t>https://www.hospitalmarialucinda.org/files/pdf/1o-termo-aditivo-cas-odonto-16_23_4-3757609515-contrato-caetano-alves---1%C2%B0-termo-aditivo-16-23-4-termo-aditivo-assinado-caetano-alves--6-.pdf</t>
  </si>
  <si>
    <t>https://www.hospitalmarialucinda.org/files/pdf/2o-termo-aditivo-cas-odonto-16_23_4-1228074476-1o-termo-aditivo-caetano-alves-16-23-4-516509310-1-aditivo-cas-31-05-2023.pdf</t>
  </si>
  <si>
    <t>https://www.hospitalmarialucinda.org/files/pdf/3o-termo-aditivo-cas-odonto-16_23_4-3241409983-3o-termo-aditivo-caetano-alves-16-23-4-1069883270-3o-termo-aditivo-caetano-alves.pdf</t>
  </si>
  <si>
    <t>26.081.685/0001-31</t>
  </si>
  <si>
    <t>CG REFRIGERAÇÕES</t>
  </si>
  <si>
    <t>https://www.hospitalmarialucinda.org/files/pdf/1o-termo-aditivo-cg-climatizacao-16_23_4-4204772819-t.a.-cg---paulista.pdf</t>
  </si>
  <si>
    <t>2.T.A</t>
  </si>
  <si>
    <t>https://www.hospitalmarialucinda.org/files/pdf/2o-t.a.-16_23_4-984896384-2o-ta---cg---upa-paulista---exclusao-de-arcondicionados--1-.pdf</t>
  </si>
  <si>
    <t>https://www.hospitalmarialucinda.org/files/pdf/3o-termo-cg-16_23_4-235638494-20250609140247.pdf</t>
  </si>
  <si>
    <t>48.177.910/0001-70</t>
  </si>
  <si>
    <t>COOPERATIVA DE TRABALHO SALUTE SAUDE E BEM - ESTAR</t>
  </si>
  <si>
    <t>https://www.hospitalmarialucinda.org/files/pdf/1o-termo-aditivo-salute-16_23_4-895155706-1otermo-aditivo-salute--aguardando-assinatura--assinado--2-.pdf</t>
  </si>
  <si>
    <t>https://www.hospitalmarialucinda.org/files/pdf/2o-termo-aditivo-salute-16_23_4-2649622211-2o-termo-aditivo-salute.pdf</t>
  </si>
  <si>
    <t>02.593.984/0001-97</t>
  </si>
  <si>
    <t>COOPSERSA - COOPERATIVA DE PROFISSIONAIS DE SERVIÇOS</t>
  </si>
  <si>
    <t>https://www.hospitalmarialucinda.org/files/pdf/1o-termo-aditivo-coopsersa-16_23_4-806568431-termo-aditivo-upa-paulista.pdf</t>
  </si>
  <si>
    <t>35.343.136/0001-89</t>
  </si>
  <si>
    <t>EMBRAESTER EMPRESA BRASILEIRA</t>
  </si>
  <si>
    <t>https://www.hospitalmarialucinda.org/files/pdf/contrato-embraester---1%C2%B0-termo-aditivo-16_23_4-termo-aditivo-embraester.pdf</t>
  </si>
  <si>
    <t>https://www.hospitalmarialucinda.org/files/pdf/2o-termo-aditivo-embraester-16_23_4-4159582958-embraester-2%C2%B0-t.-a.-2023-16-23-4-4164897201-2ta---upa-paulista-assinado.pdf</t>
  </si>
  <si>
    <t>https://www.hospitalmarialucinda.org/files/pdf/3o-termo-aditivo-contrato-embraester-16_23_4-4052725709-3o-termo-aditivo-embraester.pdf</t>
  </si>
  <si>
    <t>4. T.A</t>
  </si>
  <si>
    <t>https://www.hospitalmarialucinda.org/files/pdf/4o-termo-aditivo-embraester-16_23_4-1840215133-4o-t-a-embraester.pdf</t>
  </si>
  <si>
    <t>11.735.586/0001-59</t>
  </si>
  <si>
    <t>FUNDAÇÃO DE APOIO AO DESENVOLVIMENTO DA UNIVERSIDADE FEDERAL DE PERNAMBUCO - FADE</t>
  </si>
  <si>
    <t>https://www.hospitalmarialucinda.org/files/pdf/1o-termo-aditivo-fade-16_23_4-2269528637-carta-circular-reaj-ipca-2023---acumulado-ibge--1-.pdf</t>
  </si>
  <si>
    <t>05.633.849/0001-16</t>
  </si>
  <si>
    <t>GCINET SERVIÇOS DE INFORMATICA LTDA</t>
  </si>
  <si>
    <t>https://www.hospitalmarialucinda.org/files/pdf/1o-termo-aditivo-gcinet-rh3-16_23_4-510802836-1o-termo-aditivo-rh3-16-23-4-3364531754-1-termo-aditivo.pdf</t>
  </si>
  <si>
    <t>40.893.042/0001-13</t>
  </si>
  <si>
    <t>GERASTEP- GERADORES ASSISTENCIA TECNICA E PEÇAS LTDA</t>
  </si>
  <si>
    <t>https://www.hospitalmarialucinda.org/files/pdf/1%C2%B0-termo-aditivo-gerastep-16_23_4-828690856-contrato-gerastep---1%C2%B0-termo-aditivo-16-23-4-termo-aditivo-gerastep--1-.pdf</t>
  </si>
  <si>
    <t>https://www.hospitalmarialucinda.org/files/pdf/2o-termo-aditivo-gerastep-16_23_4-186428610-1o-termo-aditivo-gerastep-16-23-4-1503462024-termo-aditivo-gerastep-2023.pdf</t>
  </si>
  <si>
    <t>40.893/042/0001-13</t>
  </si>
  <si>
    <t>3.TA</t>
  </si>
  <si>
    <t>https://www.hospitalmarialucinda.org/files/pdf/3o-termo-aditivo-gerastep-16_23_4-4161840053-termo-aditivo-gerastep-16-23-4-2917253510-termo-aditivo-gerastep.pdf</t>
  </si>
  <si>
    <t>10.816.775/0002-74</t>
  </si>
  <si>
    <t>INSPETORIA SALESIANA DO NORDESTE DO BRASIL</t>
  </si>
  <si>
    <t>https://www.hospitalmarialucinda.org/files/pdf/1o-termo-aditivo-dom-bosco-16_23_4-2306180292-1-termo-aditivo-salesiano-03.05.2025.pdf</t>
  </si>
  <si>
    <t>https://www.hospitalmarialucinda.org/files/pdf/2o-termo-aditivo-dom-bosco-16_23_4-1861205764-2-termo-aditivo-inspetoria-salesiana.pdf</t>
  </si>
  <si>
    <t>https://www.hospitalmarialucinda.org/files/pdf/3o-termo-aditivo---escola-dom-bosco--inspetoria-salesiana---16_23_4-3272970963-3-termo-aditivo-inspetoria-salesiana.pdf</t>
  </si>
  <si>
    <t>31.675.417/0001-88</t>
  </si>
  <si>
    <t>LAVECLIN LAVANDEIRA HOSPITALAR EIRELI</t>
  </si>
  <si>
    <t>https://www.hospitalmarialucinda.org/files/pdf/1o-termo-aditivo-laveclin-16_23_4-1979780128-contrato-laveclin-1%C2%B0-termo-aditivo-16-23-4-aditivo-01-lavclin.pdf</t>
  </si>
  <si>
    <t>https://www.hospitalmarialucinda.org/files/pdf/2o-termo-aditivo-laveclin-16_23_4-868713021-1o-termo-aditivo-laveclin-16-23-4-2179492015-upas-2--4-.pdf</t>
  </si>
  <si>
    <t>31.675/417/0001-88</t>
  </si>
  <si>
    <t>3.T.A</t>
  </si>
  <si>
    <t>https://www.hospitalmarialucinda.org/files/pdf/3o-termo-aditivo-laveclin-16_23_4-1673680505-termo-aditivo-laveclin-16-23-4-285164626-aditivo-laveclin.pdf</t>
  </si>
  <si>
    <t>35.474.980/0001-49</t>
  </si>
  <si>
    <t>LIMPSERVICE</t>
  </si>
  <si>
    <t>https://www.hospitalmarialucinda.org/files/pdf/1%C2%B0-termo-aditivo--limpservice-16_23_4-792364072-contrato-limpservice-ltda---1%C2%B0-termo-aditivo-16-23-4-termo-aditivo-limpservice--1-.pdf</t>
  </si>
  <si>
    <t>https://www.hospitalmarialucinda.org/files/pdf/2o-termo-aditivo-limpservice-16_23_4-2919144802-1-ta-limpservice-31-05-2023.pdf</t>
  </si>
  <si>
    <t>13.409.775/0001-67</t>
  </si>
  <si>
    <t>LINUS LOG LTDA</t>
  </si>
  <si>
    <t>1.T.A</t>
  </si>
  <si>
    <t>https://www.hospitalmarialucinda.org/files/pdf/1o-termo-aditivo-linus-16_23_4-3273954264-termo-aditivo-linus-2023.pdf</t>
  </si>
  <si>
    <t xml:space="preserve">2  T.A </t>
  </si>
  <si>
    <t>https://www.hospitalmarialucinda.org/files/pdf/2o-termo-aditivo-linus-16_23_4-3295759265-termo-aditivo-linuslog.pdf</t>
  </si>
  <si>
    <t>19.786.063/0001-43</t>
  </si>
  <si>
    <t>MARINHO E CASTRO SERVIÇOS LTDA</t>
  </si>
  <si>
    <t>https://www.hospitalmarialucinda.org/files/pdf/1%C2%B0-termo-aditivo-gps-servicos-16_23_4-864662027-1o-termo-aditivo-recife-express-ltda.pdf</t>
  </si>
  <si>
    <t>2. T.A</t>
  </si>
  <si>
    <t>https://www.hospitalmarialucinda.org/files/pdf/2%C2%B0-termo-aditivo-gps-servicos-16_23_4-2017166971-2o-termo-aditivo.pdf</t>
  </si>
  <si>
    <t>https://www.hospitalmarialucinda.org/files/pdf/2o-termo-aditivo-marinho-e-castro-16_23_4-1608990523-3o-termo-aditivo-marinho-e-castro.pdf</t>
  </si>
  <si>
    <t>4.T.A</t>
  </si>
  <si>
    <t>https://www.hospitalmarialucinda.org/files/pdf/3%C2%B0-termo-aditivo-gps-servicos-16_23_4-1732105531-3o-termo-aditivo-marinho-e-castro.pdf</t>
  </si>
  <si>
    <t>https://www.hospitalmarialucinda.org/files/pdf/4o-termo-aditivo-gps-servicos-16_23_4-681332380-4o-termop-aditivo.pdf</t>
  </si>
  <si>
    <t>https://www.hospitalmarialucinda.org/files/pdf/5%C2%B0-termo-aditivo-gps-servicos-16_23_4-4099174771-5-termo-aditivo-gps-001153.pdf</t>
  </si>
  <si>
    <t>7.T.A</t>
  </si>
  <si>
    <t>https://www.hospitalmarialucinda.org/files/pdf/6%C2%B0-termo-aditivo-gps-servicos-16_23_4-739859698-2024-1o-termo-aditivo-upa-paulista--1-.pdf</t>
  </si>
  <si>
    <t xml:space="preserve">8 T.A </t>
  </si>
  <si>
    <t>https://www.hospitalmarialucinda.org/files/pdf/2o-termo-aditivo-marinho-e-castro--gps--16_23_4-2395860639-2o-termo-aditivo-upa-paulista-25--1-.pdf</t>
  </si>
  <si>
    <t>27.284.516/0001-61</t>
  </si>
  <si>
    <t>MAXIFROTA SERVIÇOS DE MANUNTENÇÃO DE FROTA</t>
  </si>
  <si>
    <t>https://www.hospitalmarialucinda.org/files/pdf/1o-termo-aditivo-maxifrota-16_23_4-3517379647-aditivo-fundacao-manoel-95.pdf</t>
  </si>
  <si>
    <t>10.779.833/0001-56</t>
  </si>
  <si>
    <t>MEDICAL MERCANTIL DE APARELHAGEM MEDICA LTDA</t>
  </si>
  <si>
    <t>https://www.hospitalmarialucinda.org/files/pdf/contrato-medical-mercantil---1%C2%B0-termo-aditivo-16_23_4-termo-aditivo-assinado-medical.pdf</t>
  </si>
  <si>
    <t>29.932.922/0001-19</t>
  </si>
  <si>
    <t>MEDLIFE LOCAÇÕES DE MAQUINAS E EQUIPAMENTOS</t>
  </si>
  <si>
    <t>https://www.hospitalmarialucinda.org/files/pdf/contrato-medlife---1o-termo-aditivo-16_23_4-contrato-medlife---1o-termo-aditivo.pdf</t>
  </si>
  <si>
    <t>18.271.934/0001-23</t>
  </si>
  <si>
    <t>NOVA BIOMEDICAL DIAGNOSTICOS MEDICOS E BICTECNOLOGIA LTDA</t>
  </si>
  <si>
    <t>https://www.hospitalmarialucinda.org/files/pdf/1o-termo-aditivo-ao-contrato-no-025-2023-16_23_4-3543450530-1-termo-aditivo-nova-biomedical-upa-paulista-assinado-assinado.pdf</t>
  </si>
  <si>
    <t>https://www.hospitalmarialucinda.org/files/pdf/3o-termo-aditivo-linus-16_23_4-1227563145-3o-termo-aditivo-linus.pdf</t>
  </si>
  <si>
    <t>18.630.942/0001-19</t>
  </si>
  <si>
    <t xml:space="preserve">PROVTEL TECNOLOGIA SERVIÇOS GERENCIADOS </t>
  </si>
  <si>
    <t>https://www.hospitalmarialucinda.org/files/pdf/1o-termo-aditivo-provtel-16_23_4-300206139-3%C2%B0-termo-aditivo-provtel---paulista-ta.pdf</t>
  </si>
  <si>
    <t>01.699.696/0001-59</t>
  </si>
  <si>
    <t>QUALIAGUA LABORATORIO E CONSULTORIA LTDA</t>
  </si>
  <si>
    <t>https://www.hospitalmarialucinda.org/files/pdf/1o-termo-aditivo-qualiagua-16_23_4-1546015107-1o-termo-qualiagua---upa-paulista-assinado.pdf</t>
  </si>
  <si>
    <t>46.705.567/0001-64</t>
  </si>
  <si>
    <t>RESFISIO FISIOTERAPIA LTDA</t>
  </si>
  <si>
    <t>https://www.hospitalmarialucinda.org/files/pdf/contrato-resfisio-fisioterapia---31-12-2023-16_23_4-2720199376-termo-aditivo---resfisio---paulista--1-.pdf</t>
  </si>
  <si>
    <t>https://www.hospitalmarialucinda.org/files/pdf/3o-termo-aditivo-resfisio-fisioterapia-16_23_4-2213340503-3o-termo-aditivo---resfisio---paulista--1-.pdf</t>
  </si>
  <si>
    <t>https://www.hospitalmarialucinda.org/files/pdf/3o-termo-aditivo-resfisio-fisioterapia-16_23_4-469708808-3o-termo-aditivo---resfisio---paulista--2-.pdf</t>
  </si>
  <si>
    <t>07.333.111/0001-69</t>
  </si>
  <si>
    <t>SAFETEC INFORMATICA LTDA</t>
  </si>
  <si>
    <t>https://www.hospitalmarialucinda.org/files/pdf/1o-termo-aditivo-safetec-16_23_4-437729183-safetec---1-ta.-2025--1-.pdf</t>
  </si>
  <si>
    <t>58.426.628/0001-33</t>
  </si>
  <si>
    <t>SAMTRONIC INDUSTRIA E COMERCIO LTDA</t>
  </si>
  <si>
    <t>https://www.hospitalmarialucinda.org/files/pdf/1%C2%B0-termo-aditivo--samtronic-16_23_4-2601514541-3.-1o-aditivo---str-1.27.005369.2022---fundacao-manoel-da-silva-almeida-%E2%80%93-upa-paulista-geraldo-pinho-alves---clicksign.pdf</t>
  </si>
  <si>
    <t>https://www.hospitalmarialucinda.org/files/pdf/2o-termo-aditivo-samtronic-16_23_4-3633705428-2o-aditivo-ao-contrato-str-1.27.005369.2022-fundacao-manoel-da-silva-almeida-upa-paulista-geraldo-pinho-alves---clicksign.pdf</t>
  </si>
  <si>
    <t>43.559.107/0001-87</t>
  </si>
  <si>
    <t>SARAH LIMA GUSMÃO</t>
  </si>
  <si>
    <t>https://www.hospitalmarialucinda.org/files/pdf/contrato-alexsandra-de-gusmao-neres---uniservice-----1%C2%B0-termo-aditivo-16_23_4-termo-aditivo-alexsandra-gusmao.pdf</t>
  </si>
  <si>
    <t>https://www.hospitalmarialucinda.org/files/pdf/contrato-sara-gusmao---uniservice-----2%C2%B0-termo-aditivo-16_23_4-termo-aditivo-sarah-gusmao.pdf</t>
  </si>
  <si>
    <t>https://www.hospitalmarialucinda.org/files/pdf/3o-termo-aditivo-sarah-gusmao--uniservice--16_23_4-6023028-3o-termo-aditivo-sarah-gusmao--uniservice-.pdf</t>
  </si>
  <si>
    <t>https://www.hospitalmarialucinda.org/files/pdf/3o-termo-aditivo-sarah-lima-16_23_4-2252831418-3o-aditivo-prazo-ass--3----paulista.pdf</t>
  </si>
  <si>
    <t>07.146.768/0001-17</t>
  </si>
  <si>
    <t>SERV IMAGEM NORDESTE ASSISTENCIA TECNICA LTDA</t>
  </si>
  <si>
    <t>1T.A</t>
  </si>
  <si>
    <t>https://www.hospitalmarialucinda.org/files/pdf/contrato-serv-imagem-01-02-2023-16_23_4-contrato-serv-imagem.pdf</t>
  </si>
  <si>
    <t>3. T.A</t>
  </si>
  <si>
    <t>https://www.hospitalmarialucinda.org/files/pdf/3o-termo-aditivo-serv-imagem-16_23_4-435584980-3o-termo-aditivo-serv-imagem.pdf</t>
  </si>
  <si>
    <t>07.360.290/0001-23</t>
  </si>
  <si>
    <t>SERVAL SERVIÇOS E LIMPEZA LTDA</t>
  </si>
  <si>
    <t>https://www.hospitalmarialucinda.org/files/pdf/1o-termo-aditivo-serval-16_23_4-542111986-2o-termo-aditivo-serval-16-23-4-2126885808-termo-aditivo-insalubridade.pdf</t>
  </si>
  <si>
    <t>https://www.hospitalmarialucinda.org/files/pdf/2o-termo-aditivo-serval-16_23_4-2906091835-2%C2%B0-t.a.-paulista---serval.pdf</t>
  </si>
  <si>
    <t>3T.A</t>
  </si>
  <si>
    <t>https://www.hospitalmarialucinda.org/files/pdf/3o-termo-aditivo-serval-16_23_4-2456888702-3-termo-aditivo-serval---reducao.pdf</t>
  </si>
  <si>
    <t>https://www.hospitalmarialucinda.org/files/pdf/5o-termo-aditivo-serval-limpeza-16_23_4-304407063-1%C2%B0-termo-aditivo---serval---upa-paulista.pdf</t>
  </si>
  <si>
    <t>43.166.657/0001-36</t>
  </si>
  <si>
    <t>SERVIÇOS TECNICOS</t>
  </si>
  <si>
    <t>https://www.hospitalmarialucinda.org/files/pdf/1o-termo-aditivo-mv-servicos-tecnicos-16_23_4-3768057804-aditivo--00000709-1--d4sign.pdf</t>
  </si>
  <si>
    <t>33.279.132/0001-53</t>
  </si>
  <si>
    <t>SOLUÇÃO SERVIÇOS DE ESCRITORIO COMPARTILHADO LTDA</t>
  </si>
  <si>
    <t>1. TA</t>
  </si>
  <si>
    <t>https://www.hospitalmarialucinda.org/files/pdf/1o-termo-aditivo-solucao-16_23_4-1955544496-termo-aditivo-solucao---upa-paulista-pdf--2-.pdf</t>
  </si>
  <si>
    <t>https://www.hospitalmarialucinda.org/files/pdf/termo-aditivo-solucao-servicos-16_23_4-4181162292-2-ta-solucao---paulista--2-.pdf</t>
  </si>
  <si>
    <t>09.863.853/0001-21</t>
  </si>
  <si>
    <t>SOSERVI SOCIEDADE DE SERVIÇOS GERAIS LTDA</t>
  </si>
  <si>
    <t>https://www.hospitalmarialucinda.org/files/pdf/1%C2%B0-termo-aditivo-soservi-servicos-gerais-16_23_4-2345532392-contrato-soserv---1%C2%B0-termo-aditivo-16-23-4-termo-aditivo-soservi--1-.pdf</t>
  </si>
  <si>
    <t>https://www.hospitalmarialucinda.org/files/pdf/2o-termo-aditivo-16_23_4-3258672692-2-t.a.-soservi---upa-paulista.pdf</t>
  </si>
  <si>
    <t>https://www.hospitalmarialucinda.org/files/pdf/2o-termo-aditivo-soservi-16_23_4-3477335059-2o-upa-paulista.doc---clicksign.pdf</t>
  </si>
  <si>
    <t>https://www.hospitalmarialucinda.org/files/pdf/2o-termo-aditivo-soservi---higienizacao-16_23_4-2462018771-2-aditivo-upa-paulista-dissidio-23.pdf</t>
  </si>
  <si>
    <t>11.572.781/0001-05</t>
  </si>
  <si>
    <t>SOSERVI VIGILÂNCIA  LTDA</t>
  </si>
  <si>
    <t>https://www.hospitalmarialucinda.org/files/pdf/2o-termo-aditivo-soservi-vigilancia-16_23_4-2286153871-2o-aditivo-digital---vigilancia-x-fundacao-manoel-almeida---upa-paulista.doc---clicksign--1-.pdf</t>
  </si>
  <si>
    <t>SOSERVI VIGILÂNCIA LTDA</t>
  </si>
  <si>
    <t>https://www.hospitalmarialucinda.org/files/pdf/3o-termo-soservi-vigilancia-16_23_4-2747951866-3o-aditivo---upa-paulista.docx---clicksign.pdf</t>
  </si>
  <si>
    <t>https://www.hospitalmarialucinda.org/files/pdf/3o-termo-soservi-vigilancia-16_23_7-1452884757-3o-aditivo---upa-paulista.docx---clicksign.pdf</t>
  </si>
  <si>
    <t>21.854.632/0001-92</t>
  </si>
  <si>
    <t>VITA ELEVADORES LTDA</t>
  </si>
  <si>
    <t>1 TA</t>
  </si>
  <si>
    <t>https://www.hospitalmarialucinda.org/files/pdf/1o-termo-aditivo-vita-elevadores-16_23_4-1200843285-1o-t.a.-vita-elevadores---paulista.pdf</t>
  </si>
  <si>
    <t>45.671.533/0001-33</t>
  </si>
  <si>
    <t xml:space="preserve">VITORINO E MAIA ADVOGADOS </t>
  </si>
  <si>
    <t>https://www.hospitalmarialucinda.org/files/pdf/1o-termo-vitorino-e-maia-advogados-16_23_4-1087947195-1o-ta-vitorino-e-maia.pdf</t>
  </si>
  <si>
    <t>https://www.hospitalmarialucinda.org/files/pdf/2o-termo-aditivo---vitorino-e-maio-advogados-16_23_4-3171253552-2%C2%B0-t.-a.---vitorino-e-maia---upa-paulista.pdf</t>
  </si>
  <si>
    <t>https://www.hospitalmarialucinda.org/files/pdf/3o-termo-aditivo-vitorino-e-maia-advogados-16_23_4-2635482873-t.a.-vitorino-e-maia---upa-paulista-2025-.pdf</t>
  </si>
  <si>
    <t>23.412.408/0001-76</t>
  </si>
  <si>
    <t>WEK TECHNOLOGY IN BUSINESS LTDA</t>
  </si>
  <si>
    <t>https://www.hospitalmarialucinda.org/files/pdf/1o-termo-aditivo-wek-technology-16_23_4-2002926269-1o-termo-aditivo---ajuste-faturamento---upa-paulista---05.01.2024.pdf</t>
  </si>
  <si>
    <t>https://www.hospitalmarialucinda.org/files/pdf/2o-termo-aditivo---wek-technology-in-business-ltda-16_23_4-1984426948-2o-termo-aditivo---reajuste-anual----upa-paulista----10.10.2024.pdf</t>
  </si>
  <si>
    <t>24.380.578/0020-41</t>
  </si>
  <si>
    <t>WHITE MARTINS GASES INDUSTRIAIS</t>
  </si>
  <si>
    <t>https://www.hospitalmarialucinda.org/files/pdf/1%C2%B0-termo-aditivo-white-martins-16_23_4-87212394-contrato-white-martins---1%C2%B0-termo-aditivo-16-23-4-1o-termo-aditivo.pdf</t>
  </si>
  <si>
    <t>https://www.hospitalmarialucinda.org/files/pdf/2%C2%B0-termo-aditivo-white-martins-16_23_4-1746532101-2o-termo-aditivo-white-martins.pdf</t>
  </si>
  <si>
    <t>https://www.hospitalmarialucinda.org/files/pdf/4o-termo-aditivo-white-martins-16_23_4-2205134103-20250224084858.pdf</t>
  </si>
  <si>
    <t>17.197.385/0001-21</t>
  </si>
  <si>
    <t>ZURICH MINAS BRASIL SEGUROS S.A</t>
  </si>
  <si>
    <t>https://www.hospitalmarialucinda.org/files/pdf/1o-termo-aditivo-zurich-16_23_4-4243523717-termo-aditivo-renovacao-2023-2024.pdf</t>
  </si>
  <si>
    <t>https://www.hospitalmarialucinda.org/files/pdf/2o-t.a-zurich-16_23_4-1363440558-2o-termo-aditivo-renovacao.pdf</t>
  </si>
  <si>
    <t>46.544.701/0001-92</t>
  </si>
  <si>
    <t>ANNDRA VICTORIA ATIVIDADES MEDICAS LTDA</t>
  </si>
  <si>
    <t>https://www.hospitalmarialucinda.org/files/pdf/1o-termo-anndra-victoria-16_23_7-1804493980-anndra.pdf</t>
  </si>
  <si>
    <t>45.834.625/0001-97</t>
  </si>
  <si>
    <t>C2V SERVIÇOS MEDICOS LTDA</t>
  </si>
  <si>
    <t>https://www.hospitalmarialucinda.org/files/pdf/1o-termo-aditivo-c2v-servicos-16_23_7-2217591026-termo-aaditivo-c2v.pdf</t>
  </si>
  <si>
    <t>54.972.024/0001-31</t>
  </si>
  <si>
    <t>CAROLINA URIAS NOVAIS BATISTA SERVIÇOS MEDICOS</t>
  </si>
  <si>
    <t>https://www.hospitalmarialucinda.org/files/pdf/1o-termo-aditivo-corolina-urias-16_23_7-3853723513-termo-aditivo-carolina-urias.pdf</t>
  </si>
  <si>
    <t>54.910.471/0001-66</t>
  </si>
  <si>
    <t>DEA SERVIÇOS MEDICOS LTDA</t>
  </si>
  <si>
    <t>https://www.hospitalmarialucinda.org/files/pdf/contrato-dea-servicos-medicos-16_23_7-1027450312-20250513100934.pdf</t>
  </si>
  <si>
    <t>45.617.575/0001-96</t>
  </si>
  <si>
    <t>E.M MEDICAL SERVIÇOS MEDICOS LTDA</t>
  </si>
  <si>
    <t>https://www.hospitalmarialucinda.org/files/pdf/1o-termo-aditivo-e.m.-medical-16_23_7-2312089320-20241205102848.pdf</t>
  </si>
  <si>
    <t>49.760.235/0001-70</t>
  </si>
  <si>
    <t>EBN SERVIÇOS DE ESPECIALIDADES MEDICAS LTDA</t>
  </si>
  <si>
    <t>https://www.hospitalmarialucinda.org/files/pdf/1o-termo-aditivo-ebn-servicos-16_23_7-2033247868-termo-ebn.pdf</t>
  </si>
  <si>
    <t>34.758.148/0001-01</t>
  </si>
  <si>
    <t>EMESP ASSISTENCIA MEDICA LTDA</t>
  </si>
  <si>
    <t>https://www.hospitalmarialucinda.org/files/pdf/1o-termo-aditivo-emesp--oftalmo--16_23_7-687462719-emesp.pdf</t>
  </si>
  <si>
    <t>https://www.hospitalmarialucinda.org/files/pdf/1o-termo-aditivo-emesp-16_23_7-56340039-termo-emesp.pdf</t>
  </si>
  <si>
    <t>42.566.101/0001-74</t>
  </si>
  <si>
    <t>F DE ARAUJO CAZZOLI SERVIÇOS DE PRESTAÇÃO</t>
  </si>
  <si>
    <t>https://www.hospitalmarialucinda.org/files/pdf/1o-termo-fernanda-cazzoli-16_23_7-227526456-f-de-araujo.pdf</t>
  </si>
  <si>
    <t>51.846.576/0001-05</t>
  </si>
  <si>
    <t>FABIANO MARIANO BARRETO DA SILVA LTDA</t>
  </si>
  <si>
    <t>https://www.hospitalmarialucinda.org/files/pdf/1o-termo-aditivo-fabiano-mariano-16_23_7-994952192-termo-fabiano-mariano.pdf</t>
  </si>
  <si>
    <t>29.334.298/0001-58</t>
  </si>
  <si>
    <t>FISIOCLIN SERVIÇOS EM SAUDE LTDA</t>
  </si>
  <si>
    <t>2.TA</t>
  </si>
  <si>
    <t>https://www.hospitalmarialucinda.org/files/pdf/2o-termo-aditivo-fisioclin-16_23_7-82318013-2o-termo-aditivivo-fisioclin.pdf</t>
  </si>
  <si>
    <t>42.201.972/0001-94</t>
  </si>
  <si>
    <t>FL SERVIÇOS MEDICOS LTDA</t>
  </si>
  <si>
    <t>1  T.A</t>
  </si>
  <si>
    <t>https://www.hospitalmarialucinda.org/files/pdf/1o-termo-aditivo-fl-servicos-16_23_7-1727800459-termo-aditivo-fl-servicos.pdf</t>
  </si>
  <si>
    <t>45.554.568/0001-92</t>
  </si>
  <si>
    <t>FORTEMED ATIVIDADES MEDICAS LTDA</t>
  </si>
  <si>
    <t>https://www.hospitalmarialucinda.org/files/pdf/1o-termo-aditivo-fortemed-16_23_7-1913879399-termo--aditivo-fortemed.pdf</t>
  </si>
  <si>
    <t>52.981.562/0001-67</t>
  </si>
  <si>
    <t>GABRIELA MARTINS DA SILVA</t>
  </si>
  <si>
    <t>https://www.hospitalmarialucinda.org/files/pdf/1o-termo-aditivo-gabriela-martins-16_23_7-1466894954-termo-aditivo-gabriela-martins.pdf</t>
  </si>
  <si>
    <t>45.735.127/0001-97</t>
  </si>
  <si>
    <t>GLOBALMED ATIVIDADES MEDICAS LTDA</t>
  </si>
  <si>
    <t>https://www.hospitalmarialucinda.org/files/pdf/1o-termo-globalmed-16_23_7-786934936-globalmed.pdf</t>
  </si>
  <si>
    <t>30.466.362/0001-33</t>
  </si>
  <si>
    <t>INTEGREMED SERVIÇOS EM SAUDE LTDA</t>
  </si>
  <si>
    <t>1. T.A</t>
  </si>
  <si>
    <t>https://www.hospitalmarialucinda.org/files/pdf/1o-termo-integremed-16_23_7-4186903040-integremed.pdf</t>
  </si>
  <si>
    <t>53.037.464/0001-39</t>
  </si>
  <si>
    <t>ISABELLE THAYS DE FREITAS RAMOS LTDA</t>
  </si>
  <si>
    <t>https://www.hospitalmarialucinda.org/files/pdf/1o-termo-aditivo-isabelle-thays-16_23_7-1696977312-termo-aditivo-isabelle-thays.pdf</t>
  </si>
  <si>
    <t>50.804.163/0001-03</t>
  </si>
  <si>
    <t xml:space="preserve">JOSE REGINALDO ALVES QUEIROZ JUNIOR </t>
  </si>
  <si>
    <t>https://www.hospitalmarialucinda.org/files/pdf/1o-termo-aditivo-jose-reginaldo-16_23_7-4131976507-jose-reginaldo.pdf</t>
  </si>
  <si>
    <t>46.703.756/0001-06</t>
  </si>
  <si>
    <t>LMSO SERVIÇOS MEDICOS LTDA</t>
  </si>
  <si>
    <t>https://www.hospitalmarialucinda.org/files/pdf/contrato-lmso-16_23_7-2576176536-contrato-lmso.pdf</t>
  </si>
  <si>
    <t>50.738.063/0001-18</t>
  </si>
  <si>
    <t>LUAN SANTIAGO SERVIÇOS MEDICOS LTDA</t>
  </si>
  <si>
    <t>https://www.hospitalmarialucinda.org/files/pdf/1o-termo-luan-santiago-16_23_7-3252091002-termo-luan.pdf</t>
  </si>
  <si>
    <t>50.620.008/0001-29</t>
  </si>
  <si>
    <t>LUANA COSTA SERVIÇOS MEDICOS LTDA</t>
  </si>
  <si>
    <t>https://www.hospitalmarialucinda.org/files/pdf/1o-termo-aditivo-luana-costa-16_23_7-3285447591-termo-luana-costa.pdf</t>
  </si>
  <si>
    <t>48.699.982/0001-88</t>
  </si>
  <si>
    <t>LUIZ GUSTAVO BARRETO RODRIGUES SERVIÇOS</t>
  </si>
  <si>
    <t>https://www.hospitalmarialucinda.org/files/pdf/1o-termo-aditivo-luiz-gustavo-16_23_7-2591504329-termo-aditivo-luiz-gustavo.pdf</t>
  </si>
  <si>
    <t>48.977.791/0001-30</t>
  </si>
  <si>
    <t xml:space="preserve">MARIA EDUARDA NASCIMENTO E SILVA LTDA -ME </t>
  </si>
  <si>
    <t>https://www.hospitalmarialucinda.org/files/pdf/1o-termo-aditivo-maria-eduarda-16_23_7-3100858297-termo-aditivo-maria-eduarda.pdf</t>
  </si>
  <si>
    <t>51.208.701/0001-51</t>
  </si>
  <si>
    <t>MARIA LG PIMENTEL</t>
  </si>
  <si>
    <t>https://www.hospitalmarialucinda.org/files/pdf/1o-termo-aditivo-maria-l-g-pimentel-16_23_7-3587591662-termo-maria-l-g-pimentel.pdf</t>
  </si>
  <si>
    <t>48.817.601/0001-18</t>
  </si>
  <si>
    <t>MASTERMED PE II GESTAO MEDICA LTDA</t>
  </si>
  <si>
    <t>https://www.hospitalmarialucinda.org/files/pdf/termo-aditivo-mastermed-pe-ii-16_23_7-1658068755-termo-aditivo-mastermed-pe-ii.pdf</t>
  </si>
  <si>
    <t>45.237.924/0001-44</t>
  </si>
  <si>
    <t>MEDCENTER ATIVIDADES MEDICAS LTDA</t>
  </si>
  <si>
    <t>https://www.hospitalmarialucinda.org/files/pdf/1o-termo-medcenter-16_23_7-2148964742-medcenter.pdf</t>
  </si>
  <si>
    <t>46.560.147/0001-37</t>
  </si>
  <si>
    <t>MEDICALMED ATIVIDADES MEDICAS LTDA</t>
  </si>
  <si>
    <t>https://www.hospitalmarialucinda.org/files/pdf/1o-termo-medicalmed-16_23_7-201639810-medicalmed.pdf</t>
  </si>
  <si>
    <t>45.969.705/0001-50</t>
  </si>
  <si>
    <t>MEDMAIS ATIVIDADES MEDICAS LTDA</t>
  </si>
  <si>
    <t>https://www.hospitalmarialucinda.org/files/pdf/1o-termo-aditivo-medmais-16_23_7-11488114-termo-aditivo-medmais.pdf</t>
  </si>
  <si>
    <t>54.924.891/0001-00</t>
  </si>
  <si>
    <t>MR MEDICAL LTDA</t>
  </si>
  <si>
    <t>https://www.hospitalmarialucinda.org/files/pdf/1o-termo-aditivo-mr-medical-16_23_7-2841816801-termo-aditivo-mirella.pdf</t>
  </si>
  <si>
    <t>51.480.211/0001-00</t>
  </si>
  <si>
    <t>NATALIA TATIANE DALCIN SERVIÇOS MEDICOS LTDA</t>
  </si>
  <si>
    <t>https://www.hospitalmarialucinda.org/files/pdf/1o-termo-aditivo-natalia-tatiane-16_23_7-2838950867-termo-aditivo-natalia-tatiane.pdf</t>
  </si>
  <si>
    <t>46.875.150/0001-40</t>
  </si>
  <si>
    <t>NFM SAUDE MEDICA LTDA</t>
  </si>
  <si>
    <t>https://www.hospitalmarialucinda.org/files/pdf/1o-termo-aditivo-nfm-saude-16_23_7-2824386681-termo-nfm.pdf</t>
  </si>
  <si>
    <t>51.284.914/0001-62</t>
  </si>
  <si>
    <t>NLP- APOIO A GESTAO DE SAUDE LTDA</t>
  </si>
  <si>
    <t>https://www.hospitalmarialucinda.org/files/pdf/1o-termo-aditivo-nlp-16_23_7-3483376944-termo-nlp.pdf</t>
  </si>
  <si>
    <t>52.308.726/0001-90</t>
  </si>
  <si>
    <t>OBP SERVIÇOS MEDICOS HOSPITALARES LTDA</t>
  </si>
  <si>
    <t>https://www.hospitalmarialucinda.org/files/pdf/1o-termo-aditivo-obp-16_23_7-3358647098-termo-obp.pdf</t>
  </si>
  <si>
    <t>10.794.439/0001-97</t>
  </si>
  <si>
    <t>ODONTO PLUS LTDA</t>
  </si>
  <si>
    <t>https://www.hospitalmarialucinda.org/files/pdf/1o-termo-aditivo--odonto-plus-16_23_7-1368113331-silvania-1-termo.pdf</t>
  </si>
  <si>
    <t>03.160.749/0001-94</t>
  </si>
  <si>
    <t>ODONTOPRESS LTDA ME</t>
  </si>
  <si>
    <t>https://www.hospitalmarialucinda.org/files/pdf/1o-termo-aditivo-odontopress-16_23_7-4037341178-termo-odontopress.pdf</t>
  </si>
  <si>
    <t>16.384.665/0001-86</t>
  </si>
  <si>
    <t>OFTALMOLOGISTA DANIELLE CABRAL LTDA</t>
  </si>
  <si>
    <t>https://www.hospitalmarialucinda.org/files/pdf/1o-termo-aditivo-oftalmologista-danielle-cabral-16_23_7-543323662-termo-oftalmologista-danielle.pdf</t>
  </si>
  <si>
    <t>32.367.068/0001-08</t>
  </si>
  <si>
    <t>ORTOGROUP CONSULTARIOS ODONTOLOGICOS LTDA</t>
  </si>
  <si>
    <t>https://www.hospitalmarialucinda.org/files/pdf/1o-termo-aditivo-ortogrop-16_23_7-1507037261-maria-orminda-1termo.pdf</t>
  </si>
  <si>
    <t>49.158.209/0001-77</t>
  </si>
  <si>
    <t>PAMED ATIVIDADES MEDICAS LTDA</t>
  </si>
  <si>
    <t>https://www.hospitalmarialucinda.org/files/pdf/1o-termo-pamed-16_23_7-2504888805-pamed.pdf</t>
  </si>
  <si>
    <t>42.529.464/0001-30</t>
  </si>
  <si>
    <t>PERFILMED ATIVIDADES MEDICAS LTDA</t>
  </si>
  <si>
    <t>https://www.hospitalmarialucinda.org/files/pdf/1o-termo-perfilmed-16_23_7-91581157-perfilmed.pdf</t>
  </si>
  <si>
    <t>42.005.056/0001-89</t>
  </si>
  <si>
    <t>PONTOMED ATIVIDADES MEDICAS LTDA</t>
  </si>
  <si>
    <t>https://www.hospitalmarialucinda.org/files/pdf/1o-termo-aditivo-pontomed--oftalmo--16_23_7-2153433826-pontomed.pdf</t>
  </si>
  <si>
    <t>2. TA</t>
  </si>
  <si>
    <t>https://www.hospitalmarialucinda.org/files/pdf/1o-termo-pontomed-16_23_7-3545840890-termo-pontomed.pdf</t>
  </si>
  <si>
    <t>43.644.880/0001-41</t>
  </si>
  <si>
    <t>PORTALMED ATIVIDADES MEDICAS LTDA</t>
  </si>
  <si>
    <t>https://www.hospitalmarialucinda.org/files/pdf/1o-termo-portalmed-16_23_7-625949521-portalmed.pdf</t>
  </si>
  <si>
    <t>23.540.142/0001-47</t>
  </si>
  <si>
    <t>PORTO PRIME SERVIÇOS EM SAUDE EIRELI ME</t>
  </si>
  <si>
    <t>https://www.hospitalmarialucinda.org/files/pdf/1o-termo-aditivo-porto-prime-16_23_7-732632165-termo-porto-prime.pdf</t>
  </si>
  <si>
    <t>40.924.886/0001-84</t>
  </si>
  <si>
    <t>PREVENTMED ATIVIDADES MEDICAS LTDA</t>
  </si>
  <si>
    <t>https://www.hospitalmarialucinda.org/files/pdf/1o-termo-aditivo-preventemed-16_23_7-3884684713-termo-preventmed.pdf</t>
  </si>
  <si>
    <t>40.407.276/0001-03</t>
  </si>
  <si>
    <t>PRONTOMED ATIVIDADES MEDICAS LTDA</t>
  </si>
  <si>
    <t>https://www.hospitalmarialucinda.org/files/pdf/1o-termo-prontomed-16_23_7-2799440850-prontomed.pdf</t>
  </si>
  <si>
    <t>40.554.268/0001-90</t>
  </si>
  <si>
    <t>RC CONSULTORIA MED 1 LTDA</t>
  </si>
  <si>
    <t>https://www.hospitalmarialucinda.org/files/pdf/1o-termo-aditivo-rc--oftalmo--16_23_7-883798123-rc.pdf</t>
  </si>
  <si>
    <t>https://www.hospitalmarialucinda.org/files/pdf/1o-termo-aditivo-rc-consultoria-med1-16_23_7-3372891039-rc-consulta.pdf</t>
  </si>
  <si>
    <t>38.082.924/0001-57</t>
  </si>
  <si>
    <t>RC CONSULTORIA MEDICA LTDA</t>
  </si>
  <si>
    <t>https://www.hospitalmarialucinda.org/files/pdf/1o-termo-rc-16_23_7-3914206121-rc-consultoria.pdf</t>
  </si>
  <si>
    <t>48.656.723/0001-70</t>
  </si>
  <si>
    <t>RC E TP SERVIÇOS MEDICOS LTDA</t>
  </si>
  <si>
    <t>https://www.hospitalmarialucinda.org/files/pdf/1o-termo-aditivo-rc---tp-16_23_7-735453414-rc---tp.pdf</t>
  </si>
  <si>
    <t>52.800.382/0001-31</t>
  </si>
  <si>
    <t>RMA SERVIÇOS MEDICOS LTDA</t>
  </si>
  <si>
    <t>https://www.hospitalmarialucinda.org/files/pdf/1o-termo-aditivo-rma-16_23_7-271917575-termo-aditivo-rma.pdf</t>
  </si>
  <si>
    <t>55.603.306/0001-24</t>
  </si>
  <si>
    <t>RODRIGO H.M LIRA SERVIÇOS MEDICOS LTDA</t>
  </si>
  <si>
    <t>https://www.hospitalmarialucinda.org/files/pdf/termo-aditivo-rodrigo-magalhaes-16_23_7-1702353618-termo-aditivo-rodrigo-magalhaes.pdf</t>
  </si>
  <si>
    <t>46.361.728/0001-40</t>
  </si>
  <si>
    <t>RP MEDICAL LTDA - ME</t>
  </si>
  <si>
    <t>https://www.hospitalmarialucinda.org/files/pdf/1o-termo-rp-16_23_7-4161162653-rp-medical.pdf</t>
  </si>
  <si>
    <t>41.981.117/0001-80</t>
  </si>
  <si>
    <t>SALUTTE SERVIÇOS MEDICOS LTDA</t>
  </si>
  <si>
    <t>https://www.hospitalmarialucinda.org/files/pdf/1o-termo-salutte-16_23_7-2767591072-termo-salutte.pdf</t>
  </si>
  <si>
    <t>43.843.356/0001-08</t>
  </si>
  <si>
    <t>SAUDEMED ATIVIDADES MEDICAS LTDA</t>
  </si>
  <si>
    <t>https://www.hospitalmarialucinda.org/files/pdf/1o-termo-saudemed-16_23_7-3138041721-saudemed.pdf</t>
  </si>
  <si>
    <t>04.984.807/0001-67</t>
  </si>
  <si>
    <t>SEMOC SERVIÇOS DE MEDICINA OCULAR MEDICINA OCUPACIONAL E AUDITORIA LTDA</t>
  </si>
  <si>
    <t>https://www.hospitalmarialucinda.org/files/pdf/1o-termo-aditivo-semoc--oftalmo--16_23_7-4156320107-romulo-pires.pdf</t>
  </si>
  <si>
    <t>https://www.hospitalmarialucinda.org/files/pdf/1o-termo-aditivo-semoc-servico-16_23_7-68373740-termo-semoc.pdf</t>
  </si>
  <si>
    <t>48.660.502/0001-75</t>
  </si>
  <si>
    <t>SOFIA ALVAREZ</t>
  </si>
  <si>
    <t>https://www.hospitalmarialucinda.org/files/pdf/1o-termo-aditivo-sofia-alvarez-16_23_7-3794544492-termo-aditivo-sofia-alvarez.pdf</t>
  </si>
  <si>
    <t>52.960.702/0001-10</t>
  </si>
  <si>
    <t>TANIA FLAIANE DE SANTANA SERVIÇOS MEDICOS LTDA</t>
  </si>
  <si>
    <t>https://www.hospitalmarialucinda.org/files/pdf/1o-termo-aditivo-tania-flaiane-16_23_7-269794441-termo-tania-flaiane.pdf</t>
  </si>
  <si>
    <t>45.855.147/0001-00</t>
  </si>
  <si>
    <t>TP &amp; AC SERVIÇOS MEDICOS LTDA</t>
  </si>
  <si>
    <t>https://www.hospitalmarialucinda.org/files/pdf/1o-termo-aditivo-tp---ac-16_23_7-1085856584-tc---ac-servicos.pdf</t>
  </si>
  <si>
    <t>44.005.081/0001-98</t>
  </si>
  <si>
    <t>ULTRASAUDE LTDA</t>
  </si>
  <si>
    <t>https://www.hospitalmarialucinda.org/files/pdf/1o-termo-ultrasaude-16_23_7-2349869347-ultrasaude.pdf</t>
  </si>
  <si>
    <t>45.018.032/0001-52</t>
  </si>
  <si>
    <t>VIVAMED ATIVIDADES MEDICAS</t>
  </si>
  <si>
    <t>https://www.hospitalmarialucinda.org/files/pdf/1o-termo-aditivo-vivamed-16_23_7-1540911768-20250325155931.pdf</t>
  </si>
  <si>
    <t>45.554.445/0001-51</t>
  </si>
  <si>
    <t>YANDRA SERVIÇOS MEDICOS LTDA</t>
  </si>
  <si>
    <t>https://www.hospitalmarialucinda.org/files/pdf/1o-termo-aditivo-yandra-16_23_7-3131536425-termo-yandra-brito.pdf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</si>
</sst>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6\05%20-%20MAIO%202026\13.2%20PCF%20EM%20EXCEL.xlsx" TargetMode="External"/><Relationship Id="rId1" Type="http://schemas.openxmlformats.org/officeDocument/2006/relationships/externalLinkPath" Target="/G_Aux_Administrativo/FINANCEIRO/PCF%20MARIA%20LUCINDA/PLANILHA%20FINANCEIRA%202026/05%20-%20MAIO%20202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1o-termo-anndra-victoria-16_23_7-1804493980-anndra.pdf" TargetMode="External"/><Relationship Id="rId21" Type="http://schemas.openxmlformats.org/officeDocument/2006/relationships/hyperlink" Target="https://www.hospitalmarialucinda.org/files/pdf/5o-termo-aditivo-air-liquide-16_23_4-2212029979-brnb4220049d835-069336.pdf" TargetMode="External"/><Relationship Id="rId42" Type="http://schemas.openxmlformats.org/officeDocument/2006/relationships/hyperlink" Target="https://www.hospitalmarialucinda.org/files/pdf/2o-t.a.-16_23_4-984896384-2o-ta---cg---upa-paulista---exclusao-de-arcondicionados--1-.pdf" TargetMode="External"/><Relationship Id="rId63" Type="http://schemas.openxmlformats.org/officeDocument/2006/relationships/hyperlink" Target="https://www.hospitalmarialucinda.org/files/pdf/1o-termo-aditivo-linus-16_23_4-3273954264-termo-aditivo-linus-2023.pdf" TargetMode="External"/><Relationship Id="rId84" Type="http://schemas.openxmlformats.org/officeDocument/2006/relationships/hyperlink" Target="https://www.hospitalmarialucinda.org/files/pdf/1%C2%B0-termo-aditivo--samtronic-16_23_4-2601514541-3.-1o-aditivo---str-1.27.005369.2022---fundacao-manoel-da-silva-almeida-%E2%80%93-upa-paulista-geraldo-pinho-alves---clicksign.pdf" TargetMode="External"/><Relationship Id="rId138" Type="http://schemas.openxmlformats.org/officeDocument/2006/relationships/hyperlink" Target="https://www.hospitalmarialucinda.org/files/pdf/1o-termo-aditivo-maria-eduarda-16_23_7-3100858297-termo-aditivo-maria-eduarda.pdf" TargetMode="External"/><Relationship Id="rId159" Type="http://schemas.openxmlformats.org/officeDocument/2006/relationships/hyperlink" Target="https://www.hospitalmarialucinda.org/files/pdf/1o-termo-aditivo-porto-prime-16_23_7-732632165-termo-porto-prime.pdf" TargetMode="External"/><Relationship Id="rId170" Type="http://schemas.openxmlformats.org/officeDocument/2006/relationships/hyperlink" Target="https://www.hospitalmarialucinda.org/files/pdf/1o-termo-saudemed-16_23_7-3138041721-saudemed.pdf" TargetMode="External"/><Relationship Id="rId107" Type="http://schemas.openxmlformats.org/officeDocument/2006/relationships/hyperlink" Target="https://www.hospitalmarialucinda.org/files/pdf/1o-termo-vitorino-e-maia-advogados-16_23_4-1087947195-1o-ta-vitorino-e-maia.pdf" TargetMode="External"/><Relationship Id="rId11" Type="http://schemas.openxmlformats.org/officeDocument/2006/relationships/hyperlink" Target="https://www.hospitalmarialucinda.org/files/pdf/11o-termo-aditivo-acao-telecom-16_23_4-95969961-11o-termo-aditivo---renovacao-contratual-4---upa-paulista.pdf" TargetMode="External"/><Relationship Id="rId32" Type="http://schemas.openxmlformats.org/officeDocument/2006/relationships/hyperlink" Target="https://www.hospitalmarialucinda.org/files/pdf/2%C2%B0-termo-aditivo---bravo-16_23_4-2296581207-2o-termo-aditivo-bravo.pdf" TargetMode="External"/><Relationship Id="rId53" Type="http://schemas.openxmlformats.org/officeDocument/2006/relationships/hyperlink" Target="https://www.hospitalmarialucinda.org/files/pdf/2o-termo-aditivo-gerastep-16_23_4-186428610-1o-termo-aditivo-gerastep-16-23-4-1503462024-termo-aditivo-gerastep-2023.pdf" TargetMode="External"/><Relationship Id="rId74" Type="http://schemas.openxmlformats.org/officeDocument/2006/relationships/hyperlink" Target="https://www.hospitalmarialucinda.org/files/pdf/contrato-medical-mercantil---1%C2%B0-termo-aditivo-16_23_4-termo-aditivo-assinado-medical.pdf" TargetMode="External"/><Relationship Id="rId128" Type="http://schemas.openxmlformats.org/officeDocument/2006/relationships/hyperlink" Target="https://www.hospitalmarialucinda.org/files/pdf/1o-termo-aditivo-fortemed-16_23_7-1913879399-termo--aditivo-fortemed.pdf" TargetMode="External"/><Relationship Id="rId149" Type="http://schemas.openxmlformats.org/officeDocument/2006/relationships/hyperlink" Target="https://www.hospitalmarialucinda.org/files/pdf/1o-termo-aditivo-obp-16_23_7-3358647098-termo-obp.pdf" TargetMode="External"/><Relationship Id="rId5" Type="http://schemas.openxmlformats.org/officeDocument/2006/relationships/hyperlink" Target="https://www.hospitalmarialucinda.org/files/pdf/5o-termo-aditivo-acao-telecom-16_23_4-1194117367-5o-tremo-aditivo-acao-telecom.pdf" TargetMode="External"/><Relationship Id="rId95" Type="http://schemas.openxmlformats.org/officeDocument/2006/relationships/hyperlink" Target="https://www.hospitalmarialucinda.org/files/pdf/5o-termo-aditivo-serval-limpeza-16_23_4-304407063-1%C2%B0-termo-aditivo---serval---upa-paulista.pdf" TargetMode="External"/><Relationship Id="rId160" Type="http://schemas.openxmlformats.org/officeDocument/2006/relationships/hyperlink" Target="https://www.hospitalmarialucinda.org/files/pdf/1o-termo-aditivo-preventemed-16_23_7-3884684713-termo-preventmed.pdf" TargetMode="External"/><Relationship Id="rId22" Type="http://schemas.openxmlformats.org/officeDocument/2006/relationships/hyperlink" Target="https://www.hospitalmarialucinda.org/files/pdf/1o-termo-aditivo-alexandre-da-silva-pinto-16_23_4-1217096825-20250210162424.pdf" TargetMode="External"/><Relationship Id="rId43" Type="http://schemas.openxmlformats.org/officeDocument/2006/relationships/hyperlink" Target="https://www.hospitalmarialucinda.org/files/pdf/3o-termo-cg-16_23_4-235638494-20250609140247.pdf" TargetMode="External"/><Relationship Id="rId64" Type="http://schemas.openxmlformats.org/officeDocument/2006/relationships/hyperlink" Target="https://www.hospitalmarialucinda.org/files/pdf/2o-termo-aditivo-linus-16_23_4-3295759265-termo-aditivo-linuslog.pdf" TargetMode="External"/><Relationship Id="rId118" Type="http://schemas.openxmlformats.org/officeDocument/2006/relationships/hyperlink" Target="https://www.hospitalmarialucinda.org/files/pdf/1o-termo-aditivo-c2v-servicos-16_23_7-2217591026-termo-aaditivo-c2v.pdf" TargetMode="External"/><Relationship Id="rId139" Type="http://schemas.openxmlformats.org/officeDocument/2006/relationships/hyperlink" Target="https://www.hospitalmarialucinda.org/files/pdf/1o-termo-aditivo-maria-l-g-pimentel-16_23_7-3587591662-termo-maria-l-g-pimentel.pdf" TargetMode="External"/><Relationship Id="rId85" Type="http://schemas.openxmlformats.org/officeDocument/2006/relationships/hyperlink" Target="https://www.hospitalmarialucinda.org/files/pdf/2o-termo-aditivo-samtronic-16_23_4-3633705428-2o-aditivo-ao-contrato-str-1.27.005369.2022-fundacao-manoel-da-silva-almeida-upa-paulista-geraldo-pinho-alves---clicksign.pdf" TargetMode="External"/><Relationship Id="rId150" Type="http://schemas.openxmlformats.org/officeDocument/2006/relationships/hyperlink" Target="https://www.hospitalmarialucinda.org/files/pdf/1o-termo-aditivo--odonto-plus-16_23_7-1368113331-silvania-1-termo.pdf" TargetMode="External"/><Relationship Id="rId171" Type="http://schemas.openxmlformats.org/officeDocument/2006/relationships/hyperlink" Target="https://www.hospitalmarialucinda.org/files/pdf/1o-termo-aditivo-semoc--oftalmo--16_23_7-4156320107-romulo-pires.pdf" TargetMode="External"/><Relationship Id="rId12" Type="http://schemas.openxmlformats.org/officeDocument/2006/relationships/hyperlink" Target="https://www.hospitalmarialucinda.org/files/pdf/1o-termo-aditivo-adolfo-lutz-16_23_4-4108724887-1-termo-aditivo---mudanca-cnpj.pdf" TargetMode="External"/><Relationship Id="rId33" Type="http://schemas.openxmlformats.org/officeDocument/2006/relationships/hyperlink" Target="https://www.hospitalmarialucinda.org/files/pdf/3o-termo-aditivo-bravo-16_23_4-2550090165-terceiro-termo-aditivo-bravo-31-07-2025.pdf" TargetMode="External"/><Relationship Id="rId108" Type="http://schemas.openxmlformats.org/officeDocument/2006/relationships/hyperlink" Target="https://www.hospitalmarialucinda.org/files/pdf/2o-termo-aditivo---vitorino-e-maio-advogados-16_23_4-3171253552-2%C2%B0-t.-a.---vitorino-e-maia---upa-paulista.pdf" TargetMode="External"/><Relationship Id="rId129" Type="http://schemas.openxmlformats.org/officeDocument/2006/relationships/hyperlink" Target="https://www.hospitalmarialucinda.org/files/pdf/1o-termo-aditivo-gabriela-martins-16_23_7-1466894954-termo-aditivo-gabriela-martins.pdf" TargetMode="External"/><Relationship Id="rId54" Type="http://schemas.openxmlformats.org/officeDocument/2006/relationships/hyperlink" Target="https://www.hospitalmarialucinda.org/files/pdf/3o-termo-aditivo-gerastep-16_23_4-4161840053-termo-aditivo-gerastep-16-23-4-2917253510-termo-aditivo-gerastep.pdf" TargetMode="External"/><Relationship Id="rId75" Type="http://schemas.openxmlformats.org/officeDocument/2006/relationships/hyperlink" Target="https://www.hospitalmarialucinda.org/files/pdf/contrato-medlife---1o-termo-aditivo-16_23_4-contrato-medlife---1o-termo-aditivo.pdf" TargetMode="External"/><Relationship Id="rId96" Type="http://schemas.openxmlformats.org/officeDocument/2006/relationships/hyperlink" Target="https://www.hospitalmarialucinda.org/files/pdf/1o-termo-aditivo-mv-servicos-tecnicos-16_23_4-3768057804-aditivo--00000709-1--d4sign.pdf" TargetMode="External"/><Relationship Id="rId140" Type="http://schemas.openxmlformats.org/officeDocument/2006/relationships/hyperlink" Target="https://www.hospitalmarialucinda.org/files/pdf/termo-aditivo-mastermed-pe-ii-16_23_7-1658068755-termo-aditivo-mastermed-pe-ii.pdf" TargetMode="External"/><Relationship Id="rId161" Type="http://schemas.openxmlformats.org/officeDocument/2006/relationships/hyperlink" Target="https://www.hospitalmarialucinda.org/files/pdf/1o-termo-prontomed-16_23_7-2799440850-prontomed.pdf" TargetMode="External"/><Relationship Id="rId6" Type="http://schemas.openxmlformats.org/officeDocument/2006/relationships/hyperlink" Target="https://www.hospitalmarialucinda.org/files/pdf/6o-termo-aditivo-acao-telecom-16_23_4-2117497839-6o-termo-aditivo---renovacao-contratual---upa-paulista--1-.pdf" TargetMode="External"/><Relationship Id="rId23" Type="http://schemas.openxmlformats.org/officeDocument/2006/relationships/hyperlink" Target="https://www.hospitalmarialucinda.org/files/pdf/contrato-asos-ocupacional-ltda---1%C2%B0-termo-aditivo-16_23_4-1o-termo-aditivo---asos-ocupacional.pdf" TargetMode="External"/><Relationship Id="rId28" Type="http://schemas.openxmlformats.org/officeDocument/2006/relationships/hyperlink" Target="https://www.hospitalmarialucinda.org/files/pdf/1o-termo-aditivo-bella-roma-16_23_4-2229424118-termo-aditivo---upa-paulista--1-.pdf" TargetMode="External"/><Relationship Id="rId49" Type="http://schemas.openxmlformats.org/officeDocument/2006/relationships/hyperlink" Target="https://www.hospitalmarialucinda.org/files/pdf/4o-termo-aditivo-embraester-16_23_4-1840215133-4o-t-a-embraester.pdf" TargetMode="External"/><Relationship Id="rId114" Type="http://schemas.openxmlformats.org/officeDocument/2006/relationships/hyperlink" Target="https://www.hospitalmarialucinda.org/files/pdf/4o-termo-aditivo-white-martins-16_23_4-2205134103-20250224084858.pdf" TargetMode="External"/><Relationship Id="rId119" Type="http://schemas.openxmlformats.org/officeDocument/2006/relationships/hyperlink" Target="https://www.hospitalmarialucinda.org/files/pdf/1o-termo-aditivo-corolina-urias-16_23_7-3853723513-termo-aditivo-carolina-urias.pdf" TargetMode="External"/><Relationship Id="rId44" Type="http://schemas.openxmlformats.org/officeDocument/2006/relationships/hyperlink" Target="https://www.hospitalmarialucinda.org/files/pdf/1o-termo-aditivo-salute-16_23_4-895155706-1otermo-aditivo-salute--aguardando-assinatura--assinado--2-.pdf" TargetMode="External"/><Relationship Id="rId60" Type="http://schemas.openxmlformats.org/officeDocument/2006/relationships/hyperlink" Target="https://www.hospitalmarialucinda.org/files/pdf/3o-termo-aditivo-laveclin-16_23_4-1673680505-termo-aditivo-laveclin-16-23-4-285164626-aditivo-laveclin.pdf" TargetMode="External"/><Relationship Id="rId65" Type="http://schemas.openxmlformats.org/officeDocument/2006/relationships/hyperlink" Target="https://www.hospitalmarialucinda.org/files/pdf/1%C2%B0-termo-aditivo-gps-servicos-16_23_4-864662027-1o-termo-aditivo-recife-express-ltda.pdf" TargetMode="External"/><Relationship Id="rId81" Type="http://schemas.openxmlformats.org/officeDocument/2006/relationships/hyperlink" Target="https://www.hospitalmarialucinda.org/files/pdf/3o-termo-aditivo-resfisio-fisioterapia-16_23_4-2213340503-3o-termo-aditivo---resfisio---paulista--1-.pdf" TargetMode="External"/><Relationship Id="rId86" Type="http://schemas.openxmlformats.org/officeDocument/2006/relationships/hyperlink" Target="https://www.hospitalmarialucinda.org/files/pdf/contrato-alexsandra-de-gusmao-neres---uniservice-----1%C2%B0-termo-aditivo-16_23_4-termo-aditivo-alexsandra-gusmao.pdf" TargetMode="External"/><Relationship Id="rId130" Type="http://schemas.openxmlformats.org/officeDocument/2006/relationships/hyperlink" Target="https://www.hospitalmarialucinda.org/files/pdf/1o-termo-globalmed-16_23_7-786934936-globalmed.pdf" TargetMode="External"/><Relationship Id="rId135" Type="http://schemas.openxmlformats.org/officeDocument/2006/relationships/hyperlink" Target="https://www.hospitalmarialucinda.org/files/pdf/1o-termo-luan-santiago-16_23_7-3252091002-termo-luan.pdf" TargetMode="External"/><Relationship Id="rId151" Type="http://schemas.openxmlformats.org/officeDocument/2006/relationships/hyperlink" Target="https://www.hospitalmarialucinda.org/files/pdf/1o-termo-aditivo-odontopress-16_23_7-4037341178-termo-odontopress.pdf" TargetMode="External"/><Relationship Id="rId156" Type="http://schemas.openxmlformats.org/officeDocument/2006/relationships/hyperlink" Target="https://www.hospitalmarialucinda.org/files/pdf/1o-termo-aditivo-pontomed--oftalmo--16_23_7-2153433826-pontomed.pdf" TargetMode="External"/><Relationship Id="rId177" Type="http://schemas.openxmlformats.org/officeDocument/2006/relationships/hyperlink" Target="https://www.hospitalmarialucinda.org/files/pdf/1o-termo-aditivo-vivamed-16_23_7-1540911768-20250325155931.pdf" TargetMode="External"/><Relationship Id="rId172" Type="http://schemas.openxmlformats.org/officeDocument/2006/relationships/hyperlink" Target="https://www.hospitalmarialucinda.org/files/pdf/1o-termo-aditivo-semoc-servico-16_23_7-68373740-termo-semoc.pdf" TargetMode="External"/><Relationship Id="rId13" Type="http://schemas.openxmlformats.org/officeDocument/2006/relationships/hyperlink" Target="https://www.hospitalmarialucinda.org/files/pdf/contrato-advisersit-servicos-de-informatica-ltda---1%C2%B0-termo-16_23_4-termo-aditivo-assinado-advisersit.pdf" TargetMode="External"/><Relationship Id="rId18" Type="http://schemas.openxmlformats.org/officeDocument/2006/relationships/hyperlink" Target="https://www.hospitalmarialucinda.org/files/pdf/2%C2%B0-termo-aditivo-air-liquide-16_23_4-4126422943-2.-contrato-air-liquide--modulo-de-vacuo.pdf" TargetMode="External"/><Relationship Id="rId39" Type="http://schemas.openxmlformats.org/officeDocument/2006/relationships/hyperlink" Target="https://www.hospitalmarialucinda.org/files/pdf/2o-termo-aditivo-cas-odonto-16_23_4-1228074476-1o-termo-aditivo-caetano-alves-16-23-4-516509310-1-aditivo-cas-31-05-2023.pdf" TargetMode="External"/><Relationship Id="rId109" Type="http://schemas.openxmlformats.org/officeDocument/2006/relationships/hyperlink" Target="https://www.hospitalmarialucinda.org/files/pdf/3o-termo-aditivo-vitorino-e-maia-advogados-16_23_4-2635482873-t.a.-vitorino-e-maia---upa-paulista-2025-.pdf" TargetMode="External"/><Relationship Id="rId34" Type="http://schemas.openxmlformats.org/officeDocument/2006/relationships/hyperlink" Target="https://www.hospitalmarialucinda.org/files/pdf/4o-termo-aditivo-bravo-16_23_4-175586010-4o-ta---bravo-995---desmobilizacao---upa-paulista.pdf" TargetMode="External"/><Relationship Id="rId50" Type="http://schemas.openxmlformats.org/officeDocument/2006/relationships/hyperlink" Target="https://www.hospitalmarialucinda.org/files/pdf/1o-termo-aditivo-fade-16_23_4-2269528637-carta-circular-reaj-ipca-2023---acumulado-ibge--1-.pdf" TargetMode="External"/><Relationship Id="rId55" Type="http://schemas.openxmlformats.org/officeDocument/2006/relationships/hyperlink" Target="https://www.hospitalmarialucinda.org/files/pdf/1o-termo-aditivo-dom-bosco-16_23_4-2306180292-1-termo-aditivo-salesiano-03.05.2025.pdf" TargetMode="External"/><Relationship Id="rId76" Type="http://schemas.openxmlformats.org/officeDocument/2006/relationships/hyperlink" Target="https://www.hospitalmarialucinda.org/files/pdf/1o-termo-aditivo-ao-contrato-no-025-2023-16_23_4-3543450530-1-termo-aditivo-nova-biomedical-upa-paulista-assinado-assinado.pdf" TargetMode="External"/><Relationship Id="rId97" Type="http://schemas.openxmlformats.org/officeDocument/2006/relationships/hyperlink" Target="https://www.hospitalmarialucinda.org/files/pdf/1o-termo-aditivo-solucao-16_23_4-1955544496-termo-aditivo-solucao---upa-paulista-pdf--2-.pdf" TargetMode="External"/><Relationship Id="rId104" Type="http://schemas.openxmlformats.org/officeDocument/2006/relationships/hyperlink" Target="https://www.hospitalmarialucinda.org/files/pdf/3o-termo-soservi-vigilancia-16_23_4-2747951866-3o-aditivo---upa-paulista.docx---clicksign.pdf" TargetMode="External"/><Relationship Id="rId120" Type="http://schemas.openxmlformats.org/officeDocument/2006/relationships/hyperlink" Target="https://www.hospitalmarialucinda.org/files/pdf/contrato-dea-servicos-medicos-16_23_7-1027450312-20250513100934.pdf" TargetMode="External"/><Relationship Id="rId125" Type="http://schemas.openxmlformats.org/officeDocument/2006/relationships/hyperlink" Target="https://www.hospitalmarialucinda.org/files/pdf/1o-termo-fernanda-cazzoli-16_23_7-227526456-f-de-araujo.pdf" TargetMode="External"/><Relationship Id="rId141" Type="http://schemas.openxmlformats.org/officeDocument/2006/relationships/hyperlink" Target="https://www.hospitalmarialucinda.org/files/pdf/1o-termo-medcenter-16_23_7-2148964742-medcenter.pdf" TargetMode="External"/><Relationship Id="rId146" Type="http://schemas.openxmlformats.org/officeDocument/2006/relationships/hyperlink" Target="https://www.hospitalmarialucinda.org/files/pdf/1o-termo-aditivo-nfm-saude-16_23_7-2824386681-termo-nfm.pdf" TargetMode="External"/><Relationship Id="rId167" Type="http://schemas.openxmlformats.org/officeDocument/2006/relationships/hyperlink" Target="https://www.hospitalmarialucinda.org/files/pdf/termo-aditivo-rodrigo-magalhaes-16_23_7-1702353618-termo-aditivo-rodrigo-magalhaes.pdf" TargetMode="External"/><Relationship Id="rId7" Type="http://schemas.openxmlformats.org/officeDocument/2006/relationships/hyperlink" Target="https://www.hospitalmarialucinda.org/files/pdf/7o-termo-aditivo-acao-telecom-16_23_4-2250707938-7o-termo-aditivo-acao-telecom.pdf" TargetMode="External"/><Relationship Id="rId71" Type="http://schemas.openxmlformats.org/officeDocument/2006/relationships/hyperlink" Target="https://www.hospitalmarialucinda.org/files/pdf/6%C2%B0-termo-aditivo-gps-servicos-16_23_4-739859698-2024-1o-termo-aditivo-upa-paulista--1-.pdf" TargetMode="External"/><Relationship Id="rId92" Type="http://schemas.openxmlformats.org/officeDocument/2006/relationships/hyperlink" Target="https://www.hospitalmarialucinda.org/files/pdf/1o-termo-aditivo-serval-16_23_4-542111986-2o-termo-aditivo-serval-16-23-4-2126885808-termo-aditivo-insalubridade.pdf" TargetMode="External"/><Relationship Id="rId162" Type="http://schemas.openxmlformats.org/officeDocument/2006/relationships/hyperlink" Target="https://www.hospitalmarialucinda.org/files/pdf/1o-termo-aditivo-rc--oftalmo--16_23_7-883798123-rc.pdf" TargetMode="External"/><Relationship Id="rId2" Type="http://schemas.openxmlformats.org/officeDocument/2006/relationships/hyperlink" Target="https://www.hospitalmarialucinda.org/files/pdf/2o-termo-aditivo---contrato-acao-telecom-16_23_4-1475087952-2-termo-aditivo---contrato-de-locacao-de--1-.pdf" TargetMode="External"/><Relationship Id="rId29" Type="http://schemas.openxmlformats.org/officeDocument/2006/relationships/hyperlink" Target="https://www.hospitalmarialucinda.org/files/pdf/1o-termo-aditivo-bella-roma-16_23_4-4139559051-2o-termo-aditivo-panificadora--e-confeitaria-bella-roma.pdf" TargetMode="External"/><Relationship Id="rId24" Type="http://schemas.openxmlformats.org/officeDocument/2006/relationships/hyperlink" Target="https://www.hospitalmarialucinda.org/files/pdf/2o-termo-aditivo-asos-16_23_4-3975078839-2o-termo-aditivo---asos-ocupacional-31-05-2023.pdf" TargetMode="External"/><Relationship Id="rId40" Type="http://schemas.openxmlformats.org/officeDocument/2006/relationships/hyperlink" Target="https://www.hospitalmarialucinda.org/files/pdf/3o-termo-aditivo-cas-odonto-16_23_4-3241409983-3o-termo-aditivo-caetano-alves-16-23-4-1069883270-3o-termo-aditivo-caetano-alves.pdf" TargetMode="External"/><Relationship Id="rId45" Type="http://schemas.openxmlformats.org/officeDocument/2006/relationships/hyperlink" Target="https://www.hospitalmarialucinda.org/files/pdf/2o-termo-aditivo-salute-16_23_4-2649622211-2o-termo-aditivo-salute.pdf" TargetMode="External"/><Relationship Id="rId66" Type="http://schemas.openxmlformats.org/officeDocument/2006/relationships/hyperlink" Target="https://www.hospitalmarialucinda.org/files/pdf/2%C2%B0-termo-aditivo-gps-servicos-16_23_4-2017166971-2o-termo-aditivo.pdf" TargetMode="External"/><Relationship Id="rId87" Type="http://schemas.openxmlformats.org/officeDocument/2006/relationships/hyperlink" Target="https://www.hospitalmarialucinda.org/files/pdf/contrato-sara-gusmao---uniservice-----2%C2%B0-termo-aditivo-16_23_4-termo-aditivo-sarah-gusmao.pdf" TargetMode="External"/><Relationship Id="rId110" Type="http://schemas.openxmlformats.org/officeDocument/2006/relationships/hyperlink" Target="https://www.hospitalmarialucinda.org/files/pdf/1o-termo-aditivo-wek-technology-16_23_4-2002926269-1o-termo-aditivo---ajuste-faturamento---upa-paulista---05.01.2024.pdf" TargetMode="External"/><Relationship Id="rId115" Type="http://schemas.openxmlformats.org/officeDocument/2006/relationships/hyperlink" Target="https://www.hospitalmarialucinda.org/files/pdf/1o-termo-aditivo-zurich-16_23_4-4243523717-termo-aditivo-renovacao-2023-2024.pdf" TargetMode="External"/><Relationship Id="rId131" Type="http://schemas.openxmlformats.org/officeDocument/2006/relationships/hyperlink" Target="https://www.hospitalmarialucinda.org/files/pdf/1o-termo-integremed-16_23_7-4186903040-integremed.pdf" TargetMode="External"/><Relationship Id="rId136" Type="http://schemas.openxmlformats.org/officeDocument/2006/relationships/hyperlink" Target="https://www.hospitalmarialucinda.org/files/pdf/1o-termo-aditivo-luana-costa-16_23_7-3285447591-termo-luana-costa.pdf" TargetMode="External"/><Relationship Id="rId157" Type="http://schemas.openxmlformats.org/officeDocument/2006/relationships/hyperlink" Target="https://www.hospitalmarialucinda.org/files/pdf/1o-termo-pontomed-16_23_7-3545840890-termo-pontomed.pdf" TargetMode="External"/><Relationship Id="rId178" Type="http://schemas.openxmlformats.org/officeDocument/2006/relationships/hyperlink" Target="https://www.hospitalmarialucinda.org/files/pdf/1o-termo-aditivo-yandra-16_23_7-3131536425-termo-yandra-brito.pdf" TargetMode="External"/><Relationship Id="rId61" Type="http://schemas.openxmlformats.org/officeDocument/2006/relationships/hyperlink" Target="https://www.hospitalmarialucinda.org/files/pdf/1%C2%B0-termo-aditivo--limpservice-16_23_4-792364072-contrato-limpservice-ltda---1%C2%B0-termo-aditivo-16-23-4-termo-aditivo-limpservice--1-.pdf" TargetMode="External"/><Relationship Id="rId82" Type="http://schemas.openxmlformats.org/officeDocument/2006/relationships/hyperlink" Target="https://www.hospitalmarialucinda.org/files/pdf/3o-termo-aditivo-resfisio-fisioterapia-16_23_4-469708808-3o-termo-aditivo---resfisio---paulista--2-.pdf" TargetMode="External"/><Relationship Id="rId152" Type="http://schemas.openxmlformats.org/officeDocument/2006/relationships/hyperlink" Target="https://www.hospitalmarialucinda.org/files/pdf/1o-termo-aditivo-oftalmologista-danielle-cabral-16_23_7-543323662-termo-oftalmologista-danielle.pdf" TargetMode="External"/><Relationship Id="rId173" Type="http://schemas.openxmlformats.org/officeDocument/2006/relationships/hyperlink" Target="https://www.hospitalmarialucinda.org/files/pdf/1o-termo-aditivo-sofia-alvarez-16_23_7-3794544492-termo-aditivo-sofia-alvarez.pdf" TargetMode="External"/><Relationship Id="rId19" Type="http://schemas.openxmlformats.org/officeDocument/2006/relationships/hyperlink" Target="https://www.hospitalmarialucinda.org/files/pdf/3%C2%B0-termo-aditivo-air-liquide-16_23_4-2038195334-3.-aditamento-contratual-air-liquide---60-meses.pdf" TargetMode="External"/><Relationship Id="rId14" Type="http://schemas.openxmlformats.org/officeDocument/2006/relationships/hyperlink" Target="https://www.hospitalmarialucinda.org/files/pdf/2o-termo-aditivo-advisersit-16_23_4-4166780427-2-ta-advisersit-31-05-2023.pdf" TargetMode="External"/><Relationship Id="rId30" Type="http://schemas.openxmlformats.org/officeDocument/2006/relationships/hyperlink" Target="https://www.hospitalmarialucinda.org/files/pdf/1o-termo-aditivo-bionexo-16_23_4-2090815226-1o-t.a-fundacao-manoel--bionexo-assinado.pdf" TargetMode="External"/><Relationship Id="rId35" Type="http://schemas.openxmlformats.org/officeDocument/2006/relationships/hyperlink" Target="https://www.hospitalmarialucinda.org/files/pdf/1o-termo-aditivo-c2--sertac--16_23_4-1545386941-contrato-c2-comercio-e-servicos---sertac-----1%C2%B0-termo-aditivo-16-23-4-termo-aditivo-assinado-c2-comercio--1-.pdf" TargetMode="External"/><Relationship Id="rId56" Type="http://schemas.openxmlformats.org/officeDocument/2006/relationships/hyperlink" Target="https://www.hospitalmarialucinda.org/files/pdf/2o-termo-aditivo-dom-bosco-16_23_4-1861205764-2-termo-aditivo-inspetoria-salesiana.pdf" TargetMode="External"/><Relationship Id="rId77" Type="http://schemas.openxmlformats.org/officeDocument/2006/relationships/hyperlink" Target="https://www.hospitalmarialucinda.org/files/pdf/contrato-embraester---1%C2%B0-termo-aditivo-16_23_4-termo-aditivo-embraester.pdf" TargetMode="External"/><Relationship Id="rId100" Type="http://schemas.openxmlformats.org/officeDocument/2006/relationships/hyperlink" Target="https://www.hospitalmarialucinda.org/files/pdf/2o-termo-aditivo-16_23_4-3258672692-2-t.a.-soservi---upa-paulista.pdf" TargetMode="External"/><Relationship Id="rId105" Type="http://schemas.openxmlformats.org/officeDocument/2006/relationships/hyperlink" Target="https://www.hospitalmarialucinda.org/files/pdf/3o-termo-soservi-vigilancia-16_23_7-1452884757-3o-aditivo---upa-paulista.docx---clicksign.pdf" TargetMode="External"/><Relationship Id="rId126" Type="http://schemas.openxmlformats.org/officeDocument/2006/relationships/hyperlink" Target="https://www.hospitalmarialucinda.org/files/pdf/1o-termo-aditivo-fabiano-mariano-16_23_7-994952192-termo-fabiano-mariano.pdf" TargetMode="External"/><Relationship Id="rId147" Type="http://schemas.openxmlformats.org/officeDocument/2006/relationships/hyperlink" Target="https://www.hospitalmarialucinda.org/files/pdf/1o-termo-aditivo-nlp-16_23_7-3483376944-termo-nlp.pdf" TargetMode="External"/><Relationship Id="rId168" Type="http://schemas.openxmlformats.org/officeDocument/2006/relationships/hyperlink" Target="https://www.hospitalmarialucinda.org/files/pdf/1o-termo-rp-16_23_7-4161162653-rp-medical.pdf" TargetMode="External"/><Relationship Id="rId8" Type="http://schemas.openxmlformats.org/officeDocument/2006/relationships/hyperlink" Target="https://www.hospitalmarialucinda.org/files/pdf/8o-termo-aditovo-acao-telecom-16_23_4-1834180308-8o-termo-aditivo-acao-servicos--telecom.pdf" TargetMode="External"/><Relationship Id="rId51" Type="http://schemas.openxmlformats.org/officeDocument/2006/relationships/hyperlink" Target="https://www.hospitalmarialucinda.org/files/pdf/1o-termo-aditivo-gcinet-rh3-16_23_4-510802836-1o-termo-aditivo-rh3-16-23-4-3364531754-1-termo-aditivo.pdf" TargetMode="External"/><Relationship Id="rId72" Type="http://schemas.openxmlformats.org/officeDocument/2006/relationships/hyperlink" Target="https://www.hospitalmarialucinda.org/files/pdf/2o-termo-aditivo-marinho-e-castro--gps--16_23_4-2395860639-2o-termo-aditivo-upa-paulista-25--1-.pdf" TargetMode="External"/><Relationship Id="rId93" Type="http://schemas.openxmlformats.org/officeDocument/2006/relationships/hyperlink" Target="https://www.hospitalmarialucinda.org/files/pdf/2o-termo-aditivo-serval-16_23_4-2906091835-2%C2%B0-t.a.-paulista---serval.pdf" TargetMode="External"/><Relationship Id="rId98" Type="http://schemas.openxmlformats.org/officeDocument/2006/relationships/hyperlink" Target="https://www.hospitalmarialucinda.org/files/pdf/termo-aditivo-solucao-servicos-16_23_4-4181162292-2-ta-solucao---paulista--2-.pdf" TargetMode="External"/><Relationship Id="rId121" Type="http://schemas.openxmlformats.org/officeDocument/2006/relationships/hyperlink" Target="https://www.hospitalmarialucinda.org/files/pdf/1o-termo-aditivo-e.m.-medical-16_23_7-2312089320-20241205102848.pdf" TargetMode="External"/><Relationship Id="rId142" Type="http://schemas.openxmlformats.org/officeDocument/2006/relationships/hyperlink" Target="https://www.hospitalmarialucinda.org/files/pdf/1o-termo-medicalmed-16_23_7-201639810-medicalmed.pdf" TargetMode="External"/><Relationship Id="rId163" Type="http://schemas.openxmlformats.org/officeDocument/2006/relationships/hyperlink" Target="https://www.hospitalmarialucinda.org/files/pdf/1o-termo-aditivo-rc-consultoria-med1-16_23_7-3372891039-rc-consulta.pdf" TargetMode="External"/><Relationship Id="rId3" Type="http://schemas.openxmlformats.org/officeDocument/2006/relationships/hyperlink" Target="https://www.hospitalmarialucinda.org/files/pdf/3o-termo-aditivo---contrato-acao-telecom-16_23_4-218756550-3-ta-2023-comunicado-de-correcao-de-contratacao-de-serviccos.pdf" TargetMode="External"/><Relationship Id="rId25" Type="http://schemas.openxmlformats.org/officeDocument/2006/relationships/hyperlink" Target="https://www.hospitalmarialucinda.org/files/pdf/3o-termo-aditivo-asos-16_23_4-4248867102-2o-termo-aditivo-asos-16-23-4-2814531317-2o-termo-aditivo-asos.pdf" TargetMode="External"/><Relationship Id="rId46" Type="http://schemas.openxmlformats.org/officeDocument/2006/relationships/hyperlink" Target="https://www.hospitalmarialucinda.org/files/pdf/1o-termo-aditivo-coopsersa-16_23_4-806568431-termo-aditivo-upa-paulista.pdf" TargetMode="External"/><Relationship Id="rId67" Type="http://schemas.openxmlformats.org/officeDocument/2006/relationships/hyperlink" Target="https://www.hospitalmarialucinda.org/files/pdf/2o-termo-aditivo-marinho-e-castro-16_23_4-1608990523-3o-termo-aditivo-marinho-e-castro.pdf" TargetMode="External"/><Relationship Id="rId116" Type="http://schemas.openxmlformats.org/officeDocument/2006/relationships/hyperlink" Target="https://www.hospitalmarialucinda.org/files/pdf/2o-t.a-zurich-16_23_4-1363440558-2o-termo-aditivo-renovacao.pdf" TargetMode="External"/><Relationship Id="rId137" Type="http://schemas.openxmlformats.org/officeDocument/2006/relationships/hyperlink" Target="https://www.hospitalmarialucinda.org/files/pdf/1o-termo-aditivo-luiz-gustavo-16_23_7-2591504329-termo-aditivo-luiz-gustavo.pdf" TargetMode="External"/><Relationship Id="rId158" Type="http://schemas.openxmlformats.org/officeDocument/2006/relationships/hyperlink" Target="https://www.hospitalmarialucinda.org/files/pdf/1o-termo-portalmed-16_23_7-625949521-portalmed.pdf" TargetMode="External"/><Relationship Id="rId20" Type="http://schemas.openxmlformats.org/officeDocument/2006/relationships/hyperlink" Target="https://www.hospitalmarialucinda.org/files/pdf/4%C2%B0-termo-aditivo-air-liquide-16_23_4-3979035302-4.-aditamento-contratual-air-liquide---multa.pdf" TargetMode="External"/><Relationship Id="rId41" Type="http://schemas.openxmlformats.org/officeDocument/2006/relationships/hyperlink" Target="https://www.hospitalmarialucinda.org/files/pdf/1o-termo-aditivo-cg-climatizacao-16_23_4-4204772819-t.a.-cg---paulista.pdf" TargetMode="External"/><Relationship Id="rId62" Type="http://schemas.openxmlformats.org/officeDocument/2006/relationships/hyperlink" Target="https://www.hospitalmarialucinda.org/files/pdf/2o-termo-aditivo-limpservice-16_23_4-2919144802-1-ta-limpservice-31-05-2023.pdf" TargetMode="External"/><Relationship Id="rId83" Type="http://schemas.openxmlformats.org/officeDocument/2006/relationships/hyperlink" Target="https://www.hospitalmarialucinda.org/files/pdf/1o-termo-aditivo-safetec-16_23_4-437729183-safetec---1-ta.-2025--1-.pdf" TargetMode="External"/><Relationship Id="rId88" Type="http://schemas.openxmlformats.org/officeDocument/2006/relationships/hyperlink" Target="https://www.hospitalmarialucinda.org/files/pdf/3o-termo-aditivo-sarah-gusmao--uniservice--16_23_4-6023028-3o-termo-aditivo-sarah-gusmao--uniservice-.pdf" TargetMode="External"/><Relationship Id="rId111" Type="http://schemas.openxmlformats.org/officeDocument/2006/relationships/hyperlink" Target="https://www.hospitalmarialucinda.org/files/pdf/2o-termo-aditivo---wek-technology-in-business-ltda-16_23_4-1984426948-2o-termo-aditivo---reajuste-anual----upa-paulista----10.10.2024.pdf" TargetMode="External"/><Relationship Id="rId132" Type="http://schemas.openxmlformats.org/officeDocument/2006/relationships/hyperlink" Target="https://www.hospitalmarialucinda.org/files/pdf/1o-termo-aditivo-isabelle-thays-16_23_7-1696977312-termo-aditivo-isabelle-thays.pdf" TargetMode="External"/><Relationship Id="rId153" Type="http://schemas.openxmlformats.org/officeDocument/2006/relationships/hyperlink" Target="https://www.hospitalmarialucinda.org/files/pdf/1o-termo-aditivo-ortogrop-16_23_7-1507037261-maria-orminda-1termo.pdf" TargetMode="External"/><Relationship Id="rId174" Type="http://schemas.openxmlformats.org/officeDocument/2006/relationships/hyperlink" Target="https://www.hospitalmarialucinda.org/files/pdf/1o-termo-aditivo-tania-flaiane-16_23_7-269794441-termo-tania-flaiane.pdf" TargetMode="External"/><Relationship Id="rId179" Type="http://schemas.openxmlformats.org/officeDocument/2006/relationships/hyperlink" Target="https://www.hospitalmarialucinda.org/files/pdf/1o-termo-aditivo-provtel-16_23_4-300206139-3%C2%B0-termo-aditivo-provtel---paulista-ta.pdf" TargetMode="External"/><Relationship Id="rId15" Type="http://schemas.openxmlformats.org/officeDocument/2006/relationships/hyperlink" Target="https://www.hospitalmarialucinda.org/files/pdf/3o-termo-advisersit-16_23_4-3459346474-contrato-advisersit-16-23-4-2207767137-contrato-adversit.pdf" TargetMode="External"/><Relationship Id="rId36" Type="http://schemas.openxmlformats.org/officeDocument/2006/relationships/hyperlink" Target="https://www.hospitalmarialucinda.org/files/pdf/2o-termo-aditivo-c2--sertac--16_23_4-577157467-2o-termo-aditivo-c2-comercio-e-servicos-16-23-4-1064457339-aditivo--upa-paulista-31-05-2023.pdf" TargetMode="External"/><Relationship Id="rId57" Type="http://schemas.openxmlformats.org/officeDocument/2006/relationships/hyperlink" Target="https://www.hospitalmarialucinda.org/files/pdf/3o-termo-aditivo---escola-dom-bosco--inspetoria-salesiana---16_23_4-3272970963-3-termo-aditivo-inspetoria-salesiana.pdf" TargetMode="External"/><Relationship Id="rId106" Type="http://schemas.openxmlformats.org/officeDocument/2006/relationships/hyperlink" Target="https://www.hospitalmarialucinda.org/files/pdf/1o-termo-aditivo-vita-elevadores-16_23_4-1200843285-1o-t.a.-vita-elevadores---paulista.pdf" TargetMode="External"/><Relationship Id="rId127" Type="http://schemas.openxmlformats.org/officeDocument/2006/relationships/hyperlink" Target="https://www.hospitalmarialucinda.org/files/pdf/2o-termo-aditivo-fisioclin-16_23_7-82318013-2o-termo-aditivivo-fisioclin.pdf" TargetMode="External"/><Relationship Id="rId10" Type="http://schemas.openxmlformats.org/officeDocument/2006/relationships/hyperlink" Target="https://www.hospitalmarialucinda.org/files/pdf/10o-termo-aditivo-acao-telecom-16_23_4-149186823-10o-termo-aditivo---upa-paulista.pdf" TargetMode="External"/><Relationship Id="rId31" Type="http://schemas.openxmlformats.org/officeDocument/2006/relationships/hyperlink" Target="https://www.hospitalmarialucinda.org/files/pdf/1%C2%B0-termo-aditivo---bravo-16_23_4-3387201565-termo-aditivo-1-upa-paulista.pdf" TargetMode="External"/><Relationship Id="rId52" Type="http://schemas.openxmlformats.org/officeDocument/2006/relationships/hyperlink" Target="https://www.hospitalmarialucinda.org/files/pdf/1%C2%B0-termo-aditivo-gerastep-16_23_4-828690856-contrato-gerastep---1%C2%B0-termo-aditivo-16-23-4-termo-aditivo-gerastep--1-.pdf" TargetMode="External"/><Relationship Id="rId73" Type="http://schemas.openxmlformats.org/officeDocument/2006/relationships/hyperlink" Target="https://www.hospitalmarialucinda.org/files/pdf/1o-termo-aditivo-maxifrota-16_23_4-3517379647-aditivo-fundacao-manoel-95.pdf" TargetMode="External"/><Relationship Id="rId78" Type="http://schemas.openxmlformats.org/officeDocument/2006/relationships/hyperlink" Target="https://www.hospitalmarialucinda.org/files/pdf/3o-termo-aditivo-linus-16_23_4-1227563145-3o-termo-aditivo-linus.pdf" TargetMode="External"/><Relationship Id="rId94" Type="http://schemas.openxmlformats.org/officeDocument/2006/relationships/hyperlink" Target="https://www.hospitalmarialucinda.org/files/pdf/3o-termo-aditivo-serval-16_23_4-2456888702-3-termo-aditivo-serval---reducao.pdf" TargetMode="External"/><Relationship Id="rId99" Type="http://schemas.openxmlformats.org/officeDocument/2006/relationships/hyperlink" Target="https://www.hospitalmarialucinda.org/files/pdf/1%C2%B0-termo-aditivo-soservi-servicos-gerais-16_23_4-2345532392-contrato-soserv---1%C2%B0-termo-aditivo-16-23-4-termo-aditivo-soservi--1-.pdf" TargetMode="External"/><Relationship Id="rId101" Type="http://schemas.openxmlformats.org/officeDocument/2006/relationships/hyperlink" Target="https://www.hospitalmarialucinda.org/files/pdf/2o-termo-aditivo-soservi-16_23_4-3477335059-2o-upa-paulista.doc---clicksign.pdf" TargetMode="External"/><Relationship Id="rId122" Type="http://schemas.openxmlformats.org/officeDocument/2006/relationships/hyperlink" Target="https://www.hospitalmarialucinda.org/files/pdf/1o-termo-aditivo-ebn-servicos-16_23_7-2033247868-termo-ebn.pdf" TargetMode="External"/><Relationship Id="rId143" Type="http://schemas.openxmlformats.org/officeDocument/2006/relationships/hyperlink" Target="https://www.hospitalmarialucinda.org/files/pdf/1o-termo-aditivo-medmais-16_23_7-11488114-termo-aditivo-medmais.pdf" TargetMode="External"/><Relationship Id="rId148" Type="http://schemas.openxmlformats.org/officeDocument/2006/relationships/hyperlink" Target="https://www.hospitalmarialucinda.org/files/pdf/1o-termo-aditivo-fl-servicos-16_23_7-1727800459-termo-aditivo-fl-servicos.pdf" TargetMode="External"/><Relationship Id="rId164" Type="http://schemas.openxmlformats.org/officeDocument/2006/relationships/hyperlink" Target="https://www.hospitalmarialucinda.org/files/pdf/1o-termo-rc-16_23_7-3914206121-rc-consultoria.pdf" TargetMode="External"/><Relationship Id="rId169" Type="http://schemas.openxmlformats.org/officeDocument/2006/relationships/hyperlink" Target="https://www.hospitalmarialucinda.org/files/pdf/1o-termo-salutte-16_23_7-2767591072-termo-salutte.pdf" TargetMode="External"/><Relationship Id="rId4" Type="http://schemas.openxmlformats.org/officeDocument/2006/relationships/hyperlink" Target="https://www.hospitalmarialucinda.org/files/pdf/4o-termo-aditivo-acao-telecom-16_23_4-1246636999-4o-termo-aditivo-acao-servicos.pdf" TargetMode="External"/><Relationship Id="rId9" Type="http://schemas.openxmlformats.org/officeDocument/2006/relationships/hyperlink" Target="https://www.hospitalmarialucinda.org/files/pdf/9o-termo-aditivo-acao-telecom-16_23_4-1218146504-9%C2%B0-termo-aditivo-de-renovacao-contratual---upa-paulista--3-.pdf" TargetMode="External"/><Relationship Id="rId180" Type="http://schemas.openxmlformats.org/officeDocument/2006/relationships/printerSettings" Target="../printerSettings/printerSettings1.bin"/><Relationship Id="rId26" Type="http://schemas.openxmlformats.org/officeDocument/2006/relationships/hyperlink" Target="https://www.hospitalmarialucinda.org/files/pdf/1o-termo-de-astech--distrato--16_23_4-1077243634-distrato-astech-2023.pdf" TargetMode="External"/><Relationship Id="rId47" Type="http://schemas.openxmlformats.org/officeDocument/2006/relationships/hyperlink" Target="https://www.hospitalmarialucinda.org/files/pdf/2o-termo-aditivo-embraester-16_23_4-4159582958-embraester-2%C2%B0-t.-a.-2023-16-23-4-4164897201-2ta---upa-paulista-assinado.pdf" TargetMode="External"/><Relationship Id="rId68" Type="http://schemas.openxmlformats.org/officeDocument/2006/relationships/hyperlink" Target="https://www.hospitalmarialucinda.org/files/pdf/3%C2%B0-termo-aditivo-gps-servicos-16_23_4-1732105531-3o-termo-aditivo-marinho-e-castro.pdf" TargetMode="External"/><Relationship Id="rId89" Type="http://schemas.openxmlformats.org/officeDocument/2006/relationships/hyperlink" Target="https://www.hospitalmarialucinda.org/files/pdf/3o-termo-aditivo-sarah-lima-16_23_4-2252831418-3o-aditivo-prazo-ass--3----paulista.pdf" TargetMode="External"/><Relationship Id="rId112" Type="http://schemas.openxmlformats.org/officeDocument/2006/relationships/hyperlink" Target="https://www.hospitalmarialucinda.org/files/pdf/1%C2%B0-termo-aditivo-white-martins-16_23_4-87212394-contrato-white-martins---1%C2%B0-termo-aditivo-16-23-4-1o-termo-aditivo.pdf" TargetMode="External"/><Relationship Id="rId133" Type="http://schemas.openxmlformats.org/officeDocument/2006/relationships/hyperlink" Target="https://www.hospitalmarialucinda.org/files/pdf/1o-termo-aditivo-jose-reginaldo-16_23_7-4131976507-jose-reginaldo.pdf" TargetMode="External"/><Relationship Id="rId154" Type="http://schemas.openxmlformats.org/officeDocument/2006/relationships/hyperlink" Target="https://www.hospitalmarialucinda.org/files/pdf/1o-termo-pamed-16_23_7-2504888805-pamed.pdf" TargetMode="External"/><Relationship Id="rId175" Type="http://schemas.openxmlformats.org/officeDocument/2006/relationships/hyperlink" Target="https://www.hospitalmarialucinda.org/files/pdf/1o-termo-aditivo-tp---ac-16_23_7-1085856584-tc---ac-servicos.pdf" TargetMode="External"/><Relationship Id="rId16" Type="http://schemas.openxmlformats.org/officeDocument/2006/relationships/hyperlink" Target="https://www.hospitalmarialucinda.org/files/pdf/4o-termo-advisersit-16_23_4-1143148774-4-ta-adversit-ate-31-07-2025.pdf" TargetMode="External"/><Relationship Id="rId37" Type="http://schemas.openxmlformats.org/officeDocument/2006/relationships/hyperlink" Target="https://www.hospitalmarialucinda.org/files/pdf/3o-termo-aditivo-c2--sertac--16_23_4-952015000-2o-termo-aditivo-c2--sertac--16-23-4-3471783532-2o-termo-c2--sertac-.pdf" TargetMode="External"/><Relationship Id="rId58" Type="http://schemas.openxmlformats.org/officeDocument/2006/relationships/hyperlink" Target="https://www.hospitalmarialucinda.org/files/pdf/1o-termo-aditivo-laveclin-16_23_4-1979780128-contrato-laveclin-1%C2%B0-termo-aditivo-16-23-4-aditivo-01-lavclin.pdf" TargetMode="External"/><Relationship Id="rId79" Type="http://schemas.openxmlformats.org/officeDocument/2006/relationships/hyperlink" Target="https://www.hospitalmarialucinda.org/files/pdf/1o-termo-aditivo-qualiagua-16_23_4-1546015107-1o-termo-qualiagua---upa-paulista-assinado.pdf" TargetMode="External"/><Relationship Id="rId102" Type="http://schemas.openxmlformats.org/officeDocument/2006/relationships/hyperlink" Target="https://www.hospitalmarialucinda.org/files/pdf/2o-termo-aditivo-soservi---higienizacao-16_23_4-2462018771-2-aditivo-upa-paulista-dissidio-23.pdf" TargetMode="External"/><Relationship Id="rId123" Type="http://schemas.openxmlformats.org/officeDocument/2006/relationships/hyperlink" Target="https://www.hospitalmarialucinda.org/files/pdf/1o-termo-aditivo-emesp--oftalmo--16_23_7-687462719-emesp.pdf" TargetMode="External"/><Relationship Id="rId144" Type="http://schemas.openxmlformats.org/officeDocument/2006/relationships/hyperlink" Target="https://www.hospitalmarialucinda.org/files/pdf/1o-termo-aditivo-mr-medical-16_23_7-2841816801-termo-aditivo-mirella.pdf" TargetMode="External"/><Relationship Id="rId90" Type="http://schemas.openxmlformats.org/officeDocument/2006/relationships/hyperlink" Target="https://www.hospitalmarialucinda.org/files/pdf/contrato-serv-imagem-01-02-2023-16_23_4-contrato-serv-imagem.pdf" TargetMode="External"/><Relationship Id="rId165" Type="http://schemas.openxmlformats.org/officeDocument/2006/relationships/hyperlink" Target="https://www.hospitalmarialucinda.org/files/pdf/1o-termo-aditivo-rc---tp-16_23_7-735453414-rc---tp.pdf" TargetMode="External"/><Relationship Id="rId27" Type="http://schemas.openxmlformats.org/officeDocument/2006/relationships/hyperlink" Target="https://www.hospitalmarialucinda.org/files/pdf/1o-termo-aditivo-avannte-16_23_4-2848825624-1o-termo---avannte---fmsa----paulista-docx.pdf" TargetMode="External"/><Relationship Id="rId48" Type="http://schemas.openxmlformats.org/officeDocument/2006/relationships/hyperlink" Target="https://www.hospitalmarialucinda.org/files/pdf/3o-termo-aditivo-contrato-embraester-16_23_4-4052725709-3o-termo-aditivo-embraester.pdf" TargetMode="External"/><Relationship Id="rId69" Type="http://schemas.openxmlformats.org/officeDocument/2006/relationships/hyperlink" Target="https://www.hospitalmarialucinda.org/files/pdf/4o-termo-aditivo-gps-servicos-16_23_4-681332380-4o-termop-aditivo.pdf" TargetMode="External"/><Relationship Id="rId113" Type="http://schemas.openxmlformats.org/officeDocument/2006/relationships/hyperlink" Target="https://www.hospitalmarialucinda.org/files/pdf/2%C2%B0-termo-aditivo-white-martins-16_23_4-1746532101-2o-termo-aditivo-white-martins.pdf" TargetMode="External"/><Relationship Id="rId134" Type="http://schemas.openxmlformats.org/officeDocument/2006/relationships/hyperlink" Target="https://www.hospitalmarialucinda.org/files/pdf/contrato-lmso-16_23_7-2576176536-contrato-lmso.pdf" TargetMode="External"/><Relationship Id="rId80" Type="http://schemas.openxmlformats.org/officeDocument/2006/relationships/hyperlink" Target="https://www.hospitalmarialucinda.org/files/pdf/contrato-resfisio-fisioterapia---31-12-2023-16_23_4-2720199376-termo-aditivo---resfisio---paulista--1-.pdf" TargetMode="External"/><Relationship Id="rId155" Type="http://schemas.openxmlformats.org/officeDocument/2006/relationships/hyperlink" Target="https://www.hospitalmarialucinda.org/files/pdf/1o-termo-perfilmed-16_23_7-91581157-perfilmed.pdf" TargetMode="External"/><Relationship Id="rId176" Type="http://schemas.openxmlformats.org/officeDocument/2006/relationships/hyperlink" Target="https://www.hospitalmarialucinda.org/files/pdf/1o-termo-ultrasaude-16_23_7-2349869347-ultrasaude.pdf" TargetMode="External"/><Relationship Id="rId17" Type="http://schemas.openxmlformats.org/officeDocument/2006/relationships/hyperlink" Target="https://www.hospitalmarialucinda.org/files/pdf/1%C2%B0-termo-aditivo-air-liquide-16_23_4-4289409947-1.-contrato-air-liquide---modulo-do-ar.pdf" TargetMode="External"/><Relationship Id="rId38" Type="http://schemas.openxmlformats.org/officeDocument/2006/relationships/hyperlink" Target="https://www.hospitalmarialucinda.org/files/pdf/1o-termo-aditivo-cas-odonto-16_23_4-3757609515-contrato-caetano-alves---1%C2%B0-termo-aditivo-16-23-4-termo-aditivo-assinado-caetano-alves--6-.pdf" TargetMode="External"/><Relationship Id="rId59" Type="http://schemas.openxmlformats.org/officeDocument/2006/relationships/hyperlink" Target="https://www.hospitalmarialucinda.org/files/pdf/2o-termo-aditivo-laveclin-16_23_4-868713021-1o-termo-aditivo-laveclin-16-23-4-2179492015-upas-2--4-.pdf" TargetMode="External"/><Relationship Id="rId103" Type="http://schemas.openxmlformats.org/officeDocument/2006/relationships/hyperlink" Target="https://www.hospitalmarialucinda.org/files/pdf/2o-termo-aditivo-soservi-vigilancia-16_23_4-2286153871-2o-aditivo-digital---vigilancia-x-fundacao-manoel-almeida---upa-paulista.doc---clicksign--1-.pdf" TargetMode="External"/><Relationship Id="rId124" Type="http://schemas.openxmlformats.org/officeDocument/2006/relationships/hyperlink" Target="https://www.hospitalmarialucinda.org/files/pdf/1o-termo-aditivo-emesp-16_23_7-56340039-termo-emesp.pdf" TargetMode="External"/><Relationship Id="rId70" Type="http://schemas.openxmlformats.org/officeDocument/2006/relationships/hyperlink" Target="https://www.hospitalmarialucinda.org/files/pdf/5%C2%B0-termo-aditivo-gps-servicos-16_23_4-4099174771-5-termo-aditivo-gps-001153.pdf" TargetMode="External"/><Relationship Id="rId91" Type="http://schemas.openxmlformats.org/officeDocument/2006/relationships/hyperlink" Target="https://www.hospitalmarialucinda.org/files/pdf/3o-termo-aditivo-serv-imagem-16_23_4-435584980-3o-termo-aditivo-serv-imagem.pdf" TargetMode="External"/><Relationship Id="rId145" Type="http://schemas.openxmlformats.org/officeDocument/2006/relationships/hyperlink" Target="https://www.hospitalmarialucinda.org/files/pdf/1o-termo-aditivo-natalia-tatiane-16_23_7-2838950867-termo-aditivo-natalia-tatiane.pdf" TargetMode="External"/><Relationship Id="rId166" Type="http://schemas.openxmlformats.org/officeDocument/2006/relationships/hyperlink" Target="https://www.hospitalmarialucinda.org/files/pdf/1o-termo-aditivo-rma-16_23_7-271917575-termo-aditivo-rma.pdf" TargetMode="External"/><Relationship Id="rId1" Type="http://schemas.openxmlformats.org/officeDocument/2006/relationships/hyperlink" Target="https://www.hospitalmarialucinda.org/files/pdf/contrato-acao-servicos-telecom---1o-termo-aditivo-16_23_4-acao-servicos-telecom---1o-termo-adi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C0527-AE0F-4068-8277-6FB8E08902DE}">
  <sheetPr>
    <tabColor indexed="13"/>
  </sheetPr>
  <dimension ref="A1:I991"/>
  <sheetViews>
    <sheetView showGridLines="0" tabSelected="1" zoomScale="80" zoomScaleNormal="80" workbookViewId="0">
      <selection activeCell="A2" sqref="A2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9767633001095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44593</v>
      </c>
      <c r="G2" s="7">
        <v>45322</v>
      </c>
      <c r="H2" s="8">
        <v>1000</v>
      </c>
      <c r="I2" s="5" t="s">
        <v>13</v>
      </c>
    </row>
    <row r="3" spans="1:9" ht="21" customHeight="1" x14ac:dyDescent="0.2">
      <c r="A3" s="2">
        <f>IFERROR(VLOOKUP(B3,'[1]DADOS (OCULTAR)'!$Q$3:$S$136,3,0),"")</f>
        <v>9767633001095</v>
      </c>
      <c r="B3" s="9" t="s">
        <v>9</v>
      </c>
      <c r="C3" s="4" t="s">
        <v>10</v>
      </c>
      <c r="D3" s="5" t="s">
        <v>11</v>
      </c>
      <c r="E3" s="6" t="s">
        <v>14</v>
      </c>
      <c r="F3" s="7">
        <v>44835</v>
      </c>
      <c r="G3" s="7">
        <v>45595</v>
      </c>
      <c r="H3" s="8">
        <v>1250</v>
      </c>
      <c r="I3" s="5" t="s">
        <v>15</v>
      </c>
    </row>
    <row r="4" spans="1:9" ht="21" customHeight="1" x14ac:dyDescent="0.2">
      <c r="A4" s="2">
        <f>IFERROR(VLOOKUP(B4,'[1]DADOS (OCULTAR)'!$Q$3:$S$136,3,0),"")</f>
        <v>9767633001095</v>
      </c>
      <c r="B4" s="9" t="s">
        <v>9</v>
      </c>
      <c r="C4" s="4" t="s">
        <v>10</v>
      </c>
      <c r="D4" s="5" t="s">
        <v>11</v>
      </c>
      <c r="E4" s="6" t="s">
        <v>16</v>
      </c>
      <c r="F4" s="7">
        <v>45132</v>
      </c>
      <c r="G4" s="7">
        <v>45862</v>
      </c>
      <c r="H4" s="8">
        <v>5575.45</v>
      </c>
      <c r="I4" s="5" t="s">
        <v>17</v>
      </c>
    </row>
    <row r="5" spans="1:9" ht="21" customHeight="1" x14ac:dyDescent="0.2">
      <c r="A5" s="2">
        <f>IFERROR(VLOOKUP(B5,'[1]DADOS (OCULTAR)'!$Q$3:$S$136,3,0),"")</f>
        <v>9767633001095</v>
      </c>
      <c r="B5" s="9" t="s">
        <v>9</v>
      </c>
      <c r="C5" s="4" t="s">
        <v>10</v>
      </c>
      <c r="D5" s="5" t="s">
        <v>11</v>
      </c>
      <c r="E5" s="6" t="s">
        <v>18</v>
      </c>
      <c r="F5" s="7">
        <v>45316</v>
      </c>
      <c r="G5" s="7">
        <v>45504</v>
      </c>
      <c r="H5" s="8">
        <v>5575.45</v>
      </c>
      <c r="I5" s="5" t="s">
        <v>19</v>
      </c>
    </row>
    <row r="6" spans="1:9" ht="21" customHeight="1" x14ac:dyDescent="0.2">
      <c r="A6" s="2">
        <f>IFERROR(VLOOKUP(B6,'[1]DADOS (OCULTAR)'!$Q$3:$S$136,3,0),"")</f>
        <v>9767633001095</v>
      </c>
      <c r="B6" s="9" t="s">
        <v>9</v>
      </c>
      <c r="C6" s="4" t="s">
        <v>10</v>
      </c>
      <c r="D6" s="5" t="s">
        <v>11</v>
      </c>
      <c r="E6" s="6" t="s">
        <v>20</v>
      </c>
      <c r="F6" s="7">
        <v>45316</v>
      </c>
      <c r="G6" s="7">
        <v>45504</v>
      </c>
      <c r="H6" s="8">
        <v>5575.45</v>
      </c>
      <c r="I6" s="5" t="s">
        <v>21</v>
      </c>
    </row>
    <row r="7" spans="1:9" ht="21" customHeight="1" x14ac:dyDescent="0.2">
      <c r="A7" s="2">
        <f>IFERROR(VLOOKUP(B7,'[1]DADOS (OCULTAR)'!$Q$3:$S$136,3,0),"")</f>
        <v>9767633001095</v>
      </c>
      <c r="B7" s="9" t="s">
        <v>9</v>
      </c>
      <c r="C7" s="4" t="s">
        <v>10</v>
      </c>
      <c r="D7" s="5" t="s">
        <v>11</v>
      </c>
      <c r="E7" s="6" t="s">
        <v>22</v>
      </c>
      <c r="F7" s="7">
        <v>45505</v>
      </c>
      <c r="G7" s="7">
        <v>45596</v>
      </c>
      <c r="H7" s="8">
        <v>5575.45</v>
      </c>
      <c r="I7" s="5" t="s">
        <v>23</v>
      </c>
    </row>
    <row r="8" spans="1:9" ht="21" customHeight="1" x14ac:dyDescent="0.2">
      <c r="A8" s="2">
        <f>IFERROR(VLOOKUP(B8,'[1]DADOS (OCULTAR)'!$Q$3:$S$136,3,0),"")</f>
        <v>9767633001095</v>
      </c>
      <c r="B8" s="9" t="s">
        <v>9</v>
      </c>
      <c r="C8" s="4" t="s">
        <v>10</v>
      </c>
      <c r="D8" s="5" t="s">
        <v>11</v>
      </c>
      <c r="E8" s="6" t="s">
        <v>24</v>
      </c>
      <c r="F8" s="7">
        <v>45474</v>
      </c>
      <c r="G8" s="7">
        <v>45596</v>
      </c>
      <c r="H8" s="8">
        <v>928.88</v>
      </c>
      <c r="I8" s="5" t="s">
        <v>25</v>
      </c>
    </row>
    <row r="9" spans="1:9" ht="21" customHeight="1" x14ac:dyDescent="0.2">
      <c r="A9" s="2">
        <f>IFERROR(VLOOKUP(B9,'[1]DADOS (OCULTAR)'!$Q$3:$S$136,3,0),"")</f>
        <v>9767633001095</v>
      </c>
      <c r="B9" s="9" t="s">
        <v>9</v>
      </c>
      <c r="C9" s="4" t="s">
        <v>10</v>
      </c>
      <c r="D9" s="5" t="s">
        <v>11</v>
      </c>
      <c r="E9" s="6" t="s">
        <v>26</v>
      </c>
      <c r="F9" s="7">
        <v>45505</v>
      </c>
      <c r="G9" s="7">
        <v>45596</v>
      </c>
      <c r="H9" s="8">
        <v>1322.2</v>
      </c>
      <c r="I9" s="5" t="s">
        <v>27</v>
      </c>
    </row>
    <row r="10" spans="1:9" ht="21" customHeight="1" x14ac:dyDescent="0.2">
      <c r="A10" s="2">
        <f>IFERROR(VLOOKUP(B10,'[1]DADOS (OCULTAR)'!$Q$3:$S$136,3,0),"")</f>
        <v>9767633001095</v>
      </c>
      <c r="B10" s="9" t="s">
        <v>9</v>
      </c>
      <c r="C10" s="4" t="s">
        <v>10</v>
      </c>
      <c r="D10" s="5" t="s">
        <v>11</v>
      </c>
      <c r="E10" s="6" t="s">
        <v>28</v>
      </c>
      <c r="F10" s="7">
        <v>45597</v>
      </c>
      <c r="G10" s="7">
        <v>45747</v>
      </c>
      <c r="H10" s="8">
        <v>1322.2</v>
      </c>
      <c r="I10" s="5" t="s">
        <v>29</v>
      </c>
    </row>
    <row r="11" spans="1:9" ht="21" customHeight="1" x14ac:dyDescent="0.2">
      <c r="A11" s="2">
        <f>IFERROR(VLOOKUP(B11,'[1]DADOS (OCULTAR)'!$Q$3:$S$136,3,0),"")</f>
        <v>9767633001095</v>
      </c>
      <c r="B11" s="9" t="s">
        <v>9</v>
      </c>
      <c r="C11" s="4" t="s">
        <v>10</v>
      </c>
      <c r="D11" s="5" t="s">
        <v>11</v>
      </c>
      <c r="E11" s="6" t="s">
        <v>30</v>
      </c>
      <c r="F11" s="7">
        <v>45778</v>
      </c>
      <c r="G11" s="7">
        <v>46022</v>
      </c>
      <c r="H11" s="8">
        <v>449.54</v>
      </c>
      <c r="I11" s="5" t="s">
        <v>31</v>
      </c>
    </row>
    <row r="12" spans="1:9" ht="21" customHeight="1" x14ac:dyDescent="0.2">
      <c r="A12" s="2">
        <f>IFERROR(VLOOKUP(B12,'[1]DADOS (OCULTAR)'!$Q$3:$S$136,3,0),"")</f>
        <v>9767633001095</v>
      </c>
      <c r="B12" s="9" t="s">
        <v>9</v>
      </c>
      <c r="C12" s="4" t="s">
        <v>10</v>
      </c>
      <c r="D12" s="5" t="s">
        <v>11</v>
      </c>
      <c r="E12" s="6" t="s">
        <v>32</v>
      </c>
      <c r="F12" s="7">
        <v>45748</v>
      </c>
      <c r="G12" s="7">
        <v>46022</v>
      </c>
      <c r="H12" s="8">
        <v>7581.35</v>
      </c>
      <c r="I12" s="5" t="s">
        <v>33</v>
      </c>
    </row>
    <row r="13" spans="1:9" ht="21" customHeight="1" x14ac:dyDescent="0.2">
      <c r="A13" s="2">
        <f>IFERROR(VLOOKUP(B13,'[1]DADOS (OCULTAR)'!$Q$3:$S$136,3,0),"")</f>
        <v>9767633001095</v>
      </c>
      <c r="B13" s="9" t="s">
        <v>9</v>
      </c>
      <c r="C13" s="4" t="s">
        <v>34</v>
      </c>
      <c r="D13" s="5" t="s">
        <v>35</v>
      </c>
      <c r="E13" s="6" t="s">
        <v>12</v>
      </c>
      <c r="F13" s="7">
        <v>45170</v>
      </c>
      <c r="G13" s="7">
        <v>45900</v>
      </c>
      <c r="H13" s="8">
        <v>36000</v>
      </c>
      <c r="I13" s="5" t="s">
        <v>36</v>
      </c>
    </row>
    <row r="14" spans="1:9" ht="21" customHeight="1" x14ac:dyDescent="0.2">
      <c r="A14" s="2">
        <f>IFERROR(VLOOKUP(B14,'[1]DADOS (OCULTAR)'!$Q$3:$S$136,3,0),"")</f>
        <v>9767633001095</v>
      </c>
      <c r="B14" s="9" t="s">
        <v>9</v>
      </c>
      <c r="C14" s="4" t="s">
        <v>37</v>
      </c>
      <c r="D14" s="5" t="s">
        <v>38</v>
      </c>
      <c r="E14" s="6" t="s">
        <v>12</v>
      </c>
      <c r="F14" s="7">
        <v>44593</v>
      </c>
      <c r="G14" s="7">
        <v>44957</v>
      </c>
      <c r="H14" s="8">
        <v>1200</v>
      </c>
      <c r="I14" s="5" t="s">
        <v>39</v>
      </c>
    </row>
    <row r="15" spans="1:9" ht="21" customHeight="1" x14ac:dyDescent="0.2">
      <c r="A15" s="2">
        <f>IFERROR(VLOOKUP(B15,'[1]DADOS (OCULTAR)'!$Q$3:$S$136,3,0),"")</f>
        <v>9767633001095</v>
      </c>
      <c r="B15" s="9" t="s">
        <v>9</v>
      </c>
      <c r="C15" s="4" t="s">
        <v>37</v>
      </c>
      <c r="D15" s="5" t="s">
        <v>38</v>
      </c>
      <c r="E15" s="6" t="s">
        <v>14</v>
      </c>
      <c r="F15" s="7">
        <v>44958</v>
      </c>
      <c r="G15" s="7">
        <v>45077</v>
      </c>
      <c r="H15" s="8">
        <v>1200</v>
      </c>
      <c r="I15" s="5" t="s">
        <v>40</v>
      </c>
    </row>
    <row r="16" spans="1:9" ht="21" customHeight="1" x14ac:dyDescent="0.2">
      <c r="A16" s="2">
        <f>IFERROR(VLOOKUP(B16,'[1]DADOS (OCULTAR)'!$Q$3:$S$136,3,0),"")</f>
        <v>9767633001095</v>
      </c>
      <c r="B16" s="9" t="s">
        <v>9</v>
      </c>
      <c r="C16" s="4" t="s">
        <v>37</v>
      </c>
      <c r="D16" s="5" t="s">
        <v>38</v>
      </c>
      <c r="E16" s="6" t="s">
        <v>16</v>
      </c>
      <c r="F16" s="7">
        <v>45078</v>
      </c>
      <c r="G16" s="7">
        <v>45138</v>
      </c>
      <c r="H16" s="8">
        <v>1200</v>
      </c>
      <c r="I16" s="5" t="s">
        <v>41</v>
      </c>
    </row>
    <row r="17" spans="1:9" ht="21" customHeight="1" x14ac:dyDescent="0.2">
      <c r="A17" s="2">
        <f>IFERROR(VLOOKUP(B17,'[1]DADOS (OCULTAR)'!$Q$3:$S$136,3,0),"")</f>
        <v>9767633001095</v>
      </c>
      <c r="B17" s="9" t="s">
        <v>9</v>
      </c>
      <c r="C17" s="4" t="s">
        <v>37</v>
      </c>
      <c r="D17" s="5" t="s">
        <v>38</v>
      </c>
      <c r="E17" s="6" t="s">
        <v>18</v>
      </c>
      <c r="F17" s="7">
        <v>45139</v>
      </c>
      <c r="G17" s="7">
        <v>45869</v>
      </c>
      <c r="H17" s="8">
        <v>1200</v>
      </c>
      <c r="I17" s="5" t="s">
        <v>42</v>
      </c>
    </row>
    <row r="18" spans="1:9" ht="21" customHeight="1" x14ac:dyDescent="0.2">
      <c r="A18" s="2">
        <f>IFERROR(VLOOKUP(B18,'[1]DADOS (OCULTAR)'!$Q$3:$S$136,3,0),"")</f>
        <v>9767633001095</v>
      </c>
      <c r="B18" s="9" t="s">
        <v>9</v>
      </c>
      <c r="C18" s="4" t="s">
        <v>43</v>
      </c>
      <c r="D18" s="5" t="s">
        <v>44</v>
      </c>
      <c r="E18" s="6" t="s">
        <v>12</v>
      </c>
      <c r="F18" s="7">
        <v>44593</v>
      </c>
      <c r="G18" s="7">
        <v>45322</v>
      </c>
      <c r="H18" s="8">
        <v>2957.23</v>
      </c>
      <c r="I18" s="5" t="s">
        <v>45</v>
      </c>
    </row>
    <row r="19" spans="1:9" ht="21" customHeight="1" x14ac:dyDescent="0.2">
      <c r="A19" s="2">
        <f>IFERROR(VLOOKUP(B19,'[1]DADOS (OCULTAR)'!$Q$3:$S$136,3,0),"")</f>
        <v>9767633001095</v>
      </c>
      <c r="B19" s="9" t="s">
        <v>9</v>
      </c>
      <c r="C19" s="4" t="s">
        <v>43</v>
      </c>
      <c r="D19" s="5" t="s">
        <v>44</v>
      </c>
      <c r="E19" s="6" t="s">
        <v>14</v>
      </c>
      <c r="F19" s="7">
        <v>44652</v>
      </c>
      <c r="G19" s="7">
        <v>45747</v>
      </c>
      <c r="H19" s="8">
        <v>2140.7399999999998</v>
      </c>
      <c r="I19" s="5" t="s">
        <v>46</v>
      </c>
    </row>
    <row r="20" spans="1:9" ht="21" customHeight="1" x14ac:dyDescent="0.2">
      <c r="A20" s="2">
        <f>IFERROR(VLOOKUP(B20,'[1]DADOS (OCULTAR)'!$Q$3:$S$136,3,0),"")</f>
        <v>9767633001095</v>
      </c>
      <c r="B20" s="9" t="s">
        <v>9</v>
      </c>
      <c r="C20" s="4" t="s">
        <v>43</v>
      </c>
      <c r="D20" s="5" t="s">
        <v>44</v>
      </c>
      <c r="E20" s="6" t="s">
        <v>16</v>
      </c>
      <c r="F20" s="7">
        <v>44593</v>
      </c>
      <c r="G20" s="7">
        <v>46477</v>
      </c>
      <c r="H20" s="8">
        <v>5097.97</v>
      </c>
      <c r="I20" s="5" t="s">
        <v>47</v>
      </c>
    </row>
    <row r="21" spans="1:9" ht="21" customHeight="1" x14ac:dyDescent="0.2">
      <c r="A21" s="2">
        <f>IFERROR(VLOOKUP(B21,'[1]DADOS (OCULTAR)'!$Q$3:$S$136,3,0),"")</f>
        <v>9767633001095</v>
      </c>
      <c r="B21" s="9" t="s">
        <v>9</v>
      </c>
      <c r="C21" s="4" t="s">
        <v>43</v>
      </c>
      <c r="D21" s="5" t="s">
        <v>44</v>
      </c>
      <c r="E21" s="6" t="s">
        <v>18</v>
      </c>
      <c r="F21" s="7">
        <v>44593</v>
      </c>
      <c r="G21" s="7">
        <v>45747</v>
      </c>
      <c r="H21" s="8">
        <v>5097.97</v>
      </c>
      <c r="I21" s="5" t="s">
        <v>48</v>
      </c>
    </row>
    <row r="22" spans="1:9" ht="21" customHeight="1" x14ac:dyDescent="0.2">
      <c r="A22" s="2">
        <f>IFERROR(VLOOKUP(B22,'[1]DADOS (OCULTAR)'!$Q$3:$S$136,3,0),"")</f>
        <v>9767633001095</v>
      </c>
      <c r="B22" s="9" t="s">
        <v>9</v>
      </c>
      <c r="C22" s="4" t="s">
        <v>43</v>
      </c>
      <c r="D22" s="5" t="s">
        <v>44</v>
      </c>
      <c r="E22" s="6" t="s">
        <v>20</v>
      </c>
      <c r="F22" s="7">
        <v>44652</v>
      </c>
      <c r="G22" s="7">
        <v>45748</v>
      </c>
      <c r="H22" s="8">
        <v>5097.97</v>
      </c>
      <c r="I22" s="5" t="s">
        <v>49</v>
      </c>
    </row>
    <row r="23" spans="1:9" ht="21" customHeight="1" x14ac:dyDescent="0.2">
      <c r="A23" s="2">
        <f>IFERROR(VLOOKUP(B23,'[1]DADOS (OCULTAR)'!$Q$3:$S$136,3,0),"")</f>
        <v>9767633001095</v>
      </c>
      <c r="B23" s="9" t="s">
        <v>9</v>
      </c>
      <c r="C23" s="4" t="s">
        <v>50</v>
      </c>
      <c r="D23" s="5" t="s">
        <v>51</v>
      </c>
      <c r="E23" s="6" t="s">
        <v>12</v>
      </c>
      <c r="F23" s="7">
        <v>45658</v>
      </c>
      <c r="G23" s="7">
        <v>46022</v>
      </c>
      <c r="H23" s="8">
        <v>80</v>
      </c>
      <c r="I23" s="5" t="s">
        <v>52</v>
      </c>
    </row>
    <row r="24" spans="1:9" ht="21" customHeight="1" x14ac:dyDescent="0.2">
      <c r="A24" s="2">
        <f>IFERROR(VLOOKUP(B24,'[1]DADOS (OCULTAR)'!$Q$3:$S$136,3,0),"")</f>
        <v>9767633001095</v>
      </c>
      <c r="B24" s="9" t="s">
        <v>9</v>
      </c>
      <c r="C24" s="4" t="s">
        <v>53</v>
      </c>
      <c r="D24" s="5" t="s">
        <v>54</v>
      </c>
      <c r="E24" s="6" t="s">
        <v>12</v>
      </c>
      <c r="F24" s="7">
        <v>44595</v>
      </c>
      <c r="G24" s="7">
        <v>44961</v>
      </c>
      <c r="H24" s="8">
        <v>3200</v>
      </c>
      <c r="I24" s="5" t="s">
        <v>55</v>
      </c>
    </row>
    <row r="25" spans="1:9" ht="21" customHeight="1" x14ac:dyDescent="0.2">
      <c r="A25" s="2">
        <f>IFERROR(VLOOKUP(B25,'[1]DADOS (OCULTAR)'!$Q$3:$S$136,3,0),"")</f>
        <v>9767633001095</v>
      </c>
      <c r="B25" s="9" t="s">
        <v>9</v>
      </c>
      <c r="C25" s="4" t="s">
        <v>53</v>
      </c>
      <c r="D25" s="5" t="s">
        <v>54</v>
      </c>
      <c r="E25" s="6" t="s">
        <v>14</v>
      </c>
      <c r="F25" s="7">
        <v>44958</v>
      </c>
      <c r="G25" s="7">
        <v>45077</v>
      </c>
      <c r="H25" s="8">
        <v>3200</v>
      </c>
      <c r="I25" s="5" t="s">
        <v>56</v>
      </c>
    </row>
    <row r="26" spans="1:9" ht="21" customHeight="1" x14ac:dyDescent="0.2">
      <c r="A26" s="2">
        <f>IFERROR(VLOOKUP(B26,'[1]DADOS (OCULTAR)'!$Q$3:$S$136,3,0),"")</f>
        <v>9767633001095</v>
      </c>
      <c r="B26" s="9" t="s">
        <v>9</v>
      </c>
      <c r="C26" s="4" t="s">
        <v>53</v>
      </c>
      <c r="D26" s="5" t="s">
        <v>54</v>
      </c>
      <c r="E26" s="6" t="s">
        <v>16</v>
      </c>
      <c r="F26" s="7">
        <v>45078</v>
      </c>
      <c r="G26" s="7">
        <v>45138</v>
      </c>
      <c r="H26" s="8">
        <v>3200</v>
      </c>
      <c r="I26" s="5" t="s">
        <v>57</v>
      </c>
    </row>
    <row r="27" spans="1:9" ht="21" customHeight="1" x14ac:dyDescent="0.2">
      <c r="A27" s="2">
        <f>IFERROR(VLOOKUP(B27,'[1]DADOS (OCULTAR)'!$Q$3:$S$136,3,0),"")</f>
        <v>9767633001095</v>
      </c>
      <c r="B27" s="9" t="s">
        <v>9</v>
      </c>
      <c r="C27" s="4" t="s">
        <v>58</v>
      </c>
      <c r="D27" s="5" t="s">
        <v>59</v>
      </c>
      <c r="E27" s="6" t="s">
        <v>12</v>
      </c>
      <c r="F27" s="7">
        <v>45260</v>
      </c>
      <c r="G27" s="7">
        <v>45520</v>
      </c>
      <c r="H27" s="8">
        <v>1600</v>
      </c>
      <c r="I27" s="5" t="s">
        <v>60</v>
      </c>
    </row>
    <row r="28" spans="1:9" ht="21" customHeight="1" x14ac:dyDescent="0.2">
      <c r="A28" s="2">
        <f>IFERROR(VLOOKUP(B28,'[1]DADOS (OCULTAR)'!$Q$3:$S$136,3,0),"")</f>
        <v>9767633001095</v>
      </c>
      <c r="B28" s="9" t="s">
        <v>9</v>
      </c>
      <c r="C28" s="4" t="s">
        <v>61</v>
      </c>
      <c r="D28" s="5" t="s">
        <v>62</v>
      </c>
      <c r="E28" s="6" t="s">
        <v>12</v>
      </c>
      <c r="F28" s="7">
        <v>45139</v>
      </c>
      <c r="G28" s="7">
        <v>45869</v>
      </c>
      <c r="H28" s="8">
        <v>48375.199999999997</v>
      </c>
      <c r="I28" s="5" t="s">
        <v>63</v>
      </c>
    </row>
    <row r="29" spans="1:9" ht="21" customHeight="1" x14ac:dyDescent="0.2">
      <c r="A29" s="2">
        <f>IFERROR(VLOOKUP(B29,'[1]DADOS (OCULTAR)'!$Q$3:$S$136,3,0),"")</f>
        <v>9767633001095</v>
      </c>
      <c r="B29" s="9" t="s">
        <v>9</v>
      </c>
      <c r="C29" s="4" t="s">
        <v>64</v>
      </c>
      <c r="D29" s="5" t="s">
        <v>65</v>
      </c>
      <c r="E29" s="6" t="s">
        <v>66</v>
      </c>
      <c r="F29" s="7">
        <v>45134</v>
      </c>
      <c r="G29" s="7">
        <v>45500</v>
      </c>
      <c r="H29" s="8">
        <v>508</v>
      </c>
      <c r="I29" s="5" t="s">
        <v>67</v>
      </c>
    </row>
    <row r="30" spans="1:9" ht="21" customHeight="1" x14ac:dyDescent="0.2">
      <c r="A30" s="2">
        <f>IFERROR(VLOOKUP(B30,'[1]DADOS (OCULTAR)'!$Q$3:$S$136,3,0),"")</f>
        <v>9767633001095</v>
      </c>
      <c r="B30" s="9" t="s">
        <v>9</v>
      </c>
      <c r="C30" s="4" t="s">
        <v>64</v>
      </c>
      <c r="D30" s="5" t="s">
        <v>65</v>
      </c>
      <c r="E30" s="6" t="s">
        <v>14</v>
      </c>
      <c r="F30" s="7">
        <v>45478</v>
      </c>
      <c r="G30" s="7">
        <v>45865</v>
      </c>
      <c r="H30" s="8">
        <v>508</v>
      </c>
      <c r="I30" s="5" t="s">
        <v>68</v>
      </c>
    </row>
    <row r="31" spans="1:9" ht="21" customHeight="1" x14ac:dyDescent="0.2">
      <c r="A31" s="2">
        <f>IFERROR(VLOOKUP(B31,'[1]DADOS (OCULTAR)'!$Q$3:$S$136,3,0),"")</f>
        <v>9767633001095</v>
      </c>
      <c r="B31" s="9" t="s">
        <v>9</v>
      </c>
      <c r="C31" s="4" t="s">
        <v>69</v>
      </c>
      <c r="D31" s="5" t="s">
        <v>70</v>
      </c>
      <c r="E31" s="6" t="s">
        <v>12</v>
      </c>
      <c r="F31" s="7">
        <v>45566</v>
      </c>
      <c r="G31" s="7">
        <v>45931</v>
      </c>
      <c r="H31" s="8">
        <v>935</v>
      </c>
      <c r="I31" s="5" t="s">
        <v>71</v>
      </c>
    </row>
    <row r="32" spans="1:9" ht="21" customHeight="1" x14ac:dyDescent="0.2">
      <c r="A32" s="2">
        <f>IFERROR(VLOOKUP(B32,'[1]DADOS (OCULTAR)'!$Q$3:$S$136,3,0),"")</f>
        <v>9767633001095</v>
      </c>
      <c r="B32" s="9" t="s">
        <v>9</v>
      </c>
      <c r="C32" s="4" t="s">
        <v>72</v>
      </c>
      <c r="D32" s="5" t="s">
        <v>73</v>
      </c>
      <c r="E32" s="6" t="s">
        <v>12</v>
      </c>
      <c r="F32" s="7">
        <v>44959</v>
      </c>
      <c r="G32" s="7">
        <v>45077</v>
      </c>
      <c r="H32" s="8">
        <v>750</v>
      </c>
      <c r="I32" s="5" t="s">
        <v>74</v>
      </c>
    </row>
    <row r="33" spans="1:9" ht="21" customHeight="1" x14ac:dyDescent="0.2">
      <c r="A33" s="2">
        <f>IFERROR(VLOOKUP(B33,'[1]DADOS (OCULTAR)'!$Q$3:$S$136,3,0),"")</f>
        <v>9767633001095</v>
      </c>
      <c r="B33" s="9" t="s">
        <v>9</v>
      </c>
      <c r="C33" s="4" t="s">
        <v>72</v>
      </c>
      <c r="D33" s="5" t="s">
        <v>73</v>
      </c>
      <c r="E33" s="6" t="s">
        <v>14</v>
      </c>
      <c r="F33" s="7">
        <v>45078</v>
      </c>
      <c r="G33" s="7">
        <v>45138</v>
      </c>
      <c r="H33" s="8">
        <v>750</v>
      </c>
      <c r="I33" s="5" t="s">
        <v>75</v>
      </c>
    </row>
    <row r="34" spans="1:9" ht="21" customHeight="1" x14ac:dyDescent="0.2">
      <c r="A34" s="2">
        <f>IFERROR(VLOOKUP(B34,'[1]DADOS (OCULTAR)'!$Q$3:$S$136,3,0),"")</f>
        <v>9767633001095</v>
      </c>
      <c r="B34" s="9" t="s">
        <v>9</v>
      </c>
      <c r="C34" s="4" t="s">
        <v>72</v>
      </c>
      <c r="D34" s="5" t="s">
        <v>73</v>
      </c>
      <c r="E34" s="6" t="s">
        <v>16</v>
      </c>
      <c r="F34" s="7">
        <v>45139</v>
      </c>
      <c r="G34" s="7">
        <v>45869</v>
      </c>
      <c r="H34" s="8">
        <v>1000</v>
      </c>
      <c r="I34" s="5" t="s">
        <v>76</v>
      </c>
    </row>
    <row r="35" spans="1:9" ht="21" customHeight="1" x14ac:dyDescent="0.2">
      <c r="A35" s="2">
        <f>IFERROR(VLOOKUP(B35,'[1]DADOS (OCULTAR)'!$Q$3:$S$136,3,0),"")</f>
        <v>9767633001095</v>
      </c>
      <c r="B35" s="9" t="s">
        <v>9</v>
      </c>
      <c r="C35" s="4" t="s">
        <v>72</v>
      </c>
      <c r="D35" s="5" t="s">
        <v>73</v>
      </c>
      <c r="E35" s="6" t="s">
        <v>18</v>
      </c>
      <c r="F35" s="7">
        <v>45261</v>
      </c>
      <c r="G35" s="7">
        <v>45626</v>
      </c>
      <c r="H35" s="8">
        <v>950</v>
      </c>
      <c r="I35" s="5" t="s">
        <v>77</v>
      </c>
    </row>
    <row r="36" spans="1:9" ht="21" customHeight="1" x14ac:dyDescent="0.2">
      <c r="A36" s="2">
        <f>IFERROR(VLOOKUP(B36,'[1]DADOS (OCULTAR)'!$Q$3:$S$136,3,0),"")</f>
        <v>9767633001095</v>
      </c>
      <c r="B36" s="9" t="s">
        <v>9</v>
      </c>
      <c r="C36" s="4" t="s">
        <v>78</v>
      </c>
      <c r="D36" s="5" t="s">
        <v>79</v>
      </c>
      <c r="E36" s="6" t="s">
        <v>12</v>
      </c>
      <c r="F36" s="7">
        <v>44774</v>
      </c>
      <c r="G36" s="7">
        <v>45138</v>
      </c>
      <c r="H36" s="8">
        <v>4050</v>
      </c>
      <c r="I36" s="5" t="s">
        <v>80</v>
      </c>
    </row>
    <row r="37" spans="1:9" ht="21" customHeight="1" x14ac:dyDescent="0.2">
      <c r="A37" s="2">
        <f>IFERROR(VLOOKUP(B37,'[1]DADOS (OCULTAR)'!$Q$3:$S$136,3,0),"")</f>
        <v>9767633001095</v>
      </c>
      <c r="B37" s="9" t="s">
        <v>9</v>
      </c>
      <c r="C37" s="4" t="s">
        <v>78</v>
      </c>
      <c r="D37" s="5" t="s">
        <v>79</v>
      </c>
      <c r="E37" s="6" t="s">
        <v>14</v>
      </c>
      <c r="F37" s="7">
        <v>44958</v>
      </c>
      <c r="G37" s="7">
        <v>45077</v>
      </c>
      <c r="H37" s="8">
        <v>4050</v>
      </c>
      <c r="I37" s="5" t="s">
        <v>81</v>
      </c>
    </row>
    <row r="38" spans="1:9" ht="21" customHeight="1" x14ac:dyDescent="0.2">
      <c r="A38" s="2">
        <f>IFERROR(VLOOKUP(B38,'[1]DADOS (OCULTAR)'!$Q$3:$S$136,3,0),"")</f>
        <v>9767633001095</v>
      </c>
      <c r="B38" s="9" t="s">
        <v>9</v>
      </c>
      <c r="C38" s="4" t="s">
        <v>78</v>
      </c>
      <c r="D38" s="5" t="s">
        <v>79</v>
      </c>
      <c r="E38" s="6" t="s">
        <v>16</v>
      </c>
      <c r="F38" s="7">
        <v>45078</v>
      </c>
      <c r="G38" s="7">
        <v>45138</v>
      </c>
      <c r="H38" s="8">
        <v>4050</v>
      </c>
      <c r="I38" s="5" t="s">
        <v>82</v>
      </c>
    </row>
    <row r="39" spans="1:9" ht="21" customHeight="1" x14ac:dyDescent="0.2">
      <c r="A39" s="2">
        <f>IFERROR(VLOOKUP(B39,'[1]DADOS (OCULTAR)'!$Q$3:$S$136,3,0),"")</f>
        <v>9767633001095</v>
      </c>
      <c r="B39" s="9" t="s">
        <v>9</v>
      </c>
      <c r="C39" s="4" t="s">
        <v>83</v>
      </c>
      <c r="D39" s="5" t="s">
        <v>84</v>
      </c>
      <c r="E39" s="6" t="s">
        <v>12</v>
      </c>
      <c r="F39" s="7">
        <v>45139</v>
      </c>
      <c r="G39" s="7">
        <v>45869</v>
      </c>
      <c r="H39" s="8">
        <v>900</v>
      </c>
      <c r="I39" s="5" t="s">
        <v>85</v>
      </c>
    </row>
    <row r="40" spans="1:9" ht="21" customHeight="1" x14ac:dyDescent="0.2">
      <c r="A40" s="2">
        <f>IFERROR(VLOOKUP(B40,'[1]DADOS (OCULTAR)'!$Q$3:$S$136,3,0),"")</f>
        <v>9767633001095</v>
      </c>
      <c r="B40" s="9" t="s">
        <v>9</v>
      </c>
      <c r="C40" s="4" t="s">
        <v>83</v>
      </c>
      <c r="D40" s="5" t="s">
        <v>84</v>
      </c>
      <c r="E40" s="6" t="s">
        <v>14</v>
      </c>
      <c r="F40" s="7">
        <v>44958</v>
      </c>
      <c r="G40" s="7">
        <v>45077</v>
      </c>
      <c r="H40" s="8">
        <v>900</v>
      </c>
      <c r="I40" s="5" t="s">
        <v>86</v>
      </c>
    </row>
    <row r="41" spans="1:9" ht="21" customHeight="1" x14ac:dyDescent="0.2">
      <c r="A41" s="2">
        <f>IFERROR(VLOOKUP(B41,'[1]DADOS (OCULTAR)'!$Q$3:$S$136,3,0),"")</f>
        <v>9767633001095</v>
      </c>
      <c r="B41" s="9" t="s">
        <v>9</v>
      </c>
      <c r="C41" s="4" t="s">
        <v>83</v>
      </c>
      <c r="D41" s="5" t="s">
        <v>84</v>
      </c>
      <c r="E41" s="6" t="s">
        <v>16</v>
      </c>
      <c r="F41" s="7">
        <v>45078</v>
      </c>
      <c r="G41" s="7">
        <v>45138</v>
      </c>
      <c r="H41" s="8">
        <v>900</v>
      </c>
      <c r="I41" s="5" t="s">
        <v>87</v>
      </c>
    </row>
    <row r="42" spans="1:9" ht="21" customHeight="1" x14ac:dyDescent="0.2">
      <c r="A42" s="2">
        <f>IFERROR(VLOOKUP(B42,'[1]DADOS (OCULTAR)'!$Q$3:$S$136,3,0),"")</f>
        <v>9767633001095</v>
      </c>
      <c r="B42" s="9" t="s">
        <v>9</v>
      </c>
      <c r="C42" s="4" t="s">
        <v>88</v>
      </c>
      <c r="D42" s="5" t="s">
        <v>89</v>
      </c>
      <c r="E42" s="6" t="s">
        <v>12</v>
      </c>
      <c r="F42" s="7">
        <v>45505</v>
      </c>
      <c r="G42" s="7">
        <v>45869</v>
      </c>
      <c r="H42" s="8">
        <v>6264.25</v>
      </c>
      <c r="I42" s="5" t="s">
        <v>90</v>
      </c>
    </row>
    <row r="43" spans="1:9" ht="21" customHeight="1" x14ac:dyDescent="0.2">
      <c r="A43" s="2">
        <f>IFERROR(VLOOKUP(B43,'[1]DADOS (OCULTAR)'!$Q$3:$S$136,3,0),"")</f>
        <v>9767633001095</v>
      </c>
      <c r="B43" s="9" t="s">
        <v>9</v>
      </c>
      <c r="C43" s="4" t="s">
        <v>88</v>
      </c>
      <c r="D43" s="5" t="s">
        <v>89</v>
      </c>
      <c r="E43" s="6" t="s">
        <v>91</v>
      </c>
      <c r="F43" s="10">
        <v>45505</v>
      </c>
      <c r="G43" s="10">
        <v>45869</v>
      </c>
      <c r="H43" s="8">
        <v>5315.75</v>
      </c>
      <c r="I43" s="5" t="s">
        <v>92</v>
      </c>
    </row>
    <row r="44" spans="1:9" ht="21" customHeight="1" x14ac:dyDescent="0.2">
      <c r="A44" s="2">
        <f>IFERROR(VLOOKUP(B44,'[1]DADOS (OCULTAR)'!$Q$3:$S$136,3,0),"")</f>
        <v>9767633001095</v>
      </c>
      <c r="B44" s="9" t="s">
        <v>9</v>
      </c>
      <c r="C44" s="4" t="s">
        <v>88</v>
      </c>
      <c r="D44" s="5" t="s">
        <v>89</v>
      </c>
      <c r="E44" s="6" t="s">
        <v>16</v>
      </c>
      <c r="F44" s="10">
        <v>45505</v>
      </c>
      <c r="G44" s="10">
        <v>45869</v>
      </c>
      <c r="H44" s="8">
        <v>5899.04</v>
      </c>
      <c r="I44" s="5" t="s">
        <v>93</v>
      </c>
    </row>
    <row r="45" spans="1:9" ht="21" customHeight="1" x14ac:dyDescent="0.2">
      <c r="A45" s="2">
        <f>IFERROR(VLOOKUP(B45,'[1]DADOS (OCULTAR)'!$Q$3:$S$136,3,0),"")</f>
        <v>9767633001095</v>
      </c>
      <c r="B45" s="9" t="s">
        <v>9</v>
      </c>
      <c r="C45" s="4" t="s">
        <v>94</v>
      </c>
      <c r="D45" s="5" t="s">
        <v>95</v>
      </c>
      <c r="E45" s="6" t="s">
        <v>12</v>
      </c>
      <c r="F45" s="10">
        <v>45292</v>
      </c>
      <c r="G45" s="10">
        <v>46023</v>
      </c>
      <c r="H45" s="8">
        <v>7588.85</v>
      </c>
      <c r="I45" s="5" t="s">
        <v>96</v>
      </c>
    </row>
    <row r="46" spans="1:9" ht="21" customHeight="1" x14ac:dyDescent="0.2">
      <c r="A46" s="2">
        <f>IFERROR(VLOOKUP(B46,'[1]DADOS (OCULTAR)'!$Q$3:$S$136,3,0),"")</f>
        <v>9767633001095</v>
      </c>
      <c r="B46" s="9" t="s">
        <v>9</v>
      </c>
      <c r="C46" s="4" t="s">
        <v>94</v>
      </c>
      <c r="D46" s="5" t="s">
        <v>95</v>
      </c>
      <c r="E46" s="6" t="s">
        <v>14</v>
      </c>
      <c r="F46" s="10">
        <v>45292</v>
      </c>
      <c r="G46" s="10">
        <v>46023</v>
      </c>
      <c r="H46" s="8">
        <v>7588.85</v>
      </c>
      <c r="I46" s="5" t="s">
        <v>97</v>
      </c>
    </row>
    <row r="47" spans="1:9" ht="21" customHeight="1" x14ac:dyDescent="0.2">
      <c r="A47" s="2">
        <f>IFERROR(VLOOKUP(B47,'[1]DADOS (OCULTAR)'!$Q$3:$S$136,3,0),"")</f>
        <v>9767633001095</v>
      </c>
      <c r="B47" s="9" t="s">
        <v>9</v>
      </c>
      <c r="C47" s="4" t="s">
        <v>98</v>
      </c>
      <c r="D47" s="5" t="s">
        <v>99</v>
      </c>
      <c r="E47" s="6" t="s">
        <v>12</v>
      </c>
      <c r="F47" s="10">
        <v>45444</v>
      </c>
      <c r="G47" s="10">
        <v>46174</v>
      </c>
      <c r="H47" s="8">
        <v>22696.13</v>
      </c>
      <c r="I47" s="5" t="s">
        <v>100</v>
      </c>
    </row>
    <row r="48" spans="1:9" ht="21" customHeight="1" x14ac:dyDescent="0.2">
      <c r="A48" s="2">
        <f>IFERROR(VLOOKUP(B48,'[1]DADOS (OCULTAR)'!$Q$3:$S$136,3,0),"")</f>
        <v>9767633001095</v>
      </c>
      <c r="B48" s="9" t="s">
        <v>9</v>
      </c>
      <c r="C48" s="4" t="s">
        <v>101</v>
      </c>
      <c r="D48" s="5" t="s">
        <v>102</v>
      </c>
      <c r="E48" s="6" t="s">
        <v>12</v>
      </c>
      <c r="F48" s="10">
        <v>44593</v>
      </c>
      <c r="G48" s="10">
        <v>44957</v>
      </c>
      <c r="H48" s="8">
        <v>13361.85</v>
      </c>
      <c r="I48" s="5" t="s">
        <v>103</v>
      </c>
    </row>
    <row r="49" spans="1:9" ht="21" customHeight="1" x14ac:dyDescent="0.2">
      <c r="A49" s="2">
        <f>IFERROR(VLOOKUP(B49,'[1]DADOS (OCULTAR)'!$Q$3:$S$136,3,0),"")</f>
        <v>9767633001095</v>
      </c>
      <c r="B49" s="9" t="s">
        <v>9</v>
      </c>
      <c r="C49" s="4" t="s">
        <v>101</v>
      </c>
      <c r="D49" s="5" t="s">
        <v>102</v>
      </c>
      <c r="E49" s="6" t="s">
        <v>14</v>
      </c>
      <c r="F49" s="10">
        <v>44958</v>
      </c>
      <c r="G49" s="10">
        <v>45077</v>
      </c>
      <c r="H49" s="8">
        <v>13361.85</v>
      </c>
      <c r="I49" s="5" t="s">
        <v>104</v>
      </c>
    </row>
    <row r="50" spans="1:9" ht="21" customHeight="1" x14ac:dyDescent="0.2">
      <c r="A50" s="2">
        <f>IFERROR(VLOOKUP(B50,'[1]DADOS (OCULTAR)'!$Q$3:$S$136,3,0),"")</f>
        <v>9767633001095</v>
      </c>
      <c r="B50" s="9" t="s">
        <v>9</v>
      </c>
      <c r="C50" s="4" t="s">
        <v>101</v>
      </c>
      <c r="D50" s="5" t="s">
        <v>102</v>
      </c>
      <c r="E50" s="6" t="s">
        <v>16</v>
      </c>
      <c r="F50" s="10">
        <v>45078</v>
      </c>
      <c r="G50" s="10">
        <v>45138</v>
      </c>
      <c r="H50" s="8">
        <v>13361.85</v>
      </c>
      <c r="I50" s="5" t="s">
        <v>105</v>
      </c>
    </row>
    <row r="51" spans="1:9" ht="21" customHeight="1" x14ac:dyDescent="0.2">
      <c r="A51" s="2">
        <f>IFERROR(VLOOKUP(B51,'[1]DADOS (OCULTAR)'!$Q$3:$S$136,3,0),"")</f>
        <v>9767633001095</v>
      </c>
      <c r="B51" s="9" t="s">
        <v>9</v>
      </c>
      <c r="C51" s="4" t="s">
        <v>101</v>
      </c>
      <c r="D51" s="5" t="s">
        <v>102</v>
      </c>
      <c r="E51" s="6" t="s">
        <v>106</v>
      </c>
      <c r="F51" s="10">
        <v>45536</v>
      </c>
      <c r="G51" s="10">
        <v>45900</v>
      </c>
      <c r="H51" s="8">
        <v>13361.85</v>
      </c>
      <c r="I51" s="5" t="s">
        <v>107</v>
      </c>
    </row>
    <row r="52" spans="1:9" ht="21" customHeight="1" x14ac:dyDescent="0.2">
      <c r="A52" s="2">
        <f>IFERROR(VLOOKUP(B52,'[1]DADOS (OCULTAR)'!$Q$3:$S$136,3,0),"")</f>
        <v>9767633001095</v>
      </c>
      <c r="B52" s="9" t="s">
        <v>9</v>
      </c>
      <c r="C52" s="4" t="s">
        <v>108</v>
      </c>
      <c r="D52" s="5" t="s">
        <v>109</v>
      </c>
      <c r="E52" s="6" t="s">
        <v>12</v>
      </c>
      <c r="F52" s="10">
        <v>44593</v>
      </c>
      <c r="G52" s="10">
        <v>45323</v>
      </c>
      <c r="H52" s="8">
        <v>758.16</v>
      </c>
      <c r="I52" s="5" t="s">
        <v>110</v>
      </c>
    </row>
    <row r="53" spans="1:9" ht="21" customHeight="1" x14ac:dyDescent="0.2">
      <c r="A53" s="2">
        <f>IFERROR(VLOOKUP(B53,'[1]DADOS (OCULTAR)'!$Q$3:$S$136,3,0),"")</f>
        <v>9767633001095</v>
      </c>
      <c r="B53" s="9" t="s">
        <v>9</v>
      </c>
      <c r="C53" s="4" t="s">
        <v>111</v>
      </c>
      <c r="D53" s="5" t="s">
        <v>112</v>
      </c>
      <c r="E53" s="6" t="s">
        <v>12</v>
      </c>
      <c r="F53" s="10">
        <v>45042</v>
      </c>
      <c r="G53" s="10">
        <v>45772</v>
      </c>
      <c r="H53" s="8">
        <v>795.34</v>
      </c>
      <c r="I53" s="5" t="s">
        <v>113</v>
      </c>
    </row>
    <row r="54" spans="1:9" ht="21" customHeight="1" x14ac:dyDescent="0.2">
      <c r="A54" s="2">
        <f>IFERROR(VLOOKUP(B54,'[1]DADOS (OCULTAR)'!$Q$3:$S$136,3,0),"")</f>
        <v>9767633001095</v>
      </c>
      <c r="B54" s="9" t="s">
        <v>9</v>
      </c>
      <c r="C54" s="4" t="s">
        <v>114</v>
      </c>
      <c r="D54" s="5" t="s">
        <v>115</v>
      </c>
      <c r="E54" s="6" t="s">
        <v>12</v>
      </c>
      <c r="F54" s="10">
        <v>44593</v>
      </c>
      <c r="G54" s="10">
        <v>44957</v>
      </c>
      <c r="H54" s="8">
        <v>345</v>
      </c>
      <c r="I54" s="5" t="s">
        <v>116</v>
      </c>
    </row>
    <row r="55" spans="1:9" ht="21" customHeight="1" x14ac:dyDescent="0.2">
      <c r="A55" s="2">
        <f>IFERROR(VLOOKUP(B55,'[1]DADOS (OCULTAR)'!$Q$3:$S$136,3,0),"")</f>
        <v>9767633001095</v>
      </c>
      <c r="B55" s="9" t="s">
        <v>9</v>
      </c>
      <c r="C55" s="4" t="s">
        <v>114</v>
      </c>
      <c r="D55" s="5" t="s">
        <v>115</v>
      </c>
      <c r="E55" s="6" t="s">
        <v>91</v>
      </c>
      <c r="F55" s="10">
        <v>44958</v>
      </c>
      <c r="G55" s="10">
        <v>45077</v>
      </c>
      <c r="H55" s="8">
        <v>345</v>
      </c>
      <c r="I55" s="5" t="s">
        <v>117</v>
      </c>
    </row>
    <row r="56" spans="1:9" ht="21" customHeight="1" x14ac:dyDescent="0.2">
      <c r="A56" s="2">
        <f>IFERROR(VLOOKUP(B56,'[1]DADOS (OCULTAR)'!$Q$3:$S$136,3,0),"")</f>
        <v>9767633001095</v>
      </c>
      <c r="B56" s="9" t="s">
        <v>9</v>
      </c>
      <c r="C56" s="4" t="s">
        <v>118</v>
      </c>
      <c r="D56" s="5" t="s">
        <v>115</v>
      </c>
      <c r="E56" s="6" t="s">
        <v>119</v>
      </c>
      <c r="F56" s="10">
        <v>45078</v>
      </c>
      <c r="G56" s="10">
        <v>45138</v>
      </c>
      <c r="H56" s="8">
        <v>345</v>
      </c>
      <c r="I56" s="5" t="s">
        <v>120</v>
      </c>
    </row>
    <row r="57" spans="1:9" ht="21" customHeight="1" x14ac:dyDescent="0.2">
      <c r="A57" s="2">
        <f>IFERROR(VLOOKUP(B57,'[1]DADOS (OCULTAR)'!$Q$3:$S$136,3,0),"")</f>
        <v>9767633001095</v>
      </c>
      <c r="B57" s="9" t="s">
        <v>9</v>
      </c>
      <c r="C57" s="4" t="s">
        <v>121</v>
      </c>
      <c r="D57" s="5" t="s">
        <v>122</v>
      </c>
      <c r="E57" s="6" t="s">
        <v>12</v>
      </c>
      <c r="F57" s="10">
        <v>45050</v>
      </c>
      <c r="G57" s="10">
        <v>45780</v>
      </c>
      <c r="H57" s="8">
        <v>620</v>
      </c>
      <c r="I57" s="5" t="s">
        <v>123</v>
      </c>
    </row>
    <row r="58" spans="1:9" ht="21" customHeight="1" x14ac:dyDescent="0.2">
      <c r="A58" s="2">
        <f>IFERROR(VLOOKUP(B58,'[1]DADOS (OCULTAR)'!$Q$3:$S$136,3,0),"")</f>
        <v>9767633001095</v>
      </c>
      <c r="B58" s="9" t="s">
        <v>9</v>
      </c>
      <c r="C58" s="4" t="s">
        <v>121</v>
      </c>
      <c r="D58" s="5" t="s">
        <v>122</v>
      </c>
      <c r="E58" s="6" t="s">
        <v>14</v>
      </c>
      <c r="F58" s="10">
        <v>45049</v>
      </c>
      <c r="G58" s="10">
        <v>45779</v>
      </c>
      <c r="H58" s="8">
        <v>620</v>
      </c>
      <c r="I58" s="5" t="s">
        <v>124</v>
      </c>
    </row>
    <row r="59" spans="1:9" ht="21" customHeight="1" x14ac:dyDescent="0.2">
      <c r="A59" s="2">
        <f>IFERROR(VLOOKUP(B59,'[1]DADOS (OCULTAR)'!$Q$3:$S$136,3,0),"")</f>
        <v>9767633001095</v>
      </c>
      <c r="B59" s="9" t="s">
        <v>9</v>
      </c>
      <c r="C59" s="4" t="s">
        <v>121</v>
      </c>
      <c r="D59" s="5" t="s">
        <v>122</v>
      </c>
      <c r="E59" s="6" t="s">
        <v>16</v>
      </c>
      <c r="F59" s="10">
        <v>45200</v>
      </c>
      <c r="G59" s="10">
        <v>45779</v>
      </c>
      <c r="H59" s="8">
        <v>110</v>
      </c>
      <c r="I59" s="5" t="s">
        <v>125</v>
      </c>
    </row>
    <row r="60" spans="1:9" ht="21" customHeight="1" x14ac:dyDescent="0.2">
      <c r="A60" s="2">
        <f>IFERROR(VLOOKUP(B60,'[1]DADOS (OCULTAR)'!$Q$3:$S$136,3,0),"")</f>
        <v>9767633001095</v>
      </c>
      <c r="B60" s="9" t="s">
        <v>9</v>
      </c>
      <c r="C60" s="4" t="s">
        <v>126</v>
      </c>
      <c r="D60" s="5" t="s">
        <v>127</v>
      </c>
      <c r="E60" s="6" t="s">
        <v>12</v>
      </c>
      <c r="F60" s="10">
        <v>44621</v>
      </c>
      <c r="G60" s="10">
        <v>44986</v>
      </c>
      <c r="H60" s="8">
        <v>2994.78</v>
      </c>
      <c r="I60" s="5" t="s">
        <v>128</v>
      </c>
    </row>
    <row r="61" spans="1:9" ht="21" customHeight="1" x14ac:dyDescent="0.2">
      <c r="A61" s="2">
        <f>IFERROR(VLOOKUP(B61,'[1]DADOS (OCULTAR)'!$Q$3:$S$136,3,0),"")</f>
        <v>9767633001095</v>
      </c>
      <c r="B61" s="9" t="s">
        <v>9</v>
      </c>
      <c r="C61" s="4" t="s">
        <v>126</v>
      </c>
      <c r="D61" s="5" t="s">
        <v>127</v>
      </c>
      <c r="E61" s="6" t="s">
        <v>14</v>
      </c>
      <c r="F61" s="10">
        <v>44986</v>
      </c>
      <c r="G61" s="10">
        <v>45077</v>
      </c>
      <c r="H61" s="8">
        <v>2994.78</v>
      </c>
      <c r="I61" s="5" t="s">
        <v>129</v>
      </c>
    </row>
    <row r="62" spans="1:9" ht="21" customHeight="1" x14ac:dyDescent="0.2">
      <c r="A62" s="2">
        <f>IFERROR(VLOOKUP(B62,'[1]DADOS (OCULTAR)'!$Q$3:$S$136,3,0),"")</f>
        <v>9767633001095</v>
      </c>
      <c r="B62" s="9" t="s">
        <v>9</v>
      </c>
      <c r="C62" s="4" t="s">
        <v>130</v>
      </c>
      <c r="D62" s="5" t="s">
        <v>127</v>
      </c>
      <c r="E62" s="6" t="s">
        <v>131</v>
      </c>
      <c r="F62" s="10">
        <v>45078</v>
      </c>
      <c r="G62" s="10">
        <v>45138</v>
      </c>
      <c r="H62" s="8">
        <v>2994.78</v>
      </c>
      <c r="I62" s="5" t="s">
        <v>132</v>
      </c>
    </row>
    <row r="63" spans="1:9" ht="21" customHeight="1" x14ac:dyDescent="0.2">
      <c r="A63" s="2">
        <f>IFERROR(VLOOKUP(B63,'[1]DADOS (OCULTAR)'!$Q$3:$S$136,3,0),"")</f>
        <v>9767633001095</v>
      </c>
      <c r="B63" s="9" t="s">
        <v>9</v>
      </c>
      <c r="C63" s="4" t="s">
        <v>133</v>
      </c>
      <c r="D63" s="5" t="s">
        <v>134</v>
      </c>
      <c r="E63" s="6" t="s">
        <v>12</v>
      </c>
      <c r="F63" s="10">
        <v>44593</v>
      </c>
      <c r="G63" s="10">
        <v>44957</v>
      </c>
      <c r="H63" s="8">
        <v>330</v>
      </c>
      <c r="I63" s="5" t="s">
        <v>135</v>
      </c>
    </row>
    <row r="64" spans="1:9" ht="21" customHeight="1" x14ac:dyDescent="0.2">
      <c r="A64" s="2">
        <f>IFERROR(VLOOKUP(B64,'[1]DADOS (OCULTAR)'!$Q$3:$S$136,3,0),"")</f>
        <v>9767633001095</v>
      </c>
      <c r="B64" s="9" t="s">
        <v>9</v>
      </c>
      <c r="C64" s="4" t="s">
        <v>133</v>
      </c>
      <c r="D64" s="5" t="s">
        <v>134</v>
      </c>
      <c r="E64" s="6" t="s">
        <v>91</v>
      </c>
      <c r="F64" s="10">
        <v>44958</v>
      </c>
      <c r="G64" s="10">
        <v>45077</v>
      </c>
      <c r="H64" s="8">
        <v>330</v>
      </c>
      <c r="I64" s="5" t="s">
        <v>136</v>
      </c>
    </row>
    <row r="65" spans="1:9" ht="21" customHeight="1" x14ac:dyDescent="0.2">
      <c r="A65" s="2">
        <f>IFERROR(VLOOKUP(B65,'[1]DADOS (OCULTAR)'!$Q$3:$S$136,3,0),"")</f>
        <v>9767633001095</v>
      </c>
      <c r="B65" s="9" t="s">
        <v>9</v>
      </c>
      <c r="C65" s="4" t="s">
        <v>137</v>
      </c>
      <c r="D65" s="5" t="s">
        <v>138</v>
      </c>
      <c r="E65" s="6" t="s">
        <v>139</v>
      </c>
      <c r="F65" s="10">
        <v>44958</v>
      </c>
      <c r="G65" s="10">
        <v>45077</v>
      </c>
      <c r="H65" s="8">
        <v>2298.69</v>
      </c>
      <c r="I65" s="5" t="s">
        <v>140</v>
      </c>
    </row>
    <row r="66" spans="1:9" ht="21" customHeight="1" x14ac:dyDescent="0.2">
      <c r="A66" s="2">
        <f>IFERROR(VLOOKUP(B66,'[1]DADOS (OCULTAR)'!$Q$3:$S$136,3,0),"")</f>
        <v>9767633001095</v>
      </c>
      <c r="B66" s="9" t="s">
        <v>9</v>
      </c>
      <c r="C66" s="4" t="s">
        <v>137</v>
      </c>
      <c r="D66" s="5" t="s">
        <v>138</v>
      </c>
      <c r="E66" s="6" t="s">
        <v>141</v>
      </c>
      <c r="F66" s="10">
        <v>45078</v>
      </c>
      <c r="G66" s="10">
        <v>45138</v>
      </c>
      <c r="H66" s="8">
        <v>2298.69</v>
      </c>
      <c r="I66" s="5" t="s">
        <v>142</v>
      </c>
    </row>
    <row r="67" spans="1:9" ht="21" customHeight="1" x14ac:dyDescent="0.2">
      <c r="A67" s="2">
        <f>IFERROR(VLOOKUP(B67,'[1]DADOS (OCULTAR)'!$Q$3:$S$136,3,0),"")</f>
        <v>9767633001095</v>
      </c>
      <c r="B67" s="9" t="s">
        <v>9</v>
      </c>
      <c r="C67" s="4" t="s">
        <v>143</v>
      </c>
      <c r="D67" s="5" t="s">
        <v>144</v>
      </c>
      <c r="E67" s="6" t="s">
        <v>12</v>
      </c>
      <c r="F67" s="10">
        <v>44597</v>
      </c>
      <c r="G67" s="10">
        <v>44961</v>
      </c>
      <c r="H67" s="8">
        <v>4100</v>
      </c>
      <c r="I67" s="5" t="s">
        <v>145</v>
      </c>
    </row>
    <row r="68" spans="1:9" ht="21" customHeight="1" x14ac:dyDescent="0.2">
      <c r="A68" s="2">
        <f>IFERROR(VLOOKUP(B68,'[1]DADOS (OCULTAR)'!$Q$3:$S$136,3,0),"")</f>
        <v>9767633001095</v>
      </c>
      <c r="B68" s="9" t="s">
        <v>9</v>
      </c>
      <c r="C68" s="4" t="s">
        <v>143</v>
      </c>
      <c r="D68" s="5" t="s">
        <v>144</v>
      </c>
      <c r="E68" s="6" t="s">
        <v>146</v>
      </c>
      <c r="F68" s="10">
        <v>44597</v>
      </c>
      <c r="G68" s="10">
        <v>44961</v>
      </c>
      <c r="H68" s="8">
        <v>4138.75</v>
      </c>
      <c r="I68" s="5" t="s">
        <v>147</v>
      </c>
    </row>
    <row r="69" spans="1:9" ht="21" customHeight="1" x14ac:dyDescent="0.2">
      <c r="A69" s="2">
        <f>IFERROR(VLOOKUP(B69,'[1]DADOS (OCULTAR)'!$Q$3:$S$136,3,0),"")</f>
        <v>9767633001095</v>
      </c>
      <c r="B69" s="9" t="s">
        <v>9</v>
      </c>
      <c r="C69" s="4" t="s">
        <v>143</v>
      </c>
      <c r="D69" s="5" t="s">
        <v>144</v>
      </c>
      <c r="E69" s="6" t="s">
        <v>16</v>
      </c>
      <c r="F69" s="10">
        <v>44958</v>
      </c>
      <c r="G69" s="10">
        <v>45046</v>
      </c>
      <c r="H69" s="8">
        <v>4100</v>
      </c>
      <c r="I69" s="5" t="s">
        <v>148</v>
      </c>
    </row>
    <row r="70" spans="1:9" ht="21" customHeight="1" x14ac:dyDescent="0.2">
      <c r="A70" s="2">
        <f>IFERROR(VLOOKUP(B70,'[1]DADOS (OCULTAR)'!$Q$3:$S$136,3,0),"")</f>
        <v>9767633001095</v>
      </c>
      <c r="B70" s="9" t="s">
        <v>9</v>
      </c>
      <c r="C70" s="4" t="s">
        <v>143</v>
      </c>
      <c r="D70" s="5" t="s">
        <v>144</v>
      </c>
      <c r="E70" s="6" t="s">
        <v>149</v>
      </c>
      <c r="F70" s="10">
        <v>44962</v>
      </c>
      <c r="G70" s="10">
        <v>45046</v>
      </c>
      <c r="H70" s="8">
        <v>4138.75</v>
      </c>
      <c r="I70" s="5" t="s">
        <v>150</v>
      </c>
    </row>
    <row r="71" spans="1:9" ht="21" customHeight="1" x14ac:dyDescent="0.2">
      <c r="A71" s="2">
        <f>IFERROR(VLOOKUP(B71,'[1]DADOS (OCULTAR)'!$Q$3:$S$136,3,0),"")</f>
        <v>9767633001095</v>
      </c>
      <c r="B71" s="9" t="s">
        <v>9</v>
      </c>
      <c r="C71" s="4" t="s">
        <v>143</v>
      </c>
      <c r="D71" s="5" t="s">
        <v>144</v>
      </c>
      <c r="E71" s="6" t="s">
        <v>20</v>
      </c>
      <c r="F71" s="10">
        <v>45047</v>
      </c>
      <c r="G71" s="10">
        <v>45077</v>
      </c>
      <c r="H71" s="8">
        <v>4138.75</v>
      </c>
      <c r="I71" s="5" t="s">
        <v>151</v>
      </c>
    </row>
    <row r="72" spans="1:9" ht="21" customHeight="1" x14ac:dyDescent="0.2">
      <c r="A72" s="2">
        <f>IFERROR(VLOOKUP(B72,'[1]DADOS (OCULTAR)'!$Q$3:$S$136,3,0),"")</f>
        <v>9767633001095</v>
      </c>
      <c r="B72" s="9" t="s">
        <v>9</v>
      </c>
      <c r="C72" s="4" t="s">
        <v>143</v>
      </c>
      <c r="D72" s="5" t="s">
        <v>144</v>
      </c>
      <c r="E72" s="6" t="s">
        <v>22</v>
      </c>
      <c r="F72" s="10">
        <v>45078</v>
      </c>
      <c r="G72" s="10">
        <v>45138</v>
      </c>
      <c r="H72" s="8">
        <v>4360</v>
      </c>
      <c r="I72" s="5" t="s">
        <v>152</v>
      </c>
    </row>
    <row r="73" spans="1:9" ht="21" customHeight="1" x14ac:dyDescent="0.2">
      <c r="A73" s="2">
        <f>IFERROR(VLOOKUP(B73,'[1]DADOS (OCULTAR)'!$Q$3:$S$136,3,0),"")</f>
        <v>9767633001095</v>
      </c>
      <c r="B73" s="9" t="s">
        <v>9</v>
      </c>
      <c r="C73" s="4" t="s">
        <v>143</v>
      </c>
      <c r="D73" s="5" t="s">
        <v>144</v>
      </c>
      <c r="E73" s="6" t="s">
        <v>153</v>
      </c>
      <c r="F73" s="10">
        <v>44927</v>
      </c>
      <c r="G73" s="10">
        <v>45869</v>
      </c>
      <c r="H73" s="8">
        <v>4360</v>
      </c>
      <c r="I73" s="5" t="s">
        <v>154</v>
      </c>
    </row>
    <row r="74" spans="1:9" ht="21" customHeight="1" x14ac:dyDescent="0.2">
      <c r="A74" s="2">
        <f>IFERROR(VLOOKUP(B74,'[1]DADOS (OCULTAR)'!$Q$3:$S$136,3,0),"")</f>
        <v>9767633001095</v>
      </c>
      <c r="B74" s="9" t="s">
        <v>9</v>
      </c>
      <c r="C74" s="4" t="s">
        <v>143</v>
      </c>
      <c r="D74" s="5" t="s">
        <v>144</v>
      </c>
      <c r="E74" s="6" t="s">
        <v>155</v>
      </c>
      <c r="F74" s="10">
        <v>45658</v>
      </c>
      <c r="G74" s="10">
        <v>46022</v>
      </c>
      <c r="H74" s="8">
        <v>4687</v>
      </c>
      <c r="I74" s="5" t="s">
        <v>156</v>
      </c>
    </row>
    <row r="75" spans="1:9" ht="21" customHeight="1" x14ac:dyDescent="0.2">
      <c r="A75" s="2">
        <f>IFERROR(VLOOKUP(B75,'[1]DADOS (OCULTAR)'!$Q$3:$S$136,3,0),"")</f>
        <v>9767633001095</v>
      </c>
      <c r="B75" s="9" t="s">
        <v>9</v>
      </c>
      <c r="C75" s="4" t="s">
        <v>157</v>
      </c>
      <c r="D75" s="5" t="s">
        <v>158</v>
      </c>
      <c r="E75" s="6" t="s">
        <v>12</v>
      </c>
      <c r="F75" s="10">
        <v>44927</v>
      </c>
      <c r="G75" s="10">
        <v>45626</v>
      </c>
      <c r="H75" s="8">
        <v>6040.8</v>
      </c>
      <c r="I75" s="5" t="s">
        <v>159</v>
      </c>
    </row>
    <row r="76" spans="1:9" ht="21" customHeight="1" x14ac:dyDescent="0.2">
      <c r="A76" s="2">
        <f>IFERROR(VLOOKUP(B76,'[1]DADOS (OCULTAR)'!$Q$3:$S$136,3,0),"")</f>
        <v>9767633001095</v>
      </c>
      <c r="B76" s="9" t="s">
        <v>9</v>
      </c>
      <c r="C76" s="4" t="s">
        <v>160</v>
      </c>
      <c r="D76" s="5" t="s">
        <v>161</v>
      </c>
      <c r="E76" s="6" t="s">
        <v>12</v>
      </c>
      <c r="F76" s="10">
        <v>44593</v>
      </c>
      <c r="G76" s="10">
        <v>45322</v>
      </c>
      <c r="H76" s="8">
        <v>1800</v>
      </c>
      <c r="I76" s="5" t="s">
        <v>162</v>
      </c>
    </row>
    <row r="77" spans="1:9" ht="21" customHeight="1" x14ac:dyDescent="0.2">
      <c r="A77" s="2">
        <f>IFERROR(VLOOKUP(B77,'[1]DADOS (OCULTAR)'!$Q$3:$S$136,3,0),"")</f>
        <v>9767633001095</v>
      </c>
      <c r="B77" s="9" t="s">
        <v>9</v>
      </c>
      <c r="C77" s="4" t="s">
        <v>163</v>
      </c>
      <c r="D77" s="5" t="s">
        <v>164</v>
      </c>
      <c r="E77" s="6" t="s">
        <v>12</v>
      </c>
      <c r="F77" s="10">
        <v>44593</v>
      </c>
      <c r="G77" s="10">
        <v>44957</v>
      </c>
      <c r="H77" s="8">
        <v>24000</v>
      </c>
      <c r="I77" s="5" t="s">
        <v>165</v>
      </c>
    </row>
    <row r="78" spans="1:9" ht="21" customHeight="1" x14ac:dyDescent="0.2">
      <c r="A78" s="2">
        <f>IFERROR(VLOOKUP(B78,'[1]DADOS (OCULTAR)'!$Q$3:$S$136,3,0),"")</f>
        <v>9767633001095</v>
      </c>
      <c r="B78" s="9" t="s">
        <v>9</v>
      </c>
      <c r="C78" s="4" t="s">
        <v>166</v>
      </c>
      <c r="D78" s="5" t="s">
        <v>167</v>
      </c>
      <c r="E78" s="6" t="s">
        <v>12</v>
      </c>
      <c r="F78" s="10">
        <v>45547</v>
      </c>
      <c r="G78" s="10">
        <v>45869</v>
      </c>
      <c r="H78" s="8">
        <v>247.67</v>
      </c>
      <c r="I78" s="5" t="s">
        <v>168</v>
      </c>
    </row>
    <row r="79" spans="1:9" ht="21" customHeight="1" x14ac:dyDescent="0.2">
      <c r="A79" s="2">
        <f>IFERROR(VLOOKUP(B79,'[1]DADOS (OCULTAR)'!$Q$3:$S$136,3,0),"")</f>
        <v>9767633001095</v>
      </c>
      <c r="B79" s="9" t="s">
        <v>9</v>
      </c>
      <c r="C79" s="4" t="s">
        <v>137</v>
      </c>
      <c r="D79" s="5" t="s">
        <v>138</v>
      </c>
      <c r="E79" s="6" t="s">
        <v>16</v>
      </c>
      <c r="F79" s="10">
        <v>45139</v>
      </c>
      <c r="G79" s="10">
        <v>45869</v>
      </c>
      <c r="H79" s="8">
        <v>2700.48</v>
      </c>
      <c r="I79" s="5" t="s">
        <v>169</v>
      </c>
    </row>
    <row r="80" spans="1:9" ht="21" customHeight="1" x14ac:dyDescent="0.2">
      <c r="A80" s="2">
        <f>IFERROR(VLOOKUP(B80,'[1]DADOS (OCULTAR)'!$Q$3:$S$136,3,0),"")</f>
        <v>9767633001095</v>
      </c>
      <c r="B80" s="9" t="s">
        <v>9</v>
      </c>
      <c r="C80" s="4" t="s">
        <v>170</v>
      </c>
      <c r="D80" s="5" t="s">
        <v>171</v>
      </c>
      <c r="E80" s="6" t="s">
        <v>12</v>
      </c>
      <c r="F80" s="10">
        <v>45718</v>
      </c>
      <c r="G80" s="10">
        <v>46082</v>
      </c>
      <c r="H80" s="8">
        <v>4246</v>
      </c>
      <c r="I80" s="5" t="s">
        <v>172</v>
      </c>
    </row>
    <row r="81" spans="1:9" ht="21" customHeight="1" x14ac:dyDescent="0.2">
      <c r="A81" s="2">
        <f>IFERROR(VLOOKUP(B81,'[1]DADOS (OCULTAR)'!$Q$3:$S$136,3,0),"")</f>
        <v>9767633001095</v>
      </c>
      <c r="B81" s="9" t="s">
        <v>9</v>
      </c>
      <c r="C81" s="4" t="s">
        <v>173</v>
      </c>
      <c r="D81" s="5" t="s">
        <v>174</v>
      </c>
      <c r="E81" s="6" t="s">
        <v>12</v>
      </c>
      <c r="F81" s="10">
        <v>45200</v>
      </c>
      <c r="G81" s="10">
        <v>45930</v>
      </c>
      <c r="H81" s="8">
        <v>720.5</v>
      </c>
      <c r="I81" s="5" t="s">
        <v>175</v>
      </c>
    </row>
    <row r="82" spans="1:9" ht="21" customHeight="1" x14ac:dyDescent="0.2">
      <c r="A82" s="2">
        <f>IFERROR(VLOOKUP(B82,'[1]DADOS (OCULTAR)'!$Q$3:$S$136,3,0),"")</f>
        <v>9767633001095</v>
      </c>
      <c r="B82" s="9" t="s">
        <v>9</v>
      </c>
      <c r="C82" s="4" t="s">
        <v>176</v>
      </c>
      <c r="D82" s="5" t="s">
        <v>177</v>
      </c>
      <c r="E82" s="6" t="s">
        <v>12</v>
      </c>
      <c r="F82" s="10">
        <v>45292</v>
      </c>
      <c r="G82" s="10">
        <v>45657</v>
      </c>
      <c r="H82" s="8">
        <v>21800</v>
      </c>
      <c r="I82" s="5" t="s">
        <v>178</v>
      </c>
    </row>
    <row r="83" spans="1:9" ht="21" customHeight="1" x14ac:dyDescent="0.2">
      <c r="A83" s="2">
        <f>IFERROR(VLOOKUP(B83,'[1]DADOS (OCULTAR)'!$Q$3:$S$136,3,0),"")</f>
        <v>9767633001095</v>
      </c>
      <c r="B83" s="9" t="s">
        <v>9</v>
      </c>
      <c r="C83" s="4" t="s">
        <v>176</v>
      </c>
      <c r="D83" s="5" t="s">
        <v>177</v>
      </c>
      <c r="E83" s="6" t="s">
        <v>14</v>
      </c>
      <c r="F83" s="10">
        <v>45436</v>
      </c>
      <c r="G83" s="10">
        <v>45473</v>
      </c>
      <c r="H83" s="8">
        <v>35800</v>
      </c>
      <c r="I83" s="5" t="s">
        <v>179</v>
      </c>
    </row>
    <row r="84" spans="1:9" ht="21" customHeight="1" x14ac:dyDescent="0.2">
      <c r="A84" s="2">
        <f>IFERROR(VLOOKUP(B84,'[1]DADOS (OCULTAR)'!$Q$3:$S$136,3,0),"")</f>
        <v>9767633001095</v>
      </c>
      <c r="B84" s="9" t="s">
        <v>9</v>
      </c>
      <c r="C84" s="4" t="s">
        <v>176</v>
      </c>
      <c r="D84" s="5" t="s">
        <v>177</v>
      </c>
      <c r="E84" s="6" t="s">
        <v>16</v>
      </c>
      <c r="F84" s="10">
        <v>45658</v>
      </c>
      <c r="G84" s="10">
        <v>46022</v>
      </c>
      <c r="H84" s="8">
        <v>21800</v>
      </c>
      <c r="I84" s="5" t="s">
        <v>180</v>
      </c>
    </row>
    <row r="85" spans="1:9" ht="21" customHeight="1" x14ac:dyDescent="0.2">
      <c r="A85" s="2">
        <f>IFERROR(VLOOKUP(B85,'[1]DADOS (OCULTAR)'!$Q$3:$S$136,3,0),"")</f>
        <v>9767633001095</v>
      </c>
      <c r="B85" s="9" t="s">
        <v>9</v>
      </c>
      <c r="C85" s="4" t="s">
        <v>181</v>
      </c>
      <c r="D85" s="5" t="s">
        <v>182</v>
      </c>
      <c r="E85" s="6" t="s">
        <v>12</v>
      </c>
      <c r="F85" s="10">
        <v>45748</v>
      </c>
      <c r="G85" s="10">
        <v>48245</v>
      </c>
      <c r="H85" s="8">
        <v>1021.73</v>
      </c>
      <c r="I85" s="5" t="s">
        <v>183</v>
      </c>
    </row>
    <row r="86" spans="1:9" ht="21" customHeight="1" x14ac:dyDescent="0.2">
      <c r="A86" s="2">
        <f>IFERROR(VLOOKUP(B86,'[1]DADOS (OCULTAR)'!$Q$3:$S$136,3,0),"")</f>
        <v>9767633001095</v>
      </c>
      <c r="B86" s="9" t="s">
        <v>9</v>
      </c>
      <c r="C86" s="4" t="s">
        <v>184</v>
      </c>
      <c r="D86" s="5" t="s">
        <v>185</v>
      </c>
      <c r="E86" s="6" t="s">
        <v>12</v>
      </c>
      <c r="F86" s="10">
        <v>44769</v>
      </c>
      <c r="G86" s="10">
        <v>45133</v>
      </c>
      <c r="H86" s="8">
        <v>3662</v>
      </c>
      <c r="I86" s="5" t="s">
        <v>186</v>
      </c>
    </row>
    <row r="87" spans="1:9" ht="21" customHeight="1" x14ac:dyDescent="0.2">
      <c r="A87" s="2">
        <f>IFERROR(VLOOKUP(B87,'[1]DADOS (OCULTAR)'!$Q$3:$S$136,3,0),"")</f>
        <v>9767633001095</v>
      </c>
      <c r="B87" s="9" t="s">
        <v>9</v>
      </c>
      <c r="C87" s="4" t="s">
        <v>184</v>
      </c>
      <c r="D87" s="5" t="s">
        <v>185</v>
      </c>
      <c r="E87" s="6" t="s">
        <v>14</v>
      </c>
      <c r="F87" s="10">
        <v>45778</v>
      </c>
      <c r="G87" s="10">
        <v>45870</v>
      </c>
      <c r="H87" s="8">
        <v>6408.5</v>
      </c>
      <c r="I87" s="5" t="s">
        <v>187</v>
      </c>
    </row>
    <row r="88" spans="1:9" ht="21" customHeight="1" x14ac:dyDescent="0.2">
      <c r="A88" s="2">
        <f>IFERROR(VLOOKUP(B88,'[1]DADOS (OCULTAR)'!$Q$3:$S$136,3,0),"")</f>
        <v>9767633001095</v>
      </c>
      <c r="B88" s="9" t="s">
        <v>9</v>
      </c>
      <c r="C88" s="4" t="s">
        <v>188</v>
      </c>
      <c r="D88" s="5" t="s">
        <v>189</v>
      </c>
      <c r="E88" s="6" t="s">
        <v>12</v>
      </c>
      <c r="F88" s="10">
        <v>44593</v>
      </c>
      <c r="G88" s="10">
        <v>45688</v>
      </c>
      <c r="H88" s="8">
        <v>2230</v>
      </c>
      <c r="I88" s="5" t="s">
        <v>190</v>
      </c>
    </row>
    <row r="89" spans="1:9" ht="21" customHeight="1" x14ac:dyDescent="0.2">
      <c r="A89" s="2">
        <f>IFERROR(VLOOKUP(B89,'[1]DADOS (OCULTAR)'!$Q$3:$S$136,3,0),"")</f>
        <v>9767633001095</v>
      </c>
      <c r="B89" s="9" t="s">
        <v>9</v>
      </c>
      <c r="C89" s="4" t="s">
        <v>188</v>
      </c>
      <c r="D89" s="5" t="s">
        <v>189</v>
      </c>
      <c r="E89" s="6" t="s">
        <v>14</v>
      </c>
      <c r="F89" s="10">
        <v>45042</v>
      </c>
      <c r="G89" s="10">
        <v>46137</v>
      </c>
      <c r="H89" s="8">
        <v>2230</v>
      </c>
      <c r="I89" s="5" t="s">
        <v>191</v>
      </c>
    </row>
    <row r="90" spans="1:9" ht="21" customHeight="1" x14ac:dyDescent="0.2">
      <c r="A90" s="2">
        <f>IFERROR(VLOOKUP(B90,'[1]DADOS (OCULTAR)'!$Q$3:$S$136,3,0),"")</f>
        <v>9767633001095</v>
      </c>
      <c r="B90" s="9" t="s">
        <v>9</v>
      </c>
      <c r="C90" s="4" t="s">
        <v>188</v>
      </c>
      <c r="D90" s="5" t="s">
        <v>189</v>
      </c>
      <c r="E90" s="6" t="s">
        <v>16</v>
      </c>
      <c r="F90" s="10">
        <v>45040</v>
      </c>
      <c r="G90" s="10">
        <v>46137</v>
      </c>
      <c r="H90" s="8">
        <v>4200</v>
      </c>
      <c r="I90" s="5" t="s">
        <v>192</v>
      </c>
    </row>
    <row r="91" spans="1:9" ht="21" customHeight="1" x14ac:dyDescent="0.2">
      <c r="A91" s="2">
        <f>IFERROR(VLOOKUP(B91,'[1]DADOS (OCULTAR)'!$Q$3:$S$136,3,0),"")</f>
        <v>9767633001095</v>
      </c>
      <c r="B91" s="9" t="s">
        <v>9</v>
      </c>
      <c r="C91" s="4" t="s">
        <v>188</v>
      </c>
      <c r="D91" s="5" t="s">
        <v>189</v>
      </c>
      <c r="E91" s="6" t="s">
        <v>16</v>
      </c>
      <c r="F91" s="10">
        <v>45689</v>
      </c>
      <c r="G91" s="10">
        <v>46054</v>
      </c>
      <c r="H91" s="8">
        <v>2230</v>
      </c>
      <c r="I91" s="5" t="s">
        <v>193</v>
      </c>
    </row>
    <row r="92" spans="1:9" ht="21" customHeight="1" x14ac:dyDescent="0.2">
      <c r="A92" s="2">
        <f>IFERROR(VLOOKUP(B92,'[1]DADOS (OCULTAR)'!$Q$3:$S$136,3,0),"")</f>
        <v>9767633001095</v>
      </c>
      <c r="B92" s="9" t="s">
        <v>9</v>
      </c>
      <c r="C92" s="4" t="s">
        <v>194</v>
      </c>
      <c r="D92" s="5" t="s">
        <v>195</v>
      </c>
      <c r="E92" s="6" t="s">
        <v>196</v>
      </c>
      <c r="F92" s="10">
        <v>44593</v>
      </c>
      <c r="G92" s="10">
        <v>44957</v>
      </c>
      <c r="H92" s="8">
        <v>2550</v>
      </c>
      <c r="I92" s="5" t="s">
        <v>197</v>
      </c>
    </row>
    <row r="93" spans="1:9" ht="21" customHeight="1" x14ac:dyDescent="0.2">
      <c r="A93" s="2">
        <f>IFERROR(VLOOKUP(B93,'[1]DADOS (OCULTAR)'!$Q$3:$S$136,3,0),"")</f>
        <v>9767633001095</v>
      </c>
      <c r="B93" s="9" t="s">
        <v>9</v>
      </c>
      <c r="C93" s="4" t="s">
        <v>194</v>
      </c>
      <c r="D93" s="5" t="s">
        <v>195</v>
      </c>
      <c r="E93" s="6" t="s">
        <v>198</v>
      </c>
      <c r="F93" s="10">
        <v>45047</v>
      </c>
      <c r="G93" s="10">
        <v>45442</v>
      </c>
      <c r="H93" s="8">
        <v>2550</v>
      </c>
      <c r="I93" s="5" t="s">
        <v>199</v>
      </c>
    </row>
    <row r="94" spans="1:9" ht="21" customHeight="1" x14ac:dyDescent="0.2">
      <c r="A94" s="2">
        <f>IFERROR(VLOOKUP(B94,'[1]DADOS (OCULTAR)'!$Q$3:$S$136,3,0),"")</f>
        <v>9767633001095</v>
      </c>
      <c r="B94" s="9" t="s">
        <v>9</v>
      </c>
      <c r="C94" s="4" t="s">
        <v>200</v>
      </c>
      <c r="D94" s="5" t="s">
        <v>201</v>
      </c>
      <c r="E94" s="6" t="s">
        <v>12</v>
      </c>
      <c r="F94" s="10">
        <v>45139</v>
      </c>
      <c r="G94" s="10">
        <v>45869</v>
      </c>
      <c r="H94" s="8">
        <v>35035.370000000003</v>
      </c>
      <c r="I94" s="5" t="s">
        <v>202</v>
      </c>
    </row>
    <row r="95" spans="1:9" ht="21" customHeight="1" x14ac:dyDescent="0.2">
      <c r="A95" s="2">
        <f>IFERROR(VLOOKUP(B95,'[1]DADOS (OCULTAR)'!$Q$3:$S$136,3,0),"")</f>
        <v>9767633001095</v>
      </c>
      <c r="B95" s="9" t="s">
        <v>9</v>
      </c>
      <c r="C95" s="4" t="s">
        <v>200</v>
      </c>
      <c r="D95" s="5" t="s">
        <v>201</v>
      </c>
      <c r="E95" s="6" t="s">
        <v>14</v>
      </c>
      <c r="F95" s="10">
        <v>45139</v>
      </c>
      <c r="G95" s="10">
        <v>45869</v>
      </c>
      <c r="H95" s="8">
        <v>37663.019999999997</v>
      </c>
      <c r="I95" s="5" t="s">
        <v>203</v>
      </c>
    </row>
    <row r="96" spans="1:9" ht="21" customHeight="1" x14ac:dyDescent="0.2">
      <c r="A96" s="2">
        <f>IFERROR(VLOOKUP(B96,'[1]DADOS (OCULTAR)'!$Q$3:$S$136,3,0),"")</f>
        <v>9767633001095</v>
      </c>
      <c r="B96" s="9" t="s">
        <v>9</v>
      </c>
      <c r="C96" s="4" t="s">
        <v>200</v>
      </c>
      <c r="D96" s="5" t="s">
        <v>201</v>
      </c>
      <c r="E96" s="6" t="s">
        <v>204</v>
      </c>
      <c r="F96" s="10">
        <v>45139</v>
      </c>
      <c r="G96" s="10">
        <v>45869</v>
      </c>
      <c r="H96" s="8">
        <v>32752.52</v>
      </c>
      <c r="I96" s="5" t="s">
        <v>205</v>
      </c>
    </row>
    <row r="97" spans="1:9" ht="21" customHeight="1" x14ac:dyDescent="0.2">
      <c r="A97" s="2">
        <f>IFERROR(VLOOKUP(B97,'[1]DADOS (OCULTAR)'!$Q$3:$S$136,3,0),"")</f>
        <v>9767633001095</v>
      </c>
      <c r="B97" s="9" t="s">
        <v>9</v>
      </c>
      <c r="C97" s="4" t="s">
        <v>200</v>
      </c>
      <c r="D97" s="5" t="s">
        <v>201</v>
      </c>
      <c r="E97" s="6" t="s">
        <v>20</v>
      </c>
      <c r="F97" s="10">
        <v>44593</v>
      </c>
      <c r="G97" s="10">
        <v>45869</v>
      </c>
      <c r="H97" s="8">
        <v>35035.370000000003</v>
      </c>
      <c r="I97" s="5" t="s">
        <v>206</v>
      </c>
    </row>
    <row r="98" spans="1:9" ht="21" customHeight="1" x14ac:dyDescent="0.2">
      <c r="A98" s="2">
        <f>IFERROR(VLOOKUP(B98,'[1]DADOS (OCULTAR)'!$Q$3:$S$136,3,0),"")</f>
        <v>9767633001095</v>
      </c>
      <c r="B98" s="9" t="s">
        <v>9</v>
      </c>
      <c r="C98" s="4" t="s">
        <v>207</v>
      </c>
      <c r="D98" s="5" t="s">
        <v>208</v>
      </c>
      <c r="E98" s="6" t="s">
        <v>12</v>
      </c>
      <c r="F98" s="10">
        <v>45444</v>
      </c>
      <c r="G98" s="10">
        <v>48366</v>
      </c>
      <c r="H98" s="8">
        <v>13403.5</v>
      </c>
      <c r="I98" s="5" t="s">
        <v>209</v>
      </c>
    </row>
    <row r="99" spans="1:9" ht="21" customHeight="1" x14ac:dyDescent="0.2">
      <c r="A99" s="2">
        <f>IFERROR(VLOOKUP(B99,'[1]DADOS (OCULTAR)'!$Q$3:$S$136,3,0),"")</f>
        <v>9767633001095</v>
      </c>
      <c r="B99" s="9" t="s">
        <v>9</v>
      </c>
      <c r="C99" s="4" t="s">
        <v>210</v>
      </c>
      <c r="D99" s="5" t="s">
        <v>211</v>
      </c>
      <c r="E99" s="6" t="s">
        <v>212</v>
      </c>
      <c r="F99" s="10">
        <v>45292</v>
      </c>
      <c r="G99" s="10">
        <v>45292</v>
      </c>
      <c r="H99" s="8">
        <v>378.2</v>
      </c>
      <c r="I99" s="5" t="s">
        <v>213</v>
      </c>
    </row>
    <row r="100" spans="1:9" ht="21" customHeight="1" x14ac:dyDescent="0.2">
      <c r="A100" s="2">
        <f>IFERROR(VLOOKUP(B100,'[1]DADOS (OCULTAR)'!$Q$3:$S$136,3,0),"")</f>
        <v>9767633001095</v>
      </c>
      <c r="B100" s="9" t="s">
        <v>9</v>
      </c>
      <c r="C100" s="4" t="s">
        <v>210</v>
      </c>
      <c r="D100" s="5" t="s">
        <v>211</v>
      </c>
      <c r="E100" s="6" t="s">
        <v>16</v>
      </c>
      <c r="F100" s="10">
        <v>45292</v>
      </c>
      <c r="G100" s="10">
        <v>45627</v>
      </c>
      <c r="H100" s="8">
        <v>378.2</v>
      </c>
      <c r="I100" s="5" t="s">
        <v>214</v>
      </c>
    </row>
    <row r="101" spans="1:9" ht="21" customHeight="1" x14ac:dyDescent="0.2">
      <c r="A101" s="2">
        <f>IFERROR(VLOOKUP(B101,'[1]DADOS (OCULTAR)'!$Q$3:$S$136,3,0),"")</f>
        <v>9767633001095</v>
      </c>
      <c r="B101" s="9" t="s">
        <v>9</v>
      </c>
      <c r="C101" s="4" t="s">
        <v>215</v>
      </c>
      <c r="D101" s="5" t="s">
        <v>216</v>
      </c>
      <c r="E101" s="6" t="s">
        <v>12</v>
      </c>
      <c r="F101" s="10">
        <v>44593</v>
      </c>
      <c r="G101" s="10">
        <v>44957</v>
      </c>
      <c r="H101" s="8">
        <v>46399.72</v>
      </c>
      <c r="I101" s="5" t="s">
        <v>217</v>
      </c>
    </row>
    <row r="102" spans="1:9" ht="21" customHeight="1" x14ac:dyDescent="0.2">
      <c r="A102" s="2">
        <f>IFERROR(VLOOKUP(B102,'[1]DADOS (OCULTAR)'!$Q$3:$S$136,3,0),"")</f>
        <v>9767633001095</v>
      </c>
      <c r="B102" s="9" t="s">
        <v>9</v>
      </c>
      <c r="C102" s="4" t="s">
        <v>215</v>
      </c>
      <c r="D102" s="5" t="s">
        <v>216</v>
      </c>
      <c r="E102" s="6" t="s">
        <v>14</v>
      </c>
      <c r="F102" s="10">
        <v>45566</v>
      </c>
      <c r="G102" s="10">
        <v>45657</v>
      </c>
      <c r="H102" s="8">
        <v>54141.82</v>
      </c>
      <c r="I102" s="5" t="s">
        <v>218</v>
      </c>
    </row>
    <row r="103" spans="1:9" ht="21" customHeight="1" x14ac:dyDescent="0.2">
      <c r="A103" s="2">
        <f>IFERROR(VLOOKUP(B103,'[1]DADOS (OCULTAR)'!$Q$3:$S$136,3,0),"")</f>
        <v>9767633001095</v>
      </c>
      <c r="B103" s="9" t="s">
        <v>9</v>
      </c>
      <c r="C103" s="4" t="s">
        <v>215</v>
      </c>
      <c r="D103" s="5" t="s">
        <v>216</v>
      </c>
      <c r="E103" s="6" t="s">
        <v>91</v>
      </c>
      <c r="F103" s="10">
        <v>45658</v>
      </c>
      <c r="G103" s="10">
        <v>46022</v>
      </c>
      <c r="H103" s="8">
        <v>54141.82</v>
      </c>
      <c r="I103" s="5" t="s">
        <v>219</v>
      </c>
    </row>
    <row r="104" spans="1:9" ht="21" customHeight="1" x14ac:dyDescent="0.2">
      <c r="A104" s="2">
        <f>IFERROR(VLOOKUP(B104,'[1]DADOS (OCULTAR)'!$Q$3:$S$136,3,0),"")</f>
        <v>9767633001095</v>
      </c>
      <c r="B104" s="9" t="s">
        <v>9</v>
      </c>
      <c r="C104" s="4" t="s">
        <v>215</v>
      </c>
      <c r="D104" s="5" t="s">
        <v>216</v>
      </c>
      <c r="E104" s="6" t="s">
        <v>14</v>
      </c>
      <c r="F104" s="10">
        <v>44927</v>
      </c>
      <c r="G104" s="10">
        <v>45291</v>
      </c>
      <c r="H104" s="8">
        <v>50178.879999999997</v>
      </c>
      <c r="I104" s="5" t="s">
        <v>220</v>
      </c>
    </row>
    <row r="105" spans="1:9" ht="21" customHeight="1" x14ac:dyDescent="0.2">
      <c r="A105" s="2">
        <f>IFERROR(VLOOKUP(B105,'[1]DADOS (OCULTAR)'!$Q$3:$S$136,3,0),"")</f>
        <v>9767633001095</v>
      </c>
      <c r="B105" s="9" t="s">
        <v>9</v>
      </c>
      <c r="C105" s="4" t="s">
        <v>221</v>
      </c>
      <c r="D105" s="5" t="s">
        <v>222</v>
      </c>
      <c r="E105" s="6" t="s">
        <v>14</v>
      </c>
      <c r="F105" s="10">
        <v>45035</v>
      </c>
      <c r="G105" s="10">
        <v>45400</v>
      </c>
      <c r="H105" s="8">
        <v>19811.27</v>
      </c>
      <c r="I105" s="5" t="s">
        <v>223</v>
      </c>
    </row>
    <row r="106" spans="1:9" ht="21" customHeight="1" x14ac:dyDescent="0.2">
      <c r="A106" s="2">
        <f>IFERROR(VLOOKUP(B106,'[1]DADOS (OCULTAR)'!$Q$3:$S$136,3,0),"")</f>
        <v>9767633001095</v>
      </c>
      <c r="B106" s="9" t="s">
        <v>9</v>
      </c>
      <c r="C106" s="4" t="s">
        <v>221</v>
      </c>
      <c r="D106" s="5" t="s">
        <v>224</v>
      </c>
      <c r="E106" s="6" t="s">
        <v>14</v>
      </c>
      <c r="F106" s="10">
        <v>45292</v>
      </c>
      <c r="G106" s="10">
        <v>45657</v>
      </c>
      <c r="H106" s="8">
        <v>20999.35</v>
      </c>
      <c r="I106" s="5" t="s">
        <v>225</v>
      </c>
    </row>
    <row r="107" spans="1:9" ht="21" customHeight="1" x14ac:dyDescent="0.2">
      <c r="A107" s="2">
        <f>IFERROR(VLOOKUP(B107,'[1]DADOS (OCULTAR)'!$Q$3:$S$136,3,0),"")</f>
        <v>9767633001095</v>
      </c>
      <c r="B107" s="9" t="s">
        <v>9</v>
      </c>
      <c r="C107" s="4" t="s">
        <v>221</v>
      </c>
      <c r="D107" s="5" t="s">
        <v>224</v>
      </c>
      <c r="E107" s="6" t="s">
        <v>119</v>
      </c>
      <c r="F107" s="10">
        <v>45658</v>
      </c>
      <c r="G107" s="10">
        <v>46022</v>
      </c>
      <c r="H107" s="8">
        <v>20999.35</v>
      </c>
      <c r="I107" s="5" t="s">
        <v>226</v>
      </c>
    </row>
    <row r="108" spans="1:9" ht="21" customHeight="1" x14ac:dyDescent="0.2">
      <c r="A108" s="2">
        <f>IFERROR(VLOOKUP(B108,'[1]DADOS (OCULTAR)'!$Q$3:$S$136,3,0),"")</f>
        <v>9767633001095</v>
      </c>
      <c r="B108" s="9" t="s">
        <v>9</v>
      </c>
      <c r="C108" s="4" t="s">
        <v>227</v>
      </c>
      <c r="D108" s="5" t="s">
        <v>228</v>
      </c>
      <c r="E108" s="6" t="s">
        <v>229</v>
      </c>
      <c r="F108" s="10">
        <v>45139</v>
      </c>
      <c r="G108" s="10">
        <v>45869</v>
      </c>
      <c r="H108" s="8">
        <v>468.54</v>
      </c>
      <c r="I108" s="5" t="s">
        <v>230</v>
      </c>
    </row>
    <row r="109" spans="1:9" ht="21" customHeight="1" x14ac:dyDescent="0.2">
      <c r="A109" s="2">
        <f>IFERROR(VLOOKUP(B109,'[1]DADOS (OCULTAR)'!$Q$3:$S$136,3,0),"")</f>
        <v>9767633001095</v>
      </c>
      <c r="B109" s="9" t="s">
        <v>9</v>
      </c>
      <c r="C109" s="4" t="s">
        <v>231</v>
      </c>
      <c r="D109" s="5" t="s">
        <v>232</v>
      </c>
      <c r="E109" s="6" t="s">
        <v>12</v>
      </c>
      <c r="F109" s="10">
        <v>44958</v>
      </c>
      <c r="G109" s="10">
        <v>45322</v>
      </c>
      <c r="H109" s="8">
        <v>2233.5100000000002</v>
      </c>
      <c r="I109" s="5" t="s">
        <v>233</v>
      </c>
    </row>
    <row r="110" spans="1:9" ht="21" customHeight="1" x14ac:dyDescent="0.2">
      <c r="A110" s="2">
        <f>IFERROR(VLOOKUP(B110,'[1]DADOS (OCULTAR)'!$Q$3:$S$136,3,0),"")</f>
        <v>9767633001095</v>
      </c>
      <c r="B110" s="9" t="s">
        <v>9</v>
      </c>
      <c r="C110" s="4" t="s">
        <v>231</v>
      </c>
      <c r="D110" s="5" t="s">
        <v>232</v>
      </c>
      <c r="E110" s="6" t="s">
        <v>14</v>
      </c>
      <c r="F110" s="10">
        <v>45323</v>
      </c>
      <c r="G110" s="10">
        <v>45689</v>
      </c>
      <c r="H110" s="8">
        <v>2233.5100000000002</v>
      </c>
      <c r="I110" s="5" t="s">
        <v>234</v>
      </c>
    </row>
    <row r="111" spans="1:9" ht="21" customHeight="1" x14ac:dyDescent="0.2">
      <c r="A111" s="2">
        <f>IFERROR(VLOOKUP(B111,'[1]DADOS (OCULTAR)'!$Q$3:$S$136,3,0),"")</f>
        <v>9767633001095</v>
      </c>
      <c r="B111" s="9" t="s">
        <v>9</v>
      </c>
      <c r="C111" s="4" t="s">
        <v>231</v>
      </c>
      <c r="D111" s="5" t="s">
        <v>232</v>
      </c>
      <c r="E111" s="6" t="s">
        <v>16</v>
      </c>
      <c r="F111" s="10">
        <v>45689</v>
      </c>
      <c r="G111" s="10">
        <v>46053</v>
      </c>
      <c r="H111" s="8">
        <v>2233.5100000000002</v>
      </c>
      <c r="I111" s="5" t="s">
        <v>235</v>
      </c>
    </row>
    <row r="112" spans="1:9" ht="21" customHeight="1" x14ac:dyDescent="0.2">
      <c r="A112" s="2">
        <f>IFERROR(VLOOKUP(B112,'[1]DADOS (OCULTAR)'!$Q$3:$S$136,3,0),"")</f>
        <v>9767633001095</v>
      </c>
      <c r="B112" s="9" t="s">
        <v>9</v>
      </c>
      <c r="C112" s="4" t="s">
        <v>236</v>
      </c>
      <c r="D112" s="5" t="s">
        <v>237</v>
      </c>
      <c r="E112" s="6" t="s">
        <v>12</v>
      </c>
      <c r="F112" s="10">
        <v>45292</v>
      </c>
      <c r="G112" s="10">
        <v>45657</v>
      </c>
      <c r="H112" s="8">
        <v>1080</v>
      </c>
      <c r="I112" s="5" t="s">
        <v>238</v>
      </c>
    </row>
    <row r="113" spans="1:9" ht="21" customHeight="1" x14ac:dyDescent="0.2">
      <c r="A113" s="2">
        <f>IFERROR(VLOOKUP(B113,'[1]DADOS (OCULTAR)'!$Q$3:$S$136,3,0),"")</f>
        <v>9767633001095</v>
      </c>
      <c r="B113" s="9" t="s">
        <v>9</v>
      </c>
      <c r="C113" s="4" t="s">
        <v>236</v>
      </c>
      <c r="D113" s="5" t="s">
        <v>237</v>
      </c>
      <c r="E113" s="6" t="s">
        <v>14</v>
      </c>
      <c r="F113" s="10">
        <v>45292</v>
      </c>
      <c r="G113" s="10">
        <v>45657</v>
      </c>
      <c r="H113" s="8">
        <v>1128.7</v>
      </c>
      <c r="I113" s="5" t="s">
        <v>239</v>
      </c>
    </row>
    <row r="114" spans="1:9" ht="21" customHeight="1" x14ac:dyDescent="0.2">
      <c r="A114" s="2">
        <f>IFERROR(VLOOKUP(B114,'[1]DADOS (OCULTAR)'!$Q$3:$S$136,3,0),"")</f>
        <v>9767633001095</v>
      </c>
      <c r="B114" s="9" t="s">
        <v>9</v>
      </c>
      <c r="C114" s="4" t="s">
        <v>240</v>
      </c>
      <c r="D114" s="5" t="s">
        <v>241</v>
      </c>
      <c r="E114" s="6" t="s">
        <v>12</v>
      </c>
      <c r="F114" s="10">
        <v>44593</v>
      </c>
      <c r="G114" s="10">
        <v>46418</v>
      </c>
      <c r="H114" s="8">
        <v>897.59</v>
      </c>
      <c r="I114" s="5" t="s">
        <v>242</v>
      </c>
    </row>
    <row r="115" spans="1:9" ht="21" customHeight="1" x14ac:dyDescent="0.2">
      <c r="A115" s="2">
        <f>IFERROR(VLOOKUP(B115,'[1]DADOS (OCULTAR)'!$Q$3:$S$136,3,0),"")</f>
        <v>9767633001095</v>
      </c>
      <c r="B115" s="9" t="s">
        <v>9</v>
      </c>
      <c r="C115" s="4" t="s">
        <v>240</v>
      </c>
      <c r="D115" s="5" t="s">
        <v>241</v>
      </c>
      <c r="E115" s="6" t="s">
        <v>14</v>
      </c>
      <c r="F115" s="10">
        <v>44593</v>
      </c>
      <c r="G115" s="10">
        <v>46418</v>
      </c>
      <c r="H115" s="8">
        <v>1005.3</v>
      </c>
      <c r="I115" s="5" t="s">
        <v>243</v>
      </c>
    </row>
    <row r="116" spans="1:9" ht="21" customHeight="1" x14ac:dyDescent="0.2">
      <c r="A116" s="2">
        <f>IFERROR(VLOOKUP(B116,'[1]DADOS (OCULTAR)'!$Q$3:$S$136,3,0),"")</f>
        <v>9767633001095</v>
      </c>
      <c r="B116" s="9" t="s">
        <v>9</v>
      </c>
      <c r="C116" s="4" t="s">
        <v>240</v>
      </c>
      <c r="D116" s="5" t="s">
        <v>241</v>
      </c>
      <c r="E116" s="6" t="s">
        <v>18</v>
      </c>
      <c r="F116" s="10">
        <v>45717</v>
      </c>
      <c r="G116" s="10">
        <v>46813</v>
      </c>
      <c r="H116" s="8">
        <v>1189.75</v>
      </c>
      <c r="I116" s="5" t="s">
        <v>244</v>
      </c>
    </row>
    <row r="117" spans="1:9" ht="21" customHeight="1" x14ac:dyDescent="0.2">
      <c r="A117" s="2">
        <f>IFERROR(VLOOKUP(B117,'[1]DADOS (OCULTAR)'!$Q$3:$S$136,3,0),"")</f>
        <v>9767633001095</v>
      </c>
      <c r="B117" s="9" t="s">
        <v>9</v>
      </c>
      <c r="C117" s="4" t="s">
        <v>245</v>
      </c>
      <c r="D117" s="5" t="s">
        <v>246</v>
      </c>
      <c r="E117" s="6" t="s">
        <v>12</v>
      </c>
      <c r="F117" s="10">
        <v>45122</v>
      </c>
      <c r="G117" s="10">
        <v>45488</v>
      </c>
      <c r="H117" s="8">
        <v>440.66</v>
      </c>
      <c r="I117" s="5" t="s">
        <v>247</v>
      </c>
    </row>
    <row r="118" spans="1:9" ht="21" customHeight="1" x14ac:dyDescent="0.2">
      <c r="A118" s="2">
        <f>IFERROR(VLOOKUP(B118,'[1]DADOS (OCULTAR)'!$Q$3:$S$136,3,0),"")</f>
        <v>9767633001095</v>
      </c>
      <c r="B118" s="9" t="s">
        <v>9</v>
      </c>
      <c r="C118" s="4" t="s">
        <v>245</v>
      </c>
      <c r="D118" s="5" t="s">
        <v>246</v>
      </c>
      <c r="E118" s="6" t="s">
        <v>14</v>
      </c>
      <c r="F118" s="10">
        <v>45488</v>
      </c>
      <c r="G118" s="10">
        <v>45853</v>
      </c>
      <c r="H118" s="8">
        <v>440.66</v>
      </c>
      <c r="I118" s="5" t="s">
        <v>248</v>
      </c>
    </row>
    <row r="119" spans="1:9" ht="21" customHeight="1" x14ac:dyDescent="0.2">
      <c r="A119" s="2">
        <f>IFERROR(VLOOKUP(B119,'[1]DADOS (OCULTAR)'!$Q$3:$S$136,3,0),"")</f>
        <v>9767633001095</v>
      </c>
      <c r="B119" s="9" t="s">
        <v>9</v>
      </c>
      <c r="C119" s="4" t="s">
        <v>249</v>
      </c>
      <c r="D119" s="5" t="s">
        <v>250</v>
      </c>
      <c r="E119" s="6" t="s">
        <v>12</v>
      </c>
      <c r="F119" s="10">
        <v>45078</v>
      </c>
      <c r="G119" s="10">
        <v>48244</v>
      </c>
      <c r="H119" s="8">
        <v>1100</v>
      </c>
      <c r="I119" s="5" t="s">
        <v>251</v>
      </c>
    </row>
    <row r="120" spans="1:9" ht="21" customHeight="1" x14ac:dyDescent="0.2">
      <c r="A120" s="2">
        <f>IFERROR(VLOOKUP(B120,'[1]DADOS (OCULTAR)'!$Q$3:$S$136,3,0),"")</f>
        <v>9767633001095</v>
      </c>
      <c r="B120" s="9" t="s">
        <v>9</v>
      </c>
      <c r="C120" s="4" t="s">
        <v>252</v>
      </c>
      <c r="D120" s="5" t="s">
        <v>253</v>
      </c>
      <c r="E120" s="6" t="s">
        <v>12</v>
      </c>
      <c r="F120" s="10">
        <v>45292</v>
      </c>
      <c r="G120" s="10">
        <v>48245</v>
      </c>
      <c r="H120" s="8">
        <v>1250</v>
      </c>
      <c r="I120" s="5" t="s">
        <v>254</v>
      </c>
    </row>
    <row r="121" spans="1:9" ht="21" customHeight="1" x14ac:dyDescent="0.2">
      <c r="A121" s="2">
        <f>IFERROR(VLOOKUP(B121,'[1]DADOS (OCULTAR)'!$Q$3:$S$136,3,0),"")</f>
        <v>9767633001095</v>
      </c>
      <c r="B121" s="9" t="s">
        <v>9</v>
      </c>
      <c r="C121" s="4" t="s">
        <v>255</v>
      </c>
      <c r="D121" s="5" t="s">
        <v>256</v>
      </c>
      <c r="E121" s="6" t="s">
        <v>12</v>
      </c>
      <c r="F121" s="10">
        <v>45809</v>
      </c>
      <c r="G121" s="10">
        <v>48245</v>
      </c>
      <c r="H121" s="8">
        <v>1100</v>
      </c>
      <c r="I121" s="5" t="s">
        <v>257</v>
      </c>
    </row>
    <row r="122" spans="1:9" ht="21" customHeight="1" x14ac:dyDescent="0.2">
      <c r="A122" s="2">
        <f>IFERROR(VLOOKUP(B122,'[1]DADOS (OCULTAR)'!$Q$3:$S$136,3,0),"")</f>
        <v>9767633001095</v>
      </c>
      <c r="B122" s="9" t="s">
        <v>9</v>
      </c>
      <c r="C122" s="4" t="s">
        <v>258</v>
      </c>
      <c r="D122" s="5" t="s">
        <v>259</v>
      </c>
      <c r="E122" s="6" t="s">
        <v>12</v>
      </c>
      <c r="F122" s="10">
        <v>45748</v>
      </c>
      <c r="G122" s="10">
        <v>48245</v>
      </c>
      <c r="H122" s="8">
        <v>1100</v>
      </c>
      <c r="I122" s="5" t="s">
        <v>260</v>
      </c>
    </row>
    <row r="123" spans="1:9" ht="21" customHeight="1" x14ac:dyDescent="0.2">
      <c r="A123" s="2">
        <f>IFERROR(VLOOKUP(B123,'[1]DADOS (OCULTAR)'!$Q$3:$S$136,3,0),"")</f>
        <v>9767633001095</v>
      </c>
      <c r="B123" s="9" t="s">
        <v>9</v>
      </c>
      <c r="C123" s="4" t="s">
        <v>261</v>
      </c>
      <c r="D123" s="5" t="s">
        <v>262</v>
      </c>
      <c r="E123" s="6" t="s">
        <v>12</v>
      </c>
      <c r="F123" s="10">
        <v>45566</v>
      </c>
      <c r="G123" s="10">
        <v>48245</v>
      </c>
      <c r="H123" s="8">
        <v>1250</v>
      </c>
      <c r="I123" s="5" t="s">
        <v>263</v>
      </c>
    </row>
    <row r="124" spans="1:9" ht="21" customHeight="1" x14ac:dyDescent="0.2">
      <c r="A124" s="2">
        <f>IFERROR(VLOOKUP(B124,'[1]DADOS (OCULTAR)'!$Q$3:$S$136,3,0),"")</f>
        <v>9767633001095</v>
      </c>
      <c r="B124" s="9" t="s">
        <v>9</v>
      </c>
      <c r="C124" s="4" t="s">
        <v>264</v>
      </c>
      <c r="D124" s="5" t="s">
        <v>265</v>
      </c>
      <c r="E124" s="6" t="s">
        <v>12</v>
      </c>
      <c r="F124" s="10">
        <v>45352</v>
      </c>
      <c r="G124" s="10">
        <v>48245</v>
      </c>
      <c r="H124" s="8">
        <v>1100</v>
      </c>
      <c r="I124" s="5" t="s">
        <v>266</v>
      </c>
    </row>
    <row r="125" spans="1:9" ht="21" customHeight="1" x14ac:dyDescent="0.2">
      <c r="A125" s="2">
        <f>IFERROR(VLOOKUP(B125,'[1]DADOS (OCULTAR)'!$Q$3:$S$136,3,0),"")</f>
        <v>9767633001095</v>
      </c>
      <c r="B125" s="9" t="s">
        <v>9</v>
      </c>
      <c r="C125" s="4" t="s">
        <v>267</v>
      </c>
      <c r="D125" s="5" t="s">
        <v>268</v>
      </c>
      <c r="E125" s="6" t="s">
        <v>12</v>
      </c>
      <c r="F125" s="10">
        <v>44986</v>
      </c>
      <c r="G125" s="10">
        <v>45352</v>
      </c>
      <c r="H125" s="8">
        <v>1350</v>
      </c>
      <c r="I125" s="5" t="s">
        <v>269</v>
      </c>
    </row>
    <row r="126" spans="1:9" ht="21" customHeight="1" x14ac:dyDescent="0.2">
      <c r="A126" s="2">
        <f>IFERROR(VLOOKUP(B126,'[1]DADOS (OCULTAR)'!$Q$3:$S$136,3,0),"")</f>
        <v>9767633001095</v>
      </c>
      <c r="B126" s="9" t="s">
        <v>9</v>
      </c>
      <c r="C126" s="4" t="s">
        <v>267</v>
      </c>
      <c r="D126" s="5" t="s">
        <v>268</v>
      </c>
      <c r="E126" s="6" t="s">
        <v>14</v>
      </c>
      <c r="F126" s="10">
        <v>45689</v>
      </c>
      <c r="G126" s="10">
        <v>48245</v>
      </c>
      <c r="H126" s="8">
        <v>1250</v>
      </c>
      <c r="I126" s="5" t="s">
        <v>270</v>
      </c>
    </row>
    <row r="127" spans="1:9" ht="21" customHeight="1" x14ac:dyDescent="0.2">
      <c r="A127" s="2">
        <f>IFERROR(VLOOKUP(B127,'[1]DADOS (OCULTAR)'!$Q$3:$S$136,3,0),"")</f>
        <v>9767633001095</v>
      </c>
      <c r="B127" s="9" t="s">
        <v>9</v>
      </c>
      <c r="C127" s="4" t="s">
        <v>271</v>
      </c>
      <c r="D127" s="5" t="s">
        <v>272</v>
      </c>
      <c r="E127" s="6" t="s">
        <v>12</v>
      </c>
      <c r="F127" s="10">
        <v>44986</v>
      </c>
      <c r="G127" s="10">
        <v>48244</v>
      </c>
      <c r="H127" s="8">
        <v>1100</v>
      </c>
      <c r="I127" s="5" t="s">
        <v>273</v>
      </c>
    </row>
    <row r="128" spans="1:9" ht="21" customHeight="1" x14ac:dyDescent="0.2">
      <c r="A128" s="2">
        <f>IFERROR(VLOOKUP(B128,'[1]DADOS (OCULTAR)'!$Q$3:$S$136,3,0),"")</f>
        <v>9767633001095</v>
      </c>
      <c r="B128" s="9" t="s">
        <v>9</v>
      </c>
      <c r="C128" s="4" t="s">
        <v>274</v>
      </c>
      <c r="D128" s="5" t="s">
        <v>275</v>
      </c>
      <c r="E128" s="6" t="s">
        <v>12</v>
      </c>
      <c r="F128" s="10">
        <v>45536</v>
      </c>
      <c r="G128" s="10">
        <v>48245</v>
      </c>
      <c r="H128" s="8">
        <v>1100</v>
      </c>
      <c r="I128" s="5" t="s">
        <v>276</v>
      </c>
    </row>
    <row r="129" spans="1:9" ht="21" customHeight="1" x14ac:dyDescent="0.2">
      <c r="A129" s="2">
        <f>IFERROR(VLOOKUP(B129,'[1]DADOS (OCULTAR)'!$Q$3:$S$136,3,0),"")</f>
        <v>9767633001095</v>
      </c>
      <c r="B129" s="9" t="s">
        <v>9</v>
      </c>
      <c r="C129" s="4" t="s">
        <v>277</v>
      </c>
      <c r="D129" s="5" t="s">
        <v>278</v>
      </c>
      <c r="E129" s="6" t="s">
        <v>279</v>
      </c>
      <c r="F129" s="10">
        <v>44958</v>
      </c>
      <c r="G129" s="10">
        <v>48244</v>
      </c>
      <c r="H129" s="8">
        <v>4061</v>
      </c>
      <c r="I129" s="5" t="s">
        <v>280</v>
      </c>
    </row>
    <row r="130" spans="1:9" ht="21" customHeight="1" x14ac:dyDescent="0.2">
      <c r="A130" s="2">
        <f>IFERROR(VLOOKUP(B130,'[1]DADOS (OCULTAR)'!$Q$3:$S$136,3,0),"")</f>
        <v>9767633001095</v>
      </c>
      <c r="B130" s="9" t="s">
        <v>9</v>
      </c>
      <c r="C130" s="4" t="s">
        <v>281</v>
      </c>
      <c r="D130" s="5" t="s">
        <v>282</v>
      </c>
      <c r="E130" s="6" t="s">
        <v>283</v>
      </c>
      <c r="F130" s="10">
        <v>45352</v>
      </c>
      <c r="G130" s="10">
        <v>48245</v>
      </c>
      <c r="H130" s="8">
        <v>1250</v>
      </c>
      <c r="I130" s="5" t="s">
        <v>284</v>
      </c>
    </row>
    <row r="131" spans="1:9" ht="21" customHeight="1" x14ac:dyDescent="0.2">
      <c r="A131" s="2">
        <f>IFERROR(VLOOKUP(B131,'[1]DADOS (OCULTAR)'!$Q$3:$S$136,3,0),"")</f>
        <v>9767633001095</v>
      </c>
      <c r="B131" s="9" t="s">
        <v>9</v>
      </c>
      <c r="C131" s="4" t="s">
        <v>285</v>
      </c>
      <c r="D131" s="5" t="s">
        <v>286</v>
      </c>
      <c r="E131" s="6" t="s">
        <v>12</v>
      </c>
      <c r="F131" s="10">
        <v>45627</v>
      </c>
      <c r="G131" s="10">
        <v>48245</v>
      </c>
      <c r="H131" s="8">
        <v>1100</v>
      </c>
      <c r="I131" s="5" t="s">
        <v>287</v>
      </c>
    </row>
    <row r="132" spans="1:9" ht="21" customHeight="1" x14ac:dyDescent="0.2">
      <c r="A132" s="2">
        <f>IFERROR(VLOOKUP(B132,'[1]DADOS (OCULTAR)'!$Q$3:$S$136,3,0),"")</f>
        <v>9767633001095</v>
      </c>
      <c r="B132" s="9" t="s">
        <v>9</v>
      </c>
      <c r="C132" s="4" t="s">
        <v>288</v>
      </c>
      <c r="D132" s="5" t="s">
        <v>289</v>
      </c>
      <c r="E132" s="6" t="s">
        <v>12</v>
      </c>
      <c r="F132" s="10">
        <v>45627</v>
      </c>
      <c r="G132" s="10">
        <v>48245</v>
      </c>
      <c r="H132" s="8">
        <v>1100</v>
      </c>
      <c r="I132" s="5" t="s">
        <v>290</v>
      </c>
    </row>
    <row r="133" spans="1:9" ht="21" customHeight="1" x14ac:dyDescent="0.2">
      <c r="A133" s="2">
        <f>IFERROR(VLOOKUP(B133,'[1]DADOS (OCULTAR)'!$Q$3:$S$136,3,0),"")</f>
        <v>9767633001095</v>
      </c>
      <c r="B133" s="9" t="s">
        <v>9</v>
      </c>
      <c r="C133" s="4" t="s">
        <v>291</v>
      </c>
      <c r="D133" s="5" t="s">
        <v>292</v>
      </c>
      <c r="E133" s="6" t="s">
        <v>12</v>
      </c>
      <c r="F133" s="10">
        <v>44986</v>
      </c>
      <c r="G133" s="10">
        <v>48244</v>
      </c>
      <c r="H133" s="8">
        <v>1100</v>
      </c>
      <c r="I133" s="5" t="s">
        <v>293</v>
      </c>
    </row>
    <row r="134" spans="1:9" ht="21" customHeight="1" x14ac:dyDescent="0.2">
      <c r="A134" s="2">
        <f>IFERROR(VLOOKUP(B134,'[1]DADOS (OCULTAR)'!$Q$3:$S$136,3,0),"")</f>
        <v>9767633001095</v>
      </c>
      <c r="B134" s="9" t="s">
        <v>9</v>
      </c>
      <c r="C134" s="4" t="s">
        <v>294</v>
      </c>
      <c r="D134" s="5" t="s">
        <v>295</v>
      </c>
      <c r="E134" s="6" t="s">
        <v>296</v>
      </c>
      <c r="F134" s="10">
        <v>44986</v>
      </c>
      <c r="G134" s="10">
        <v>48244</v>
      </c>
      <c r="H134" s="8">
        <v>1250</v>
      </c>
      <c r="I134" s="5" t="s">
        <v>297</v>
      </c>
    </row>
    <row r="135" spans="1:9" ht="21" customHeight="1" x14ac:dyDescent="0.2">
      <c r="A135" s="2">
        <f>IFERROR(VLOOKUP(B135,'[1]DADOS (OCULTAR)'!$Q$3:$S$136,3,0),"")</f>
        <v>9767633001095</v>
      </c>
      <c r="B135" s="9" t="s">
        <v>9</v>
      </c>
      <c r="C135" s="4" t="s">
        <v>298</v>
      </c>
      <c r="D135" s="5" t="s">
        <v>299</v>
      </c>
      <c r="E135" s="6" t="s">
        <v>12</v>
      </c>
      <c r="F135" s="10">
        <v>45689</v>
      </c>
      <c r="G135" s="10">
        <v>48245</v>
      </c>
      <c r="H135" s="8">
        <v>1100</v>
      </c>
      <c r="I135" s="5" t="s">
        <v>300</v>
      </c>
    </row>
    <row r="136" spans="1:9" ht="21" customHeight="1" x14ac:dyDescent="0.2">
      <c r="A136" s="2">
        <f>IFERROR(VLOOKUP(B136,'[1]DADOS (OCULTAR)'!$Q$3:$S$136,3,0),"")</f>
        <v>9767633001095</v>
      </c>
      <c r="B136" s="9" t="s">
        <v>9</v>
      </c>
      <c r="C136" s="4" t="s">
        <v>301</v>
      </c>
      <c r="D136" s="5" t="s">
        <v>302</v>
      </c>
      <c r="E136" s="6" t="s">
        <v>12</v>
      </c>
      <c r="F136" s="10">
        <v>45413</v>
      </c>
      <c r="G136" s="10">
        <v>48245</v>
      </c>
      <c r="H136" s="8">
        <v>1100</v>
      </c>
      <c r="I136" s="5" t="s">
        <v>303</v>
      </c>
    </row>
    <row r="137" spans="1:9" ht="21" customHeight="1" x14ac:dyDescent="0.2">
      <c r="A137" s="2" t="str">
        <f>IFERROR(VLOOKUP(B137,'[1]DADOS (OCULTAR)'!$Q$3:$S$136,3,0),"")</f>
        <v/>
      </c>
      <c r="B137" s="9"/>
      <c r="C137" s="4" t="s">
        <v>304</v>
      </c>
      <c r="D137" s="5" t="s">
        <v>305</v>
      </c>
      <c r="E137" s="6" t="s">
        <v>12</v>
      </c>
      <c r="F137" s="10">
        <v>45383</v>
      </c>
      <c r="G137" s="10">
        <v>48245</v>
      </c>
      <c r="H137" s="8">
        <v>1100</v>
      </c>
      <c r="I137" s="5" t="s">
        <v>306</v>
      </c>
    </row>
    <row r="138" spans="1:9" ht="21" customHeight="1" x14ac:dyDescent="0.2">
      <c r="A138" s="2" t="str">
        <f>IFERROR(VLOOKUP(B138,'[1]DADOS (OCULTAR)'!$Q$3:$S$136,3,0),"")</f>
        <v/>
      </c>
      <c r="B138" s="9"/>
      <c r="C138" s="4" t="s">
        <v>307</v>
      </c>
      <c r="D138" s="5" t="s">
        <v>308</v>
      </c>
      <c r="E138" s="6" t="s">
        <v>12</v>
      </c>
      <c r="F138" s="10">
        <v>45444</v>
      </c>
      <c r="G138" s="10">
        <v>48245</v>
      </c>
      <c r="H138" s="8">
        <v>1100</v>
      </c>
      <c r="I138" s="5" t="s">
        <v>309</v>
      </c>
    </row>
    <row r="139" spans="1:9" ht="21" customHeight="1" x14ac:dyDescent="0.2">
      <c r="A139" s="2" t="str">
        <f>IFERROR(VLOOKUP(B139,'[1]DADOS (OCULTAR)'!$Q$3:$S$136,3,0),"")</f>
        <v/>
      </c>
      <c r="B139" s="9"/>
      <c r="C139" s="4" t="s">
        <v>310</v>
      </c>
      <c r="D139" s="5" t="s">
        <v>311</v>
      </c>
      <c r="E139" s="6" t="s">
        <v>12</v>
      </c>
      <c r="F139" s="10">
        <v>45444</v>
      </c>
      <c r="G139" s="10">
        <v>48245</v>
      </c>
      <c r="H139" s="8">
        <v>1100</v>
      </c>
      <c r="I139" s="5" t="s">
        <v>312</v>
      </c>
    </row>
    <row r="140" spans="1:9" ht="21" customHeight="1" x14ac:dyDescent="0.2">
      <c r="A140" s="2" t="str">
        <f>IFERROR(VLOOKUP(B140,'[1]DADOS (OCULTAR)'!$Q$3:$S$136,3,0),"")</f>
        <v/>
      </c>
      <c r="B140" s="9"/>
      <c r="C140" s="4" t="s">
        <v>313</v>
      </c>
      <c r="D140" s="5" t="s">
        <v>314</v>
      </c>
      <c r="E140" s="6" t="s">
        <v>12</v>
      </c>
      <c r="F140" s="10">
        <v>45597</v>
      </c>
      <c r="G140" s="10">
        <v>48245</v>
      </c>
      <c r="H140" s="8">
        <v>1100</v>
      </c>
      <c r="I140" s="5" t="s">
        <v>315</v>
      </c>
    </row>
    <row r="141" spans="1:9" ht="21" customHeight="1" x14ac:dyDescent="0.2">
      <c r="A141" s="2" t="str">
        <f>IFERROR(VLOOKUP(B141,'[1]DADOS (OCULTAR)'!$Q$3:$S$136,3,0),"")</f>
        <v/>
      </c>
      <c r="B141" s="9"/>
      <c r="C141" s="4" t="s">
        <v>316</v>
      </c>
      <c r="D141" s="5" t="s">
        <v>317</v>
      </c>
      <c r="E141" s="6" t="s">
        <v>12</v>
      </c>
      <c r="F141" s="10">
        <v>45261</v>
      </c>
      <c r="G141" s="10">
        <v>48245</v>
      </c>
      <c r="H141" s="8">
        <v>1100</v>
      </c>
      <c r="I141" s="5" t="s">
        <v>318</v>
      </c>
    </row>
    <row r="142" spans="1:9" ht="21" customHeight="1" x14ac:dyDescent="0.2">
      <c r="A142" s="2" t="str">
        <f>IFERROR(VLOOKUP(B142,'[1]DADOS (OCULTAR)'!$Q$3:$S$136,3,0),"")</f>
        <v/>
      </c>
      <c r="B142" s="9"/>
      <c r="C142" s="4" t="s">
        <v>319</v>
      </c>
      <c r="D142" s="5" t="s">
        <v>320</v>
      </c>
      <c r="E142" s="6" t="s">
        <v>12</v>
      </c>
      <c r="F142" s="10">
        <v>45597</v>
      </c>
      <c r="G142" s="10">
        <v>48245</v>
      </c>
      <c r="H142" s="8">
        <v>1250</v>
      </c>
      <c r="I142" s="5" t="s">
        <v>321</v>
      </c>
    </row>
    <row r="143" spans="1:9" ht="21" customHeight="1" x14ac:dyDescent="0.2">
      <c r="A143" s="2" t="str">
        <f>IFERROR(VLOOKUP(B143,'[1]DADOS (OCULTAR)'!$Q$3:$S$136,3,0),"")</f>
        <v/>
      </c>
      <c r="B143" s="9"/>
      <c r="C143" s="4" t="s">
        <v>322</v>
      </c>
      <c r="D143" s="5" t="s">
        <v>323</v>
      </c>
      <c r="E143" s="6" t="s">
        <v>12</v>
      </c>
      <c r="F143" s="10">
        <v>45778</v>
      </c>
      <c r="G143" s="10">
        <v>48245</v>
      </c>
      <c r="H143" s="8">
        <v>1100</v>
      </c>
      <c r="I143" s="5" t="s">
        <v>324</v>
      </c>
    </row>
    <row r="144" spans="1:9" ht="21" customHeight="1" x14ac:dyDescent="0.2">
      <c r="A144" s="2" t="str">
        <f>IFERROR(VLOOKUP(B144,'[1]DADOS (OCULTAR)'!$Q$3:$S$136,3,0),"")</f>
        <v/>
      </c>
      <c r="B144" s="9"/>
      <c r="C144" s="4" t="s">
        <v>325</v>
      </c>
      <c r="D144" s="5" t="s">
        <v>326</v>
      </c>
      <c r="E144" s="6" t="s">
        <v>12</v>
      </c>
      <c r="F144" s="10">
        <v>44986</v>
      </c>
      <c r="G144" s="10">
        <v>48244</v>
      </c>
      <c r="H144" s="8">
        <v>1250</v>
      </c>
      <c r="I144" s="5" t="s">
        <v>327</v>
      </c>
    </row>
    <row r="145" spans="1:9" ht="21" customHeight="1" x14ac:dyDescent="0.2">
      <c r="A145" s="2" t="str">
        <f>IFERROR(VLOOKUP(B145,'[1]DADOS (OCULTAR)'!$Q$3:$S$136,3,0),"")</f>
        <v/>
      </c>
      <c r="B145" s="9"/>
      <c r="C145" s="4" t="s">
        <v>328</v>
      </c>
      <c r="D145" s="5" t="s">
        <v>329</v>
      </c>
      <c r="E145" s="6" t="s">
        <v>12</v>
      </c>
      <c r="F145" s="10">
        <v>44986</v>
      </c>
      <c r="G145" s="10">
        <v>48244</v>
      </c>
      <c r="H145" s="8">
        <v>1100</v>
      </c>
      <c r="I145" s="5" t="s">
        <v>330</v>
      </c>
    </row>
    <row r="146" spans="1:9" ht="21" customHeight="1" x14ac:dyDescent="0.2">
      <c r="A146" s="2" t="str">
        <f>IFERROR(VLOOKUP(B146,'[1]DADOS (OCULTAR)'!$Q$3:$S$136,3,0),"")</f>
        <v/>
      </c>
      <c r="B146" s="9"/>
      <c r="C146" s="4" t="s">
        <v>331</v>
      </c>
      <c r="D146" s="5" t="s">
        <v>332</v>
      </c>
      <c r="E146" s="6" t="s">
        <v>12</v>
      </c>
      <c r="F146" s="10">
        <v>44986</v>
      </c>
      <c r="G146" s="10">
        <v>48245</v>
      </c>
      <c r="H146" s="8">
        <v>1100</v>
      </c>
      <c r="I146" s="5" t="s">
        <v>333</v>
      </c>
    </row>
    <row r="147" spans="1:9" ht="21" customHeight="1" x14ac:dyDescent="0.2">
      <c r="A147" s="2" t="str">
        <f>IFERROR(VLOOKUP(B147,'[1]DADOS (OCULTAR)'!$Q$3:$S$136,3,0),"")</f>
        <v/>
      </c>
      <c r="B147" s="9"/>
      <c r="C147" s="4" t="s">
        <v>334</v>
      </c>
      <c r="D147" s="5" t="s">
        <v>335</v>
      </c>
      <c r="E147" s="6" t="s">
        <v>12</v>
      </c>
      <c r="F147" s="10">
        <v>45778</v>
      </c>
      <c r="G147" s="10">
        <v>48245</v>
      </c>
      <c r="H147" s="8">
        <v>1100</v>
      </c>
      <c r="I147" s="5" t="s">
        <v>336</v>
      </c>
    </row>
    <row r="148" spans="1:9" ht="21" customHeight="1" x14ac:dyDescent="0.2">
      <c r="A148" s="2" t="str">
        <f>IFERROR(VLOOKUP(B148,'[1]DADOS (OCULTAR)'!$Q$3:$S$136,3,0),"")</f>
        <v/>
      </c>
      <c r="B148" s="9"/>
      <c r="C148" s="4" t="s">
        <v>337</v>
      </c>
      <c r="D148" s="5" t="s">
        <v>338</v>
      </c>
      <c r="E148" s="6" t="s">
        <v>12</v>
      </c>
      <c r="F148" s="10">
        <v>45566</v>
      </c>
      <c r="G148" s="10">
        <v>48245</v>
      </c>
      <c r="H148" s="8">
        <v>1100</v>
      </c>
      <c r="I148" s="5" t="s">
        <v>339</v>
      </c>
    </row>
    <row r="149" spans="1:9" ht="21" customHeight="1" x14ac:dyDescent="0.2">
      <c r="A149" s="2" t="str">
        <f>IFERROR(VLOOKUP(B149,'[1]DADOS (OCULTAR)'!$Q$3:$S$136,3,0),"")</f>
        <v/>
      </c>
      <c r="B149" s="9"/>
      <c r="C149" s="4" t="s">
        <v>340</v>
      </c>
      <c r="D149" s="5" t="s">
        <v>341</v>
      </c>
      <c r="E149" s="6" t="s">
        <v>12</v>
      </c>
      <c r="F149" s="10">
        <v>45231</v>
      </c>
      <c r="G149" s="10">
        <v>48245</v>
      </c>
      <c r="H149" s="8">
        <v>1100</v>
      </c>
      <c r="I149" s="5" t="s">
        <v>342</v>
      </c>
    </row>
    <row r="150" spans="1:9" ht="21" customHeight="1" x14ac:dyDescent="0.2">
      <c r="A150" s="2" t="str">
        <f>IFERROR(VLOOKUP(B150,'[1]DADOS (OCULTAR)'!$Q$3:$S$136,3,0),"")</f>
        <v/>
      </c>
      <c r="B150" s="9"/>
      <c r="C150" s="4" t="s">
        <v>343</v>
      </c>
      <c r="D150" s="5" t="s">
        <v>344</v>
      </c>
      <c r="E150" s="6" t="s">
        <v>196</v>
      </c>
      <c r="F150" s="10">
        <v>45474</v>
      </c>
      <c r="G150" s="10">
        <v>48245</v>
      </c>
      <c r="H150" s="8">
        <v>1100</v>
      </c>
      <c r="I150" s="5" t="s">
        <v>345</v>
      </c>
    </row>
    <row r="151" spans="1:9" ht="21" customHeight="1" x14ac:dyDescent="0.2">
      <c r="A151" s="2" t="str">
        <f>IFERROR(VLOOKUP(B151,'[1]DADOS (OCULTAR)'!$Q$3:$S$136,3,0),"")</f>
        <v/>
      </c>
      <c r="B151" s="9"/>
      <c r="C151" s="4" t="s">
        <v>346</v>
      </c>
      <c r="D151" s="5" t="s">
        <v>347</v>
      </c>
      <c r="E151" s="6" t="s">
        <v>12</v>
      </c>
      <c r="F151" s="10">
        <v>45536</v>
      </c>
      <c r="G151" s="10">
        <v>48245</v>
      </c>
      <c r="H151" s="8">
        <v>1100</v>
      </c>
      <c r="I151" s="5" t="s">
        <v>348</v>
      </c>
    </row>
    <row r="152" spans="1:9" ht="21" customHeight="1" x14ac:dyDescent="0.2">
      <c r="A152" s="2" t="str">
        <f>IFERROR(VLOOKUP(B152,'[1]DADOS (OCULTAR)'!$Q$3:$S$136,3,0),"")</f>
        <v/>
      </c>
      <c r="B152" s="9"/>
      <c r="C152" s="4" t="s">
        <v>349</v>
      </c>
      <c r="D152" s="5" t="s">
        <v>350</v>
      </c>
      <c r="E152" s="6" t="s">
        <v>12</v>
      </c>
      <c r="F152" s="10">
        <v>44986</v>
      </c>
      <c r="G152" s="10">
        <v>48244</v>
      </c>
      <c r="H152" s="8">
        <v>4061</v>
      </c>
      <c r="I152" s="5" t="s">
        <v>351</v>
      </c>
    </row>
    <row r="153" spans="1:9" ht="21" customHeight="1" x14ac:dyDescent="0.2">
      <c r="A153" s="2" t="str">
        <f>IFERROR(VLOOKUP(B153,'[1]DADOS (OCULTAR)'!$Q$3:$S$136,3,0),"")</f>
        <v/>
      </c>
      <c r="B153" s="9"/>
      <c r="C153" s="4" t="s">
        <v>352</v>
      </c>
      <c r="D153" s="5" t="s">
        <v>353</v>
      </c>
      <c r="E153" s="6" t="s">
        <v>12</v>
      </c>
      <c r="F153" s="10">
        <v>44986</v>
      </c>
      <c r="G153" s="10">
        <v>48245</v>
      </c>
      <c r="H153" s="8">
        <v>4061</v>
      </c>
      <c r="I153" s="5" t="s">
        <v>354</v>
      </c>
    </row>
    <row r="154" spans="1:9" ht="21" customHeight="1" x14ac:dyDescent="0.2">
      <c r="A154" s="2" t="str">
        <f>IFERROR(VLOOKUP(B154,'[1]DADOS (OCULTAR)'!$Q$3:$S$136,3,0),"")</f>
        <v/>
      </c>
      <c r="B154" s="9"/>
      <c r="C154" s="4" t="s">
        <v>355</v>
      </c>
      <c r="D154" s="5" t="s">
        <v>356</v>
      </c>
      <c r="E154" s="6" t="s">
        <v>12</v>
      </c>
      <c r="F154" s="10">
        <v>45383</v>
      </c>
      <c r="G154" s="10">
        <v>48245</v>
      </c>
      <c r="H154" s="8">
        <v>1250</v>
      </c>
      <c r="I154" s="5" t="s">
        <v>357</v>
      </c>
    </row>
    <row r="155" spans="1:9" ht="21" customHeight="1" x14ac:dyDescent="0.2">
      <c r="A155" s="2" t="str">
        <f>IFERROR(VLOOKUP(B155,'[1]DADOS (OCULTAR)'!$Q$3:$S$136,3,0),"")</f>
        <v/>
      </c>
      <c r="B155" s="9"/>
      <c r="C155" s="4" t="s">
        <v>358</v>
      </c>
      <c r="D155" s="5" t="s">
        <v>359</v>
      </c>
      <c r="E155" s="6" t="s">
        <v>212</v>
      </c>
      <c r="F155" s="10">
        <v>44986</v>
      </c>
      <c r="G155" s="10">
        <v>48244</v>
      </c>
      <c r="H155" s="8">
        <v>4061</v>
      </c>
      <c r="I155" s="5" t="s">
        <v>360</v>
      </c>
    </row>
    <row r="156" spans="1:9" ht="21" customHeight="1" x14ac:dyDescent="0.2">
      <c r="A156" s="2" t="str">
        <f>IFERROR(VLOOKUP(B156,'[1]DADOS (OCULTAR)'!$Q$3:$S$136,3,0),"")</f>
        <v/>
      </c>
      <c r="B156" s="9"/>
      <c r="C156" s="4" t="s">
        <v>361</v>
      </c>
      <c r="D156" s="5" t="s">
        <v>362</v>
      </c>
      <c r="E156" s="6" t="s">
        <v>12</v>
      </c>
      <c r="F156" s="10">
        <v>44986</v>
      </c>
      <c r="G156" s="10">
        <v>48244</v>
      </c>
      <c r="H156" s="8">
        <v>1100</v>
      </c>
      <c r="I156" s="5" t="s">
        <v>363</v>
      </c>
    </row>
    <row r="157" spans="1:9" ht="21" customHeight="1" x14ac:dyDescent="0.2">
      <c r="A157" s="2" t="str">
        <f>IFERROR(VLOOKUP(B157,'[1]DADOS (OCULTAR)'!$Q$3:$S$136,3,0),"")</f>
        <v/>
      </c>
      <c r="B157" s="9"/>
      <c r="C157" s="4" t="s">
        <v>364</v>
      </c>
      <c r="D157" s="5" t="s">
        <v>365</v>
      </c>
      <c r="E157" s="6" t="s">
        <v>12</v>
      </c>
      <c r="F157" s="10">
        <v>44986</v>
      </c>
      <c r="G157" s="10">
        <v>48244</v>
      </c>
      <c r="H157" s="8">
        <v>1250</v>
      </c>
      <c r="I157" s="5" t="s">
        <v>366</v>
      </c>
    </row>
    <row r="158" spans="1:9" ht="21" customHeight="1" x14ac:dyDescent="0.2">
      <c r="A158" s="2" t="str">
        <f>IFERROR(VLOOKUP(B158,'[1]DADOS (OCULTAR)'!$Q$3:$S$136,3,0),"")</f>
        <v/>
      </c>
      <c r="B158" s="9"/>
      <c r="C158" s="4" t="s">
        <v>367</v>
      </c>
      <c r="D158" s="5" t="s">
        <v>368</v>
      </c>
      <c r="E158" s="6" t="s">
        <v>66</v>
      </c>
      <c r="F158" s="10">
        <v>44986</v>
      </c>
      <c r="G158" s="10">
        <v>45299</v>
      </c>
      <c r="H158" s="8">
        <v>1350</v>
      </c>
      <c r="I158" s="5" t="s">
        <v>369</v>
      </c>
    </row>
    <row r="159" spans="1:9" ht="21" customHeight="1" x14ac:dyDescent="0.2">
      <c r="A159" s="2" t="str">
        <f>IFERROR(VLOOKUP(B159,'[1]DADOS (OCULTAR)'!$Q$3:$S$136,3,0),"")</f>
        <v/>
      </c>
      <c r="B159" s="9"/>
      <c r="C159" s="4" t="s">
        <v>367</v>
      </c>
      <c r="D159" s="5" t="s">
        <v>368</v>
      </c>
      <c r="E159" s="6" t="s">
        <v>370</v>
      </c>
      <c r="F159" s="10">
        <v>45292</v>
      </c>
      <c r="G159" s="10">
        <v>48245</v>
      </c>
      <c r="H159" s="8">
        <v>1250</v>
      </c>
      <c r="I159" s="5" t="s">
        <v>371</v>
      </c>
    </row>
    <row r="160" spans="1:9" ht="21" customHeight="1" x14ac:dyDescent="0.2">
      <c r="A160" s="2" t="str">
        <f>IFERROR(VLOOKUP(B160,'[1]DADOS (OCULTAR)'!$Q$3:$S$136,3,0),"")</f>
        <v/>
      </c>
      <c r="B160" s="9"/>
      <c r="C160" s="4" t="s">
        <v>372</v>
      </c>
      <c r="D160" s="5" t="s">
        <v>373</v>
      </c>
      <c r="E160" s="6" t="s">
        <v>12</v>
      </c>
      <c r="F160" s="10">
        <v>45078</v>
      </c>
      <c r="G160" s="10">
        <v>48244</v>
      </c>
      <c r="H160" s="8">
        <v>1100</v>
      </c>
      <c r="I160" s="5" t="s">
        <v>374</v>
      </c>
    </row>
    <row r="161" spans="1:9" ht="21" customHeight="1" x14ac:dyDescent="0.2">
      <c r="A161" s="2" t="str">
        <f>IFERROR(VLOOKUP(B161,'[1]DADOS (OCULTAR)'!$Q$3:$S$136,3,0),"")</f>
        <v/>
      </c>
      <c r="B161" s="9"/>
      <c r="C161" s="4" t="s">
        <v>375</v>
      </c>
      <c r="D161" s="5" t="s">
        <v>376</v>
      </c>
      <c r="E161" s="6" t="s">
        <v>12</v>
      </c>
      <c r="F161" s="10">
        <v>45292</v>
      </c>
      <c r="G161" s="10">
        <v>48245</v>
      </c>
      <c r="H161" s="8">
        <v>1250</v>
      </c>
      <c r="I161" s="5" t="s">
        <v>377</v>
      </c>
    </row>
    <row r="162" spans="1:9" ht="21" customHeight="1" x14ac:dyDescent="0.2">
      <c r="A162" s="2" t="str">
        <f>IFERROR(VLOOKUP(B162,'[1]DADOS (OCULTAR)'!$Q$3:$S$136,3,0),"")</f>
        <v/>
      </c>
      <c r="B162" s="9"/>
      <c r="C162" s="4" t="s">
        <v>378</v>
      </c>
      <c r="D162" s="5" t="s">
        <v>379</v>
      </c>
      <c r="E162" s="6" t="s">
        <v>66</v>
      </c>
      <c r="F162" s="10">
        <v>45566</v>
      </c>
      <c r="G162" s="10">
        <v>48245</v>
      </c>
      <c r="H162" s="8">
        <v>1250</v>
      </c>
      <c r="I162" s="5" t="s">
        <v>380</v>
      </c>
    </row>
    <row r="163" spans="1:9" ht="21" customHeight="1" x14ac:dyDescent="0.2">
      <c r="A163" s="2" t="str">
        <f>IFERROR(VLOOKUP(B163,'[1]DADOS (OCULTAR)'!$Q$3:$S$136,3,0),"")</f>
        <v/>
      </c>
      <c r="B163" s="9"/>
      <c r="C163" s="4" t="s">
        <v>381</v>
      </c>
      <c r="D163" s="5" t="s">
        <v>382</v>
      </c>
      <c r="E163" s="6" t="s">
        <v>12</v>
      </c>
      <c r="F163" s="10">
        <v>44986</v>
      </c>
      <c r="G163" s="10">
        <v>48244</v>
      </c>
      <c r="H163" s="8">
        <v>1100</v>
      </c>
      <c r="I163" s="5" t="s">
        <v>383</v>
      </c>
    </row>
    <row r="164" spans="1:9" ht="21" customHeight="1" x14ac:dyDescent="0.2">
      <c r="A164" s="2" t="str">
        <f>IFERROR(VLOOKUP(B164,'[1]DADOS (OCULTAR)'!$Q$3:$S$136,3,0),"")</f>
        <v/>
      </c>
      <c r="B164" s="9"/>
      <c r="C164" s="4" t="s">
        <v>384</v>
      </c>
      <c r="D164" s="5" t="s">
        <v>385</v>
      </c>
      <c r="E164" s="6" t="s">
        <v>12</v>
      </c>
      <c r="F164" s="10">
        <v>44986</v>
      </c>
      <c r="G164" s="10">
        <v>45299</v>
      </c>
      <c r="H164" s="8">
        <v>1350</v>
      </c>
      <c r="I164" s="5" t="s">
        <v>386</v>
      </c>
    </row>
    <row r="165" spans="1:9" ht="21" customHeight="1" x14ac:dyDescent="0.2">
      <c r="A165" s="2" t="str">
        <f>IFERROR(VLOOKUP(B165,'[1]DADOS (OCULTAR)'!$Q$3:$S$136,3,0),"")</f>
        <v/>
      </c>
      <c r="B165" s="9"/>
      <c r="C165" s="4" t="s">
        <v>384</v>
      </c>
      <c r="D165" s="5" t="s">
        <v>385</v>
      </c>
      <c r="E165" s="6" t="s">
        <v>14</v>
      </c>
      <c r="F165" s="10">
        <v>44958</v>
      </c>
      <c r="G165" s="10">
        <v>48245</v>
      </c>
      <c r="H165" s="8">
        <v>1100</v>
      </c>
      <c r="I165" s="5" t="s">
        <v>387</v>
      </c>
    </row>
    <row r="166" spans="1:9" ht="21" customHeight="1" x14ac:dyDescent="0.2">
      <c r="A166" s="2" t="str">
        <f>IFERROR(VLOOKUP(B166,'[1]DADOS (OCULTAR)'!$Q$3:$S$136,3,0),"")</f>
        <v/>
      </c>
      <c r="B166" s="9"/>
      <c r="C166" s="4" t="s">
        <v>388</v>
      </c>
      <c r="D166" s="5" t="s">
        <v>389</v>
      </c>
      <c r="E166" s="6" t="s">
        <v>12</v>
      </c>
      <c r="F166" s="10">
        <v>44986</v>
      </c>
      <c r="G166" s="10">
        <v>48244</v>
      </c>
      <c r="H166" s="8">
        <v>1100</v>
      </c>
      <c r="I166" s="5" t="s">
        <v>390</v>
      </c>
    </row>
    <row r="167" spans="1:9" ht="21" customHeight="1" x14ac:dyDescent="0.2">
      <c r="A167" s="2" t="str">
        <f>IFERROR(VLOOKUP(B167,'[1]DADOS (OCULTAR)'!$Q$3:$S$136,3,0),"")</f>
        <v/>
      </c>
      <c r="B167" s="9"/>
      <c r="C167" s="4" t="s">
        <v>391</v>
      </c>
      <c r="D167" s="5" t="s">
        <v>392</v>
      </c>
      <c r="E167" s="6" t="s">
        <v>12</v>
      </c>
      <c r="F167" s="10">
        <v>45292</v>
      </c>
      <c r="G167" s="10">
        <v>48245</v>
      </c>
      <c r="H167" s="8">
        <v>1250</v>
      </c>
      <c r="I167" s="5" t="s">
        <v>393</v>
      </c>
    </row>
    <row r="168" spans="1:9" ht="21" customHeight="1" x14ac:dyDescent="0.2">
      <c r="A168" s="2" t="str">
        <f>IFERROR(VLOOKUP(B168,'[1]DADOS (OCULTAR)'!$Q$3:$S$136,3,0),"")</f>
        <v/>
      </c>
      <c r="B168" s="9"/>
      <c r="C168" s="4" t="s">
        <v>394</v>
      </c>
      <c r="D168" s="5" t="s">
        <v>395</v>
      </c>
      <c r="E168" s="6" t="s">
        <v>12</v>
      </c>
      <c r="F168" s="10">
        <v>45627</v>
      </c>
      <c r="G168" s="10">
        <v>48245</v>
      </c>
      <c r="H168" s="8">
        <v>1100</v>
      </c>
      <c r="I168" s="5" t="s">
        <v>396</v>
      </c>
    </row>
    <row r="169" spans="1:9" ht="21" customHeight="1" x14ac:dyDescent="0.2">
      <c r="A169" s="2" t="str">
        <f>IFERROR(VLOOKUP(B169,'[1]DADOS (OCULTAR)'!$Q$3:$S$136,3,0),"")</f>
        <v/>
      </c>
      <c r="B169" s="9"/>
      <c r="C169" s="4" t="s">
        <v>397</v>
      </c>
      <c r="D169" s="5" t="s">
        <v>398</v>
      </c>
      <c r="E169" s="6" t="s">
        <v>66</v>
      </c>
      <c r="F169" s="10">
        <v>45809</v>
      </c>
      <c r="G169" s="10">
        <v>48245</v>
      </c>
      <c r="H169" s="8">
        <v>1100</v>
      </c>
      <c r="I169" s="5" t="s">
        <v>399</v>
      </c>
    </row>
    <row r="170" spans="1:9" ht="21" customHeight="1" x14ac:dyDescent="0.2">
      <c r="A170" s="2" t="str">
        <f>IFERROR(VLOOKUP(B170,'[1]DADOS (OCULTAR)'!$Q$3:$S$136,3,0),"")</f>
        <v/>
      </c>
      <c r="B170" s="9"/>
      <c r="C170" s="4" t="s">
        <v>400</v>
      </c>
      <c r="D170" s="5" t="s">
        <v>401</v>
      </c>
      <c r="E170" s="6" t="s">
        <v>296</v>
      </c>
      <c r="F170" s="10">
        <v>45108</v>
      </c>
      <c r="G170" s="10">
        <v>48244</v>
      </c>
      <c r="H170" s="8">
        <v>1100</v>
      </c>
      <c r="I170" s="5" t="s">
        <v>402</v>
      </c>
    </row>
    <row r="171" spans="1:9" ht="21" customHeight="1" x14ac:dyDescent="0.2">
      <c r="A171" s="2" t="str">
        <f>IFERROR(VLOOKUP(B171,'[1]DADOS (OCULTAR)'!$Q$3:$S$136,3,0),"")</f>
        <v/>
      </c>
      <c r="B171" s="9"/>
      <c r="C171" s="4" t="s">
        <v>403</v>
      </c>
      <c r="D171" s="5" t="s">
        <v>404</v>
      </c>
      <c r="E171" s="6" t="s">
        <v>12</v>
      </c>
      <c r="F171" s="10">
        <v>45444</v>
      </c>
      <c r="G171" s="10">
        <v>48245</v>
      </c>
      <c r="H171" s="8">
        <v>1250</v>
      </c>
      <c r="I171" s="5" t="s">
        <v>405</v>
      </c>
    </row>
    <row r="172" spans="1:9" ht="21" customHeight="1" x14ac:dyDescent="0.2">
      <c r="A172" s="2" t="str">
        <f>IFERROR(VLOOKUP(B172,'[1]DADOS (OCULTAR)'!$Q$3:$S$136,3,0),"")</f>
        <v/>
      </c>
      <c r="B172" s="9"/>
      <c r="C172" s="4" t="s">
        <v>406</v>
      </c>
      <c r="D172" s="5" t="s">
        <v>407</v>
      </c>
      <c r="E172" s="6" t="s">
        <v>12</v>
      </c>
      <c r="F172" s="10">
        <v>44986</v>
      </c>
      <c r="G172" s="10">
        <v>48244</v>
      </c>
      <c r="H172" s="8">
        <v>1100</v>
      </c>
      <c r="I172" s="5" t="s">
        <v>408</v>
      </c>
    </row>
    <row r="173" spans="1:9" ht="21" customHeight="1" x14ac:dyDescent="0.2">
      <c r="A173" s="2" t="str">
        <f>IFERROR(VLOOKUP(B173,'[1]DADOS (OCULTAR)'!$Q$3:$S$136,3,0),"")</f>
        <v/>
      </c>
      <c r="B173" s="9"/>
      <c r="C173" s="4" t="s">
        <v>409</v>
      </c>
      <c r="D173" s="5" t="s">
        <v>410</v>
      </c>
      <c r="E173" s="6" t="s">
        <v>12</v>
      </c>
      <c r="F173" s="10">
        <v>44986</v>
      </c>
      <c r="G173" s="10">
        <v>45352</v>
      </c>
      <c r="H173" s="8">
        <v>1350</v>
      </c>
      <c r="I173" s="5" t="s">
        <v>411</v>
      </c>
    </row>
    <row r="174" spans="1:9" ht="21" customHeight="1" x14ac:dyDescent="0.2">
      <c r="A174" s="2" t="str">
        <f>IFERROR(VLOOKUP(B174,'[1]DADOS (OCULTAR)'!$Q$3:$S$136,3,0),"")</f>
        <v/>
      </c>
      <c r="B174" s="9"/>
      <c r="C174" s="4" t="s">
        <v>409</v>
      </c>
      <c r="D174" s="5" t="s">
        <v>410</v>
      </c>
      <c r="E174" s="6" t="s">
        <v>14</v>
      </c>
      <c r="F174" s="10">
        <v>45292</v>
      </c>
      <c r="G174" s="10">
        <v>48245</v>
      </c>
      <c r="H174" s="8">
        <v>1250</v>
      </c>
      <c r="I174" s="5" t="s">
        <v>412</v>
      </c>
    </row>
    <row r="175" spans="1:9" ht="21" customHeight="1" x14ac:dyDescent="0.2">
      <c r="A175" s="2" t="str">
        <f>IFERROR(VLOOKUP(B175,'[1]DADOS (OCULTAR)'!$Q$3:$S$136,3,0),"")</f>
        <v/>
      </c>
      <c r="B175" s="9"/>
      <c r="C175" s="4" t="s">
        <v>413</v>
      </c>
      <c r="D175" s="5" t="s">
        <v>414</v>
      </c>
      <c r="E175" s="6" t="s">
        <v>12</v>
      </c>
      <c r="F175" s="10">
        <v>45474</v>
      </c>
      <c r="G175" s="10">
        <v>48245</v>
      </c>
      <c r="H175" s="8">
        <v>1100</v>
      </c>
      <c r="I175" s="5" t="s">
        <v>415</v>
      </c>
    </row>
    <row r="176" spans="1:9" ht="21" customHeight="1" x14ac:dyDescent="0.2">
      <c r="A176" s="2" t="str">
        <f>IFERROR(VLOOKUP(B176,'[1]DADOS (OCULTAR)'!$Q$3:$S$136,3,0),"")</f>
        <v/>
      </c>
      <c r="B176" s="9"/>
      <c r="C176" s="4" t="s">
        <v>416</v>
      </c>
      <c r="D176" s="5" t="s">
        <v>417</v>
      </c>
      <c r="E176" s="6" t="s">
        <v>12</v>
      </c>
      <c r="F176" s="10">
        <v>45627</v>
      </c>
      <c r="G176" s="10">
        <v>48245</v>
      </c>
      <c r="H176" s="8">
        <v>1100</v>
      </c>
      <c r="I176" s="5" t="s">
        <v>418</v>
      </c>
    </row>
    <row r="177" spans="1:9" ht="21" customHeight="1" x14ac:dyDescent="0.2">
      <c r="A177" s="2" t="str">
        <f>IFERROR(VLOOKUP(B177,'[1]DADOS (OCULTAR)'!$Q$3:$S$136,3,0),"")</f>
        <v/>
      </c>
      <c r="B177" s="9"/>
      <c r="C177" s="4" t="s">
        <v>419</v>
      </c>
      <c r="D177" s="5" t="s">
        <v>420</v>
      </c>
      <c r="E177" s="6" t="s">
        <v>12</v>
      </c>
      <c r="F177" s="10">
        <v>45566</v>
      </c>
      <c r="G177" s="10">
        <v>48245</v>
      </c>
      <c r="H177" s="8">
        <v>1250</v>
      </c>
      <c r="I177" s="5" t="s">
        <v>421</v>
      </c>
    </row>
    <row r="178" spans="1:9" ht="21" customHeight="1" x14ac:dyDescent="0.2">
      <c r="A178" s="2" t="str">
        <f>IFERROR(VLOOKUP(B178,'[1]DADOS (OCULTAR)'!$Q$3:$S$136,3,0),"")</f>
        <v/>
      </c>
      <c r="B178" s="9"/>
      <c r="C178" s="4" t="s">
        <v>422</v>
      </c>
      <c r="D178" s="5" t="s">
        <v>423</v>
      </c>
      <c r="E178" s="6" t="s">
        <v>12</v>
      </c>
      <c r="F178" s="10">
        <v>44986</v>
      </c>
      <c r="G178" s="10">
        <v>48244</v>
      </c>
      <c r="H178" s="8">
        <v>1100</v>
      </c>
      <c r="I178" s="5" t="s">
        <v>424</v>
      </c>
    </row>
    <row r="179" spans="1:9" ht="21" customHeight="1" x14ac:dyDescent="0.2">
      <c r="A179" s="2" t="str">
        <f>IFERROR(VLOOKUP(B179,'[1]DADOS (OCULTAR)'!$Q$3:$S$136,3,0),"")</f>
        <v/>
      </c>
      <c r="B179" s="9"/>
      <c r="C179" s="4" t="s">
        <v>425</v>
      </c>
      <c r="D179" s="5" t="s">
        <v>426</v>
      </c>
      <c r="E179" s="6" t="s">
        <v>12</v>
      </c>
      <c r="F179" s="10">
        <v>45627</v>
      </c>
      <c r="G179" s="10">
        <v>48245</v>
      </c>
      <c r="H179" s="8">
        <v>1250</v>
      </c>
      <c r="I179" s="5" t="s">
        <v>427</v>
      </c>
    </row>
    <row r="180" spans="1:9" ht="21" customHeight="1" x14ac:dyDescent="0.2">
      <c r="A180" s="2" t="str">
        <f>IFERROR(VLOOKUP(B180,'[1]DADOS (OCULTAR)'!$Q$3:$S$136,3,0),"")</f>
        <v/>
      </c>
      <c r="B180" s="9"/>
      <c r="C180" s="4" t="s">
        <v>428</v>
      </c>
      <c r="D180" s="5" t="s">
        <v>429</v>
      </c>
      <c r="E180" s="6" t="s">
        <v>12</v>
      </c>
      <c r="F180" s="10">
        <v>45413</v>
      </c>
      <c r="G180" s="10">
        <v>48245</v>
      </c>
      <c r="H180" s="8">
        <v>1100</v>
      </c>
      <c r="I180" s="5" t="s">
        <v>430</v>
      </c>
    </row>
    <row r="181" spans="1:9" ht="21" customHeight="1" x14ac:dyDescent="0.2">
      <c r="A181" s="2" t="str">
        <f>IFERROR(VLOOKUP(B181,'[1]DADOS (OCULTAR)'!$Q$3:$S$136,3,0),"")</f>
        <v/>
      </c>
      <c r="B181" s="9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9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9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9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9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9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9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9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9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9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9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9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9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9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9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9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9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9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9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9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9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9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9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9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9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9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9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9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9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9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9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9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9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9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9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9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9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9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9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9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9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9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9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9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9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9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9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9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9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9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9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9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9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9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9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9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9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9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9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9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9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9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9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9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9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9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9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9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9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9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9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9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9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9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9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9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9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9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9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9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9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9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9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9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9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9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9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9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9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9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9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9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9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9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9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9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9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9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9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9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9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9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9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9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9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9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9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9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9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9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9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9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9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9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9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9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9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9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9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9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9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9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9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9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9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9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9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9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9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9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9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9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9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9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9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9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9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9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9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9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9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9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9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9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9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9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9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9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9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9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9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9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9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9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9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9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9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9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9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9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9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9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9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9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9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9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9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9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9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9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9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9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9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9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9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9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9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9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9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9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9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9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9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9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9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9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9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9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9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9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9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9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9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9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9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9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9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9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9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9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9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9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9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9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9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9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9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9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9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9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9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9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9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9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9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9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9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9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9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9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9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9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9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9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9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9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9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9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9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9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9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9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9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9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9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9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9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9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9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9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9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9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9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9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9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9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9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9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9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9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9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9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9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9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9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9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9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9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9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9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9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9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9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9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9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9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9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9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9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9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9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9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9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9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9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9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9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9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9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9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9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9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9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9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9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9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9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9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9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9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9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9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9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9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9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9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9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9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9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9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9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9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9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9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9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9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9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9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9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9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9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9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9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9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9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9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9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9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9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9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9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9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9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9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9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9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9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9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9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9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9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9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9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9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9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9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9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9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9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9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9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9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9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9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9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9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9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9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9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9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9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9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9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9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9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9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9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9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9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9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9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9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9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9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9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9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9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9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9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9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9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9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9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9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9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9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9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9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9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9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9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9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9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9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9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9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9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9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9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9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9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9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9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9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9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9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9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9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9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9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9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9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9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9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9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9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9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9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9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9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9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9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9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9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9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9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9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9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9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9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9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9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9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9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9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9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9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9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9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9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9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9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9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9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9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9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9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9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9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9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9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9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9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9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9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9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9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9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9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9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9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9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9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9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9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9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9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9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9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9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9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9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9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9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9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9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9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9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9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9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9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9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9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9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9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9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9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9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9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9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9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9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9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9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9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9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9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9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9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9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9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9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9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9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9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9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9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9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9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9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9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9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9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9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9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9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9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9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9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9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9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9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9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9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9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9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9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9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9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9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9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9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9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9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9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9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9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9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9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9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9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9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9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9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9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9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9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9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9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9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9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9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9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9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9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9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9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9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9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9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9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9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9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9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9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9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9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9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9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9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9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9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9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9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9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9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9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9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9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9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9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9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9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9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9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9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9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9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9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9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9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9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9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9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9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9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9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9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9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9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9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9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9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9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9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9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9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9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9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9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9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9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9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9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9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9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9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9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9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9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9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9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9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9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9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9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9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9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9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9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9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9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9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9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9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9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9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9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9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9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9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9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9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9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9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9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9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9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9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9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9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9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9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9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9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9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9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9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9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9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9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9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9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9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9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9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9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9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9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9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9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9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9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9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9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9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9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9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9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9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9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9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9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9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9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9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9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9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9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9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9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9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9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9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9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9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9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9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9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9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9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9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9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9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9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9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9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9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9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9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9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9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9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9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9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9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9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9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9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9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9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9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9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9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9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9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9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9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9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9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9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9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9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9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9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9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9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9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9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9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9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9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9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9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9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9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9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9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9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9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9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9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9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9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9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9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9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9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9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9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9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9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9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9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9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9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9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9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9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9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9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9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9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9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9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9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9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9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9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9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9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9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9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9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9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9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9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9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9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9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9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9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9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9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9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9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9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9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9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9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9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9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9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9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9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9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9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9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9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9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9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9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9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9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9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9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9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9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9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9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9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B0201582-ECC5-48B4-9B34-3C5C0896624E}">
      <formula1>UNIDADES_OSS</formula1>
    </dataValidation>
  </dataValidations>
  <hyperlinks>
    <hyperlink ref="I2" r:id="rId1" xr:uid="{8F593F9D-65C7-42EB-A60C-E20A2659EAD3}"/>
    <hyperlink ref="I3" r:id="rId2" xr:uid="{FE78E9A4-66A2-4864-A6F0-139FEFE17859}"/>
    <hyperlink ref="I4" r:id="rId3" xr:uid="{640DBD70-5777-43BC-A345-E4159EE538A3}"/>
    <hyperlink ref="I5" r:id="rId4" xr:uid="{8ADB2971-DBF6-448F-8033-8AD86790A023}"/>
    <hyperlink ref="I6" r:id="rId5" xr:uid="{DBAD6F57-94C3-483C-8DCF-E666DFA2A8D7}"/>
    <hyperlink ref="I7" r:id="rId6" xr:uid="{71FA3854-5191-4316-B845-2E387F1EC5BC}"/>
    <hyperlink ref="I8" r:id="rId7" xr:uid="{098EA0D6-C787-4DEA-8572-891986EF9B92}"/>
    <hyperlink ref="I9" r:id="rId8" xr:uid="{8F4A15AC-6C2F-40E4-BE59-155B04AC50A4}"/>
    <hyperlink ref="I10" r:id="rId9" xr:uid="{D633F8D2-8634-44B4-B06C-9505DBDF0097}"/>
    <hyperlink ref="I11" r:id="rId10" xr:uid="{D3A8FB62-77F0-458C-8966-B1DC14FEECD6}"/>
    <hyperlink ref="I12" r:id="rId11" xr:uid="{6D1D7E18-2719-4D31-917C-B808B6342A58}"/>
    <hyperlink ref="I13" r:id="rId12" xr:uid="{715C706D-27A2-42C6-848C-679EA52D8E82}"/>
    <hyperlink ref="I14" r:id="rId13" xr:uid="{12081960-B3C0-419B-8752-08281A7C73D6}"/>
    <hyperlink ref="I15" r:id="rId14" xr:uid="{540FA9D5-AA92-46FA-BB05-DE69EA278ACA}"/>
    <hyperlink ref="I16" r:id="rId15" xr:uid="{ACB7B50A-B458-499A-A768-A29FE823A732}"/>
    <hyperlink ref="I17" r:id="rId16" xr:uid="{CA24BA90-D12E-4B9C-9D28-3C3BDDCA2600}"/>
    <hyperlink ref="I18" r:id="rId17" xr:uid="{AA4A58F8-2A3C-4554-881A-4E80471821C3}"/>
    <hyperlink ref="I19" r:id="rId18" xr:uid="{70EEDF33-66A5-4EE7-801F-F9BD8804BD0C}"/>
    <hyperlink ref="I20" r:id="rId19" xr:uid="{E373A893-5444-41CF-84EA-32983345CEFD}"/>
    <hyperlink ref="I21" r:id="rId20" xr:uid="{33A7CA59-7A17-417C-9036-1EAC89F803D6}"/>
    <hyperlink ref="I22" r:id="rId21" xr:uid="{0F6393CE-8464-4F74-A679-7307037FFD7A}"/>
    <hyperlink ref="I23" r:id="rId22" xr:uid="{F5DEB5D3-9F9A-42EB-8A2E-F9331DE0500D}"/>
    <hyperlink ref="I24" r:id="rId23" xr:uid="{2C81615D-6686-43F8-9D99-1EAD3FE8266F}"/>
    <hyperlink ref="I25" r:id="rId24" xr:uid="{6266E79F-1D3E-4B4D-AFF5-DDAE521FB481}"/>
    <hyperlink ref="I26" r:id="rId25" xr:uid="{696EBB84-E08F-4A02-B932-20858F850A0D}"/>
    <hyperlink ref="I27" r:id="rId26" xr:uid="{71A94409-41AE-4A9B-9BB2-5B2211B62AB2}"/>
    <hyperlink ref="I28" r:id="rId27" xr:uid="{28C65238-686F-408D-ADFA-BA4CA37A5308}"/>
    <hyperlink ref="I29" r:id="rId28" xr:uid="{D62D7CD7-D45F-477C-BDB3-FA2CAF9BA62D}"/>
    <hyperlink ref="I30" r:id="rId29" xr:uid="{7A36D903-CC6C-4CED-8B4B-3AA9D548B28E}"/>
    <hyperlink ref="I31" r:id="rId30" xr:uid="{EA70E878-AD98-4DB3-811E-9A052A425DF7}"/>
    <hyperlink ref="I32" r:id="rId31" xr:uid="{EB2C6056-AC39-47F4-8265-578645B862F7}"/>
    <hyperlink ref="I33" r:id="rId32" xr:uid="{7F03AFD1-5494-45D2-BEC8-D19036E1B128}"/>
    <hyperlink ref="I34" r:id="rId33" xr:uid="{DB7AAC12-43A1-47D9-AF60-B45A8113123C}"/>
    <hyperlink ref="I35" r:id="rId34" xr:uid="{85847399-A942-44F1-8F95-5458CC2BFF05}"/>
    <hyperlink ref="I36" r:id="rId35" xr:uid="{96C5D934-0817-42F8-9929-73C15FD8F382}"/>
    <hyperlink ref="I37" r:id="rId36" xr:uid="{3604ED53-CC5D-4598-83CB-A54100DACF94}"/>
    <hyperlink ref="I38" r:id="rId37" xr:uid="{8CF532C3-BFB3-41B3-A196-A98C9292DF88}"/>
    <hyperlink ref="I39" r:id="rId38" xr:uid="{FE3684DC-4E83-4DF4-9473-098B725E0915}"/>
    <hyperlink ref="I40" r:id="rId39" xr:uid="{08E45C0A-B069-4886-9E51-2273E964FD0B}"/>
    <hyperlink ref="I41" r:id="rId40" xr:uid="{462DE262-F548-46F9-95DB-73CCB10ECA0C}"/>
    <hyperlink ref="I42" r:id="rId41" xr:uid="{74814874-4714-404F-A7A7-CB9D52A5118A}"/>
    <hyperlink ref="I43" r:id="rId42" xr:uid="{79CE3E65-49D7-4539-83EB-8CCB9962B7B1}"/>
    <hyperlink ref="I44" r:id="rId43" xr:uid="{AFF5ED01-CC1B-47B5-984E-D57D4F8A2D3F}"/>
    <hyperlink ref="I45" r:id="rId44" xr:uid="{1E5DA311-2101-4831-9119-1473C25BBF95}"/>
    <hyperlink ref="I46" r:id="rId45" xr:uid="{0CCACF55-DC7E-428C-AE9D-5781FCED3D79}"/>
    <hyperlink ref="I47" r:id="rId46" xr:uid="{B985A867-7D86-4AA5-BBDF-9CAA595F0FC5}"/>
    <hyperlink ref="I49" r:id="rId47" xr:uid="{5622224E-E510-46F1-92A9-B74721C965CD}"/>
    <hyperlink ref="I50" r:id="rId48" xr:uid="{561BEDCF-FC17-4947-A199-EA3B68B13C30}"/>
    <hyperlink ref="I51" r:id="rId49" xr:uid="{57660566-75DB-4620-94F4-B5069625C0B3}"/>
    <hyperlink ref="I52" r:id="rId50" xr:uid="{B2102059-897C-419E-9B02-0B4396E74B1A}"/>
    <hyperlink ref="I53" r:id="rId51" xr:uid="{38D88AC5-D4E0-49D7-A9FE-C8489A20D0BE}"/>
    <hyperlink ref="I54" r:id="rId52" xr:uid="{D10101B7-10C1-40F2-B01A-EFDBE0B22EB5}"/>
    <hyperlink ref="I55" r:id="rId53" xr:uid="{C38EC559-C8A5-46C9-95D3-B0ADDBB1CC2F}"/>
    <hyperlink ref="I56" r:id="rId54" xr:uid="{D3E9E458-A6BC-4B52-B922-191826D418C5}"/>
    <hyperlink ref="I57" r:id="rId55" xr:uid="{9F2083E5-E26B-4B6B-B982-B66D303980F9}"/>
    <hyperlink ref="I58" r:id="rId56" xr:uid="{576898D8-F006-4221-9074-F82E3FBF03BB}"/>
    <hyperlink ref="I59" r:id="rId57" xr:uid="{9021CBF5-A8DC-478A-B17B-C371B2D89CBA}"/>
    <hyperlink ref="I60" r:id="rId58" xr:uid="{B6C89560-59DB-4C9E-927C-07E0090C3268}"/>
    <hyperlink ref="I61" r:id="rId59" xr:uid="{789F2D6A-8F3D-4C4C-BC81-F955A4326CDE}"/>
    <hyperlink ref="I62" r:id="rId60" xr:uid="{42C72D4F-526E-414C-BB35-50E9965CFD60}"/>
    <hyperlink ref="I63" r:id="rId61" xr:uid="{1AC552DB-5CF3-4986-B276-E4A044838576}"/>
    <hyperlink ref="I64" r:id="rId62" xr:uid="{267353D2-CD13-4433-8AD1-E49ED2194ED2}"/>
    <hyperlink ref="I65" r:id="rId63" xr:uid="{18E0145E-FAA9-4CA9-818C-215873EFF884}"/>
    <hyperlink ref="I66" r:id="rId64" xr:uid="{BC48838B-462C-4577-A51E-110D0403A034}"/>
    <hyperlink ref="I67" r:id="rId65" xr:uid="{63950510-2EC6-4732-AA99-4896AE5B46E6}"/>
    <hyperlink ref="I68" r:id="rId66" xr:uid="{86137F59-8402-409B-8FC3-694CC7CF40DD}"/>
    <hyperlink ref="I69" r:id="rId67" xr:uid="{D3A116A7-BB96-42E1-8116-A4B690F37D64}"/>
    <hyperlink ref="I70" r:id="rId68" xr:uid="{346DF52A-C43B-4662-B848-E44487D8BC5C}"/>
    <hyperlink ref="I71" r:id="rId69" xr:uid="{14BF1EAE-8A05-4107-82CB-B668107104F3}"/>
    <hyperlink ref="I72" r:id="rId70" xr:uid="{CA6EED78-983D-4C2D-A45B-AD0A52793E02}"/>
    <hyperlink ref="I73" r:id="rId71" xr:uid="{2F539EFC-6CCF-4241-8C40-0830D3F1D085}"/>
    <hyperlink ref="I74" r:id="rId72" xr:uid="{304EAEE4-0561-4E5D-B591-3EDE6D319443}"/>
    <hyperlink ref="I75" r:id="rId73" xr:uid="{CEE7CBB8-434D-40E9-A9AD-20F4C52A2506}"/>
    <hyperlink ref="I76" r:id="rId74" xr:uid="{FA3A6865-8900-483A-9FC4-93D7F2B7A760}"/>
    <hyperlink ref="I77" r:id="rId75" xr:uid="{10389036-B808-4E85-99A3-BF03910F2AB8}"/>
    <hyperlink ref="I78" r:id="rId76" xr:uid="{8B4985F1-CB70-45C6-B25F-8EC46FA8706D}"/>
    <hyperlink ref="I48" r:id="rId77" xr:uid="{778DDFCD-6B0A-4250-B0F2-A5CFAC5FF20F}"/>
    <hyperlink ref="I79" r:id="rId78" xr:uid="{574799EE-876F-4218-8C89-B77384317A35}"/>
    <hyperlink ref="I81" r:id="rId79" xr:uid="{BF852B60-5BCD-4D93-999F-C2FECDB7CCB8}"/>
    <hyperlink ref="I82" r:id="rId80" xr:uid="{EC256382-4CD5-4F62-9B04-0BE3C2AAF4B1}"/>
    <hyperlink ref="I83" r:id="rId81" xr:uid="{B0E2D2D0-1571-473F-93B6-BE7213D7FE64}"/>
    <hyperlink ref="I84" r:id="rId82" xr:uid="{0C5AA323-15F1-4C45-ACF9-1BE4FF47F93E}"/>
    <hyperlink ref="I85" r:id="rId83" xr:uid="{74295523-3D0B-4997-8735-95B0D41A4980}"/>
    <hyperlink ref="I86" r:id="rId84" xr:uid="{EDF19E4D-2F63-42DD-B848-5654C6C6EA19}"/>
    <hyperlink ref="I87" r:id="rId85" xr:uid="{C87B5A59-653C-4476-BBC7-F4F677C33689}"/>
    <hyperlink ref="I88" r:id="rId86" xr:uid="{68F36589-922B-49BB-89C9-4EE663FABD7A}"/>
    <hyperlink ref="I89" r:id="rId87" xr:uid="{E4DBA7CE-2C7F-457C-924B-DFD6B44B1598}"/>
    <hyperlink ref="I90" r:id="rId88" xr:uid="{3849F60B-0614-4BE5-8CE2-822342164BF8}"/>
    <hyperlink ref="I91" r:id="rId89" xr:uid="{D037ECC3-2339-483A-9A99-81AFAD9B59D4}"/>
    <hyperlink ref="I92" r:id="rId90" xr:uid="{980F025F-986A-480B-B201-7D0C471FE5AE}"/>
    <hyperlink ref="I93" r:id="rId91" xr:uid="{5DF3BB69-98D9-46B0-9C88-4F0E08BC9C44}"/>
    <hyperlink ref="I94" r:id="rId92" xr:uid="{35EBF97F-2986-4D85-871D-997AC686D000}"/>
    <hyperlink ref="I95" r:id="rId93" xr:uid="{7A901181-FBEE-431F-A0FB-9A28B8E59CD4}"/>
    <hyperlink ref="I96" r:id="rId94" xr:uid="{DE8B12DC-A3ED-4CD7-AB25-1829A6A94B3A}"/>
    <hyperlink ref="I97" r:id="rId95" xr:uid="{0E626B14-3A78-4D4D-9B1E-A8AB640E1400}"/>
    <hyperlink ref="I98" r:id="rId96" xr:uid="{38126B7F-07B3-4CA5-BFFE-745E17566ED6}"/>
    <hyperlink ref="I99" r:id="rId97" xr:uid="{CF5FA5B1-B0E8-45C9-B786-5823F72DD942}"/>
    <hyperlink ref="I100" r:id="rId98" xr:uid="{B2820E3B-26E2-4F9B-8324-66BE888D53DF}"/>
    <hyperlink ref="I101" r:id="rId99" xr:uid="{71CDF316-66FE-4870-BC15-F3E9E2D3AAC7}"/>
    <hyperlink ref="I102" r:id="rId100" xr:uid="{5578B9B6-FA48-421D-8550-FD6AC5146F8E}"/>
    <hyperlink ref="I103" r:id="rId101" xr:uid="{AA500B70-BF75-4157-A123-5C11CAE16666}"/>
    <hyperlink ref="I104" r:id="rId102" xr:uid="{B4481F40-1BBC-4917-BCE4-3B41A6039581}"/>
    <hyperlink ref="I105" r:id="rId103" xr:uid="{132BC460-E392-4F6B-A75D-65D59CAEFE80}"/>
    <hyperlink ref="I106" r:id="rId104" xr:uid="{3B378344-305B-4050-BA96-24D854232D07}"/>
    <hyperlink ref="I107" r:id="rId105" xr:uid="{FFA71A99-FB93-44BB-A60B-670EF925E397}"/>
    <hyperlink ref="I108" r:id="rId106" xr:uid="{2F2FCDFC-2595-469A-82C6-E8E89E5E357E}"/>
    <hyperlink ref="I109" r:id="rId107" xr:uid="{8B44E41C-69F8-4ECB-9984-0439C1925224}"/>
    <hyperlink ref="I110" r:id="rId108" xr:uid="{DFCB917E-FEE4-41D5-9AF6-2D7F7D5C3F96}"/>
    <hyperlink ref="I111" r:id="rId109" xr:uid="{803B295D-DDED-490B-8423-2DF5AFC993A1}"/>
    <hyperlink ref="I112" r:id="rId110" xr:uid="{F2897310-AF2B-495A-9F52-6162D2DBE425}"/>
    <hyperlink ref="I113" r:id="rId111" xr:uid="{94905806-7796-4CE9-AE60-DD6E78E4826D}"/>
    <hyperlink ref="I114" r:id="rId112" xr:uid="{78542E47-F66F-4F1C-A6AC-09223DDAEA35}"/>
    <hyperlink ref="I115" r:id="rId113" xr:uid="{B65A4E50-0E5F-4F51-B899-7FF604A71700}"/>
    <hyperlink ref="I116" r:id="rId114" xr:uid="{ED287EBD-3CFC-4B01-861E-ED35A8609743}"/>
    <hyperlink ref="I117" r:id="rId115" xr:uid="{F9DA3239-8BAB-48E7-9D2F-0A1C6A123279}"/>
    <hyperlink ref="I118" r:id="rId116" xr:uid="{B0C0238D-38E1-4A35-B298-7BF7A495E063}"/>
    <hyperlink ref="I119" r:id="rId117" xr:uid="{293CFD9D-028F-438C-AC07-490954F9E09A}"/>
    <hyperlink ref="I120" r:id="rId118" xr:uid="{44373B9A-E7D3-4528-9679-35077C164C7C}"/>
    <hyperlink ref="I121" r:id="rId119" xr:uid="{609F6C9E-B8D0-4B5F-B565-E9BD6C5FD71B}"/>
    <hyperlink ref="I122" r:id="rId120" xr:uid="{D2E7ECB8-5321-4F5C-B97A-253758FA948E}"/>
    <hyperlink ref="I123" r:id="rId121" xr:uid="{20CCB9D8-FF09-424E-8CC0-DCF512D09C6C}"/>
    <hyperlink ref="I124" r:id="rId122" xr:uid="{F327EE78-B2D1-46A8-B062-49275B8D3A1E}"/>
    <hyperlink ref="I125" r:id="rId123" xr:uid="{F74298BB-97D3-4B45-8EEA-4740CFEC388B}"/>
    <hyperlink ref="I126" r:id="rId124" xr:uid="{E5EBFAB0-B819-490F-8F63-7B78BED74F32}"/>
    <hyperlink ref="I127" r:id="rId125" xr:uid="{51825CFD-142C-4FA8-9D28-CD22822D8631}"/>
    <hyperlink ref="I128" r:id="rId126" xr:uid="{BE9BFD4A-8C8E-40C7-861A-C3E98C545F24}"/>
    <hyperlink ref="I129" r:id="rId127" xr:uid="{AB9F1260-2439-4FA8-B23D-BF10B378E2F9}"/>
    <hyperlink ref="I131" r:id="rId128" xr:uid="{02D7AEDD-BDD8-422A-90D3-7E677C1A2310}"/>
    <hyperlink ref="I132" r:id="rId129" xr:uid="{E52B3011-6921-4E45-AA84-AACFCB8A6115}"/>
    <hyperlink ref="I133" r:id="rId130" xr:uid="{8C2E5BEE-71CD-456F-BF96-77E5A67693DF}"/>
    <hyperlink ref="I134" r:id="rId131" xr:uid="{D151A294-546C-4E67-B433-F6C23D42925E}"/>
    <hyperlink ref="I135" r:id="rId132" xr:uid="{F9A15CB8-983A-4A8E-BF31-778DA4FC5D2B}"/>
    <hyperlink ref="I136" r:id="rId133" xr:uid="{985D9CB2-1D99-4A23-8B07-725B0DFD67E3}"/>
    <hyperlink ref="I137" r:id="rId134" xr:uid="{DB3B713F-63E7-42ED-B7A0-EE5E908CEEFF}"/>
    <hyperlink ref="I138" r:id="rId135" xr:uid="{AB16D797-C995-4258-AAC2-A01166BF3318}"/>
    <hyperlink ref="I139" r:id="rId136" xr:uid="{78FEC9D7-5F44-4B81-8FF2-4353EB5846D8}"/>
    <hyperlink ref="I140" r:id="rId137" xr:uid="{B201E99B-603D-41F1-9122-E50C4DD89D77}"/>
    <hyperlink ref="I141" r:id="rId138" xr:uid="{ECBDF6D7-7EE3-44D0-AFDE-41A6EAEFAF72}"/>
    <hyperlink ref="I142" r:id="rId139" xr:uid="{6321846A-9E9F-4136-866C-37FCD2B2E68B}"/>
    <hyperlink ref="I143" r:id="rId140" xr:uid="{CE407E6C-EFBA-46AC-9447-18447DD411DB}"/>
    <hyperlink ref="I144" r:id="rId141" xr:uid="{31BC8A7A-6ABD-42EC-A61B-9E5DBAF691CE}"/>
    <hyperlink ref="I145" r:id="rId142" xr:uid="{6272078F-A9A7-421B-8962-A0A872017552}"/>
    <hyperlink ref="I146" r:id="rId143" xr:uid="{19987980-5DBB-4C88-B94E-141B4E67B55D}"/>
    <hyperlink ref="I147" r:id="rId144" xr:uid="{D9E07708-E16D-4B0E-B0E3-49B52C7338CF}"/>
    <hyperlink ref="I148" r:id="rId145" xr:uid="{FB5F363C-5C42-4DED-BCC8-3B4E9F9BCD43}"/>
    <hyperlink ref="I149" r:id="rId146" xr:uid="{76EAD271-8973-4A1B-82E0-26CD7A02FA0D}"/>
    <hyperlink ref="I150" r:id="rId147" xr:uid="{588CF314-901A-4B02-A80E-FBCFCD32090B}"/>
    <hyperlink ref="I130" r:id="rId148" xr:uid="{C3C8D860-25DA-4D7B-B948-EED3277DFF4C}"/>
    <hyperlink ref="I151" r:id="rId149" xr:uid="{AD21FFFC-489C-4B4F-906E-1C085C51D30C}"/>
    <hyperlink ref="I152" r:id="rId150" xr:uid="{C842D036-A404-4DDB-9C5A-83F58F59B4CC}"/>
    <hyperlink ref="I153" r:id="rId151" xr:uid="{7F6153BB-9FC1-44B2-9E33-CA80E35BBF8A}"/>
    <hyperlink ref="I154" r:id="rId152" xr:uid="{AB28585E-F554-45C3-8724-1005CA57F8A1}"/>
    <hyperlink ref="I155" r:id="rId153" xr:uid="{C34F02B9-3C06-42F5-B8D5-AC36CBA88218}"/>
    <hyperlink ref="I156" r:id="rId154" xr:uid="{0C51BEF6-40A8-481E-B482-CB7A8327A995}"/>
    <hyperlink ref="I157" r:id="rId155" xr:uid="{E46F98A9-3A6A-47AF-8AF6-AE91B42478FF}"/>
    <hyperlink ref="I158" r:id="rId156" xr:uid="{D6566F99-3659-4011-B3B2-EE201176D960}"/>
    <hyperlink ref="I159" r:id="rId157" xr:uid="{D3887279-89ED-4F13-A127-8F9561074A31}"/>
    <hyperlink ref="I160" r:id="rId158" xr:uid="{4996587B-0E57-489A-AC2B-AD5F925C0EA7}"/>
    <hyperlink ref="I161" r:id="rId159" xr:uid="{07B2257F-A695-4BB5-9C7B-9642D0EAB827}"/>
    <hyperlink ref="I162" r:id="rId160" xr:uid="{42790DB1-2F7C-4ED6-84C7-7FC48C54B7CC}"/>
    <hyperlink ref="I163" r:id="rId161" xr:uid="{BBB2E4D6-6562-4A05-BB2C-35AE26D9E048}"/>
    <hyperlink ref="I164" r:id="rId162" xr:uid="{237ECD0F-0898-4462-AF0D-BF7C59D17702}"/>
    <hyperlink ref="I165" r:id="rId163" xr:uid="{0E09DA85-CD1C-4F5D-ADBF-0F00F86B9D4D}"/>
    <hyperlink ref="I166" r:id="rId164" xr:uid="{E654373A-7FB6-47C6-89CF-3413DA6B93F0}"/>
    <hyperlink ref="I167" r:id="rId165" xr:uid="{472BA797-2981-46CC-90F6-9A84785C0D7F}"/>
    <hyperlink ref="I168" r:id="rId166" xr:uid="{4F4FCF44-BC3F-44C1-B160-A312BA4F085A}"/>
    <hyperlink ref="I169" r:id="rId167" xr:uid="{2F20F091-96FF-4D1C-A353-0B4787086516}"/>
    <hyperlink ref="I170" r:id="rId168" xr:uid="{7C8B56F8-A4BB-436B-82ED-5BD9E324AA86}"/>
    <hyperlink ref="I171" r:id="rId169" xr:uid="{697352C0-A4A3-4D83-8552-12172F8BD1F3}"/>
    <hyperlink ref="I172" r:id="rId170" xr:uid="{29319F6B-F6E0-4D1E-935E-2408E76BC8FA}"/>
    <hyperlink ref="I173" r:id="rId171" xr:uid="{6645A5AF-6AA1-4160-BC7D-65AB73DC2AAF}"/>
    <hyperlink ref="I174" r:id="rId172" xr:uid="{DF843DF3-9886-42EB-B3FD-E3AB168729BF}"/>
    <hyperlink ref="I175" r:id="rId173" xr:uid="{BDBB4755-2401-409F-9186-76155854AC73}"/>
    <hyperlink ref="I176" r:id="rId174" xr:uid="{221A84F5-1827-43A3-B6D0-6BF905C400DF}"/>
    <hyperlink ref="I177" r:id="rId175" xr:uid="{EB0E1D9C-23DA-4F95-BC59-C962E367BF00}"/>
    <hyperlink ref="I178" r:id="rId176" xr:uid="{652AFF1B-BF6B-4DCA-BC3D-76EB91E9FBDE}"/>
    <hyperlink ref="I179" r:id="rId177" xr:uid="{B793926B-9A4E-48C4-9D0F-6FAA15ECB645}"/>
    <hyperlink ref="I180" r:id="rId178" xr:uid="{84B4E3D0-204F-4A1A-9706-2791F9171382}"/>
    <hyperlink ref="I80" r:id="rId179" xr:uid="{8E4A1B21-C147-4B46-B23A-D840D9B3D2B7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2026-06-22T12:03:26Z</dcterms:created>
  <dcterms:modified xsi:type="dcterms:W3CDTF">2026-06-22T12:03:56Z</dcterms:modified>
</cp:coreProperties>
</file>