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4 EMENDA 3  829-497  (50230728)\TCE\Arquivos Excel DGMMAS\"/>
    </mc:Choice>
  </mc:AlternateContent>
  <xr:revisionPtr revIDLastSave="0" documentId="8_{BD083AC2-BE4F-425A-B31C-4A87DAD526FD}" xr6:coauthVersionLast="47" xr6:coauthVersionMax="47" xr10:uidLastSave="{00000000-0000-0000-0000-000000000000}"/>
  <bookViews>
    <workbookView xWindow="-108" yWindow="-108" windowWidth="23256" windowHeight="12456" xr2:uid="{E4CBC3E0-B5DB-4139-8DC0-C6145012FD6F}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 s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 s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 s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 s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 s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 s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 s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 s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 s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 s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 s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 s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 s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 s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 s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 s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 s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 s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 s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 s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 s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 s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 s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 s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 s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 s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 s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 s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 s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 s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 s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 s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 s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 s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 s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 s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 s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 s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 s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 s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 s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 s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 s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 s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 s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 s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 s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 s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 s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 s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 s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 s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 s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 s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 s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 s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 s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 s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 s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 s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 s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 s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 s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 s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 s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 s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 s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 s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 s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 s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 s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 s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 s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 s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 s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 s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 s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 s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 s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 s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 s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 s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 s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 s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 s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 s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 s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 s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 s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 s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 s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 s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 s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 s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 s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 s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 s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 s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 s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 s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 s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 s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 s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 s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 s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 s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 s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 s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 s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 s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 s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 s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 s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 s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 s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 s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 s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 s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 s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 s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 s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 s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 s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 s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 s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 s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 s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 s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 s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 s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 s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 s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 s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 s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 s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 s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 s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 s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 s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 s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 s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 s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 s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 s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 s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 s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 s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 s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 s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 s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 s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 s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 s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 s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 s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 s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 s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 s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 s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 s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 s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 s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 s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 s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 s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 s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 s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 s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 s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 s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 s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 s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 s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 s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 s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 s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 s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 s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 s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 s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 s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 s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 s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 s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 s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 s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 s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 s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 s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 s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 s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 s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 s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 s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 s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 s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 s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 s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 s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 s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 s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 s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 s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 s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 s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 s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 s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 s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 s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 s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 s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 s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 s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 s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 s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 s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 s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 s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 s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 s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 s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 s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 s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 s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 s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 s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 s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 s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 s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 s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 s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 s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 s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 s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 s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 s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 s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 s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 s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 s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 s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 s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 s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 s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 s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 s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 s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 s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 s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 s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 s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 s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 s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 s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 s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 s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 s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 s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 s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 s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 s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 s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 s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 s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 s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 s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 s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 s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 s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 s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 s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 s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 s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 s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 s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 s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 s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 s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 s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 s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 s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 s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 s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 s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 s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 s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 s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 s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 s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 s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 s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 s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 s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 s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 s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 s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 s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 s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 s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 s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 s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 s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 s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 s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 s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 s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 s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 s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 s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 s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 s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 s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 s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 s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 s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 s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 s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 s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 s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 s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 s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 s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 s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 s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 s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 s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 s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 s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 s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 s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 s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 s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 s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 s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 s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 s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 s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 s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 s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 s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 s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 s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 s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 s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 s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 s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 s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 s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 s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 s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 s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 s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 s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 s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 s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 s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 s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 s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 s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 s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 s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 s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 s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 s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 s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 s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 s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 s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 s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 s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 s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 s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 s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 s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 s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 s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 s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 s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 s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 s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 s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 s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 s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 s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 s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 s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 s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 s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 s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 s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 s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 s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 s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 s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 s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 s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 s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 s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 s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 s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 s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 s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 s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 s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 s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 s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 s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 s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 s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 s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 s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 s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 s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 s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 s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 s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 s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 s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 s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 s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 s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 s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 s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 s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 s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 s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 s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 s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 s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 s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 s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 s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 s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 s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 s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 s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 s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 s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 s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 s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 s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 s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 s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 s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 s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 s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 s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 s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 s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 s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 s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 s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 s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 s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 s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 s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 s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 s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 s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 s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 s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 s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 s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 s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 s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 s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 s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 s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 s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 s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 s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 s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 s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 s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 s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 s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 s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 s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 s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 s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 s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 s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 s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 s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 s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 s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 s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 s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 s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 s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 s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 s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 s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 s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 s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 s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 s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 s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 s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 s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 s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 s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 s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 s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 s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 s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 s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 s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 s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 s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 s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 s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 s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 s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 s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 s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 s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 s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 s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 s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 s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 s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 s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 s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 s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 s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 s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 s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 s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 s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 s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 s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 s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 s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 s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 s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 s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 s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 s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 s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 s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 s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 s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 s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 s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 s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 s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 s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 s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 s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 s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 s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 s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 s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 s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 s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 s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 s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 s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 s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 s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 s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 s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 s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 s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 s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 s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 s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 s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 s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 s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 s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 s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 s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 s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 s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 s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 s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 s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 s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 s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 s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 s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 s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 s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 s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 s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 s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 s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 s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 s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 s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 s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 s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 s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 s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 s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 s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 s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 s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 s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 s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 s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 s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 s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 s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 s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 s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 s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 s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 s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 s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 s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 s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 s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 s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 s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 s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 s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 s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 s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 s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 s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 s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 s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 s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 s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 s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 s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 s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 s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 s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 s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 s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 s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 s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 s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 s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 s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 s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 s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 s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 s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 s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 s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 s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 s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 s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 s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 s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 s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 s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 s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 s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 s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 s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 s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 s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 s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 s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 s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 s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 s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 s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 s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 s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 s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 s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 s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 s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 s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 s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 s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 s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 s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 s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 s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 s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 s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 s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 s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 s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 s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 s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 s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 s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 s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 s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 s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 s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 s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 s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 s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 s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 s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 s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 s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 s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 s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 s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 s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 s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 s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 s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 s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 s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 s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 s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 s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 s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 s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 s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 s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 s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 s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 s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 s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 s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 s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 s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 s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 s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 s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 s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 s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 s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 s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 s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 s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 s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 s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 s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 s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 s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 s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 s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 s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 s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 s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 s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 s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 s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 s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 s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 s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 s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 s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 s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 s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 s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 s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 s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 s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 s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 s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 s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 s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 s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 s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 s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 s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 s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 s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 s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 s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 s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 s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 s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 s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 s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 s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 s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 s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 s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 s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 s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 s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 s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 s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 s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 s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 s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 s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 s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 s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 s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 s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 s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 s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 s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 s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 s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 s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 s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 s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 s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 s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 s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 s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 s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 s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 s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 s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 s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 s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 s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 s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 s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 s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 s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 s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 s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 s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 s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 s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 s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 s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 s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 s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 s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 s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 s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 s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 s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 s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 s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 s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 s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 s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 s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 s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 s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 s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 s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 s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 s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 s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 s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 s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 s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 s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 s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 s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 s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 s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 s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 s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 s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 s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 s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 s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 s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 s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 s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 s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 s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 s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 s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 s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 s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 s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 s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 s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 s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 s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 s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 s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 s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 s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 s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 s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 s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 s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 s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 s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 s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 s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 s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 s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 s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 s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 s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 s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 s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 s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 s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 s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 s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 s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 s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 s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 s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 s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 s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 s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 s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 s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 s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 s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 s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 s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 s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 s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 s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 s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 s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 s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 s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 s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 s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 s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 s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 s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 s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 s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 s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 s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 s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 s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 s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 s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 s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 s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 s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 s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 s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 s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 s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 s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 s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 s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 s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 s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 s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 s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 s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 s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 s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 s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 s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 s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 s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 s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 s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 s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 s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 s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 s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 s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 s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 s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 s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 s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 s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 s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 s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 s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 s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 s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 s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 s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 s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 s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 s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 s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 s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 s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 s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 s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 s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 s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 s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 s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 s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 s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 s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 s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 s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 s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 s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 s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 s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 s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 s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 s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 s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 s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 s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 s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 s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 s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 s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 s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 s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 s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 s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 s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 s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 s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 s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 s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 s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 s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 s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 s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 s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 s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 s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 s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 s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 s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 s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 s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 s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 s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 s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 s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 s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 s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 s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 s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 s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 s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 s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 s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 s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 s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 s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 s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 s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 s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 s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 s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 s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 s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 s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 s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 s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 s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 s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 s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 s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 s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 s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 s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 s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 s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 s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 s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 s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 s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 s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 s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 s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 s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 s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 s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 s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 s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 s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 s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 s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 s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 s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 s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 s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 s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 s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 s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 s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 s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 s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 s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 s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 s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 s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 s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 s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 s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 s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 s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 s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 s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 s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 s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 s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 s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 s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 s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 s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 s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 s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 s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 s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 s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 s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 s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 s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 s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 s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 s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 s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 s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 s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 s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 s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 s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 s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 s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 s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 s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 s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 s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 s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 s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 s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 s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 s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 s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 s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 s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 s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 s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 s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 s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 s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 s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 s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 s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 s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 s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 s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 s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 s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 s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 s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 s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 s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 s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 s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 s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 s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 s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 s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 s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 s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 s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 s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 s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 s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 s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 s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 s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 s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 s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 s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 s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 s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 s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 s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 s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 s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 s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 s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 s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 s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 s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 s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 s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 s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 s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 s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 s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 s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 s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 s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 s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 s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 s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 s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 s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 s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 s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 s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 s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 s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 s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 s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 s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 s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 s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 s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 s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 s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 s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 s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 s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 s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 s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 s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 s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 s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 s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 s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 s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 s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 s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 s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 s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 s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 s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 s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 s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 s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 s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 s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 s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 s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 s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 s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 s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 s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 s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 s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 s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 s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 s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 s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 s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 s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 s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 s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 s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 s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 s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 s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 s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 s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 s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 s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 s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 s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 s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 s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 s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 s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 s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 s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 s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 s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 s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 s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 s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 s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 s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 s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 s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 s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 s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 s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 s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 s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 s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 s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 s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 s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 s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 s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 s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 s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 s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 s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 s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 s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 s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 s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 s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 s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 s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 s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 s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 s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 s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 s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 s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 s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 s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 s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 s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 s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 s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 s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 s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 s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 s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 s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 s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 s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 s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 s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 s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 s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 s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 s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 s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 s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 s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 s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 s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 s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 s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 s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 s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 s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 s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 s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 s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 s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 s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 s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 s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 s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 s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 s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 s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 s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 s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 s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 s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 s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 s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 s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 s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 s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 s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 s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 s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 s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 s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 s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 s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 s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 s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 s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 s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 s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 s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 s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 s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 s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 s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 s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 s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 s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 s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 s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 s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 s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 s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 s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 s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 s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 s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 s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 s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 s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 s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 s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 s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 s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 s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 s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 s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 s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 s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 s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 s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 s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 s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 s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 s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 s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 s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 s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 s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 s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 s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 s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 s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 s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 s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 s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 s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 s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 s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 s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 s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 s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 s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 s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 s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 s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 s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 s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 s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 s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 s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 s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 s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 s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 s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 s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 s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 s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 s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 s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 s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 s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 s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 s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 s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 s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 s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 s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 s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 s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 s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 s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 s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 s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 s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 s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 s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 s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 s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 s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 s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 s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 s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 s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 s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 s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 s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 s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 s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 s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 s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 s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 s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 s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 s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 s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 s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 s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 s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 s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 s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 s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 s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 s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 s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 s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 s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 s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 s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 s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 s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 s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 s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 s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 s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 s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 s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 s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 s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 s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 s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 s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 s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 s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 s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 s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 s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 s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 s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 s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 s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 s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 s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 s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 s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 s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 s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 s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 s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 s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 s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 s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 s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 s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 s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 s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 s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 s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 s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 s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 s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 s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 s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 s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 s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 s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 s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 s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 s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 s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 s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 s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 s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 s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 s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 s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 s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 s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 s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 s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 s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 s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 s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 s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 s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 s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 s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 s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 s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 s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 s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 s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 s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 s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 s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 s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 s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 s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 s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 s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 s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 s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 s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 s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 s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 s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 s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 s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 s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 s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 s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 s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 s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 s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 s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 s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 s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 s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 s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 s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 s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 s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 s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 s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 s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 s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 s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 s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 s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 s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 s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 s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 s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 s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 s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 s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 s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 s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 s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 s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 s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 s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 s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 s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 s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 s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 s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 s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 s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 s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 s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 s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 s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 s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 s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 s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 s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 s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 s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 s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 s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 s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 s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 s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 s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 s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 s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 s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 s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 s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 s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 s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 s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 s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 s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 s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 s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 s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 s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 s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 s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 s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 s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 s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 s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 s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 s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 s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 s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 s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 s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 s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 s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 s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 s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 s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 s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 s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 s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 s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 s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 s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 s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 s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 s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 s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 s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 s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 s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 s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 s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 s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 s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 s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 s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 s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 s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 s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 s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 s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 s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 s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 s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 s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 s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 s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 s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 s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 s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 s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 s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 s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 s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 s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 s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 s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 s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 s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 s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 s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 s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 s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 s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 s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 s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 s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 s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 s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 s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 s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 s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 s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 s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 s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 s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 s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 s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 s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 s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 s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 s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 s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 s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 s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 s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 s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 s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 s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 s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 s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 s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 s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 s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 s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 s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 s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 s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 s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 s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 s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 s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 s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 s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 s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 s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 s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 s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 s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 s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 s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 s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 s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 s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 s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 s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 s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 s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 s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 s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 s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 s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 s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 s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 s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 s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 s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 s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 s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 s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 s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 s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 s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 s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 s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 s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 s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 s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 s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 s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 s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 s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 s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 s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 s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 s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 s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 s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 s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 s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 s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 s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 s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 s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 s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 s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 s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 s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 s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 s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 s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 s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 s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 s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 s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 s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 s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 s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 s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 s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 s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 s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 s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 s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 s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 s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 s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 s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 s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 s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 s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 s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 s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 s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 s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 s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 s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 s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 s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 s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 s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 s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 s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 s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 s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 s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 s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 s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 s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 s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 s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 s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 s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 s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 s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 s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 s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 s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 s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 s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 s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 s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 s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 s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 s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 s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 s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 s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 s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 s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 s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 s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 s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 s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 s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 s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 s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 s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 s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 s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 s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 s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 s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 s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 s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 s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 s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 s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 s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 s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 s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 s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 s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 s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 s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 s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 s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 s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 s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 s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 s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 s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 s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 s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 s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 s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 s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 s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 s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 s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 s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 s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 s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 s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 s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 s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 s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 s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 s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 s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 s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 s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 s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 s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 s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 s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 s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 s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 s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 s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 s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 s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 s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 s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 s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 s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 s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 s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 s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 s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 s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 s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 s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 s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 s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 s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 s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 s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 s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 s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 s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 s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 s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 s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 s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 s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 s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 s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 s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 s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 s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 s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 s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 s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 s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 s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 s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 s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 s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 s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 s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 s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 s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 s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 s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 s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 s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 s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 s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 s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 s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 s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 s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 s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 s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 s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 s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 s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 s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 s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 s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 s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 s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 s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 s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 s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 s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 s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 s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 s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 s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 s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 s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 s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 s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 s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 s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 s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 s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 s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 s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 s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 s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 s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 s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 s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 s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 s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 s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 s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 s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 s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 s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 s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 s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 s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 s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 s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 s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 s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 s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 s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 s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 s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 s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 s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 s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 s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 s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 s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 s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 s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 s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 s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 s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 s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 s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 s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 s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 s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 s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 s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 s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 s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 s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 s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 s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 s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 s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 s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 s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 s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 s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 s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 s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 s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 s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 s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 s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 s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 s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 s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 s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 s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 s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 s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 s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 s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 s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 s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 s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 s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 s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 s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 s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 s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 s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 s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 s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 s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 s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 s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 s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 s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 s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 s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 s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 s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 s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 s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 s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 s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 s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 s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 s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 s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 s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 s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 s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 s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 s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 s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 s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 s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 s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 s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 s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 s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 s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 s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 s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 s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 s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 s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 s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 s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 s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 s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 s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 s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 s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 s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 s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 s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 s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 s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 s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 s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 s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 s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 s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 s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 s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 s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 s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 s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 s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 s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 s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 s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 s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 s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 s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 s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 s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 s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 s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 s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 s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 s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 s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 s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 s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 s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 s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 s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 s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 s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 s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 s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 s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 s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 s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 s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 s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 s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 s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 s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 s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 s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 s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 s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 s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 s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 s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 s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 s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 s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 s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 s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 s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 s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 s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 s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 s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 s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 s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 s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 s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 s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 s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 s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 s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 s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 s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 s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 s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 s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 s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 s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 s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 s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 s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 s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 s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 s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 s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 s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 s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 s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 s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 s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 s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 s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 s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 s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 s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 s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 s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 s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 s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 s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 s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 s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 s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 s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 s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 s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 s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 s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 s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 s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 s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 s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 s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 s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 s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 s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 s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 s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 s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 s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 s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 s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 s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 s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 s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 s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 s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 s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 s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 s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 s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 s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 s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 s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 s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 s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 s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 s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 s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 s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 s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 s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 s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 s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 s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 s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 s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 s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 s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 s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 s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 s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 s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 s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 s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 s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 s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 s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 s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 s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 s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 s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 s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 s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 s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 s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 s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 s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 s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 s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 s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 s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 s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 s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 s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 s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 s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 s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 s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 s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 s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 s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 s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 s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 s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 s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 s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 s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 s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 s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 s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 s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 s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 s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 s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 s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 s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 s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 s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 s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 s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 s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 s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 s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 s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 s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 s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 s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 s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 s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 s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 s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 s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 s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 s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 s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 s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 s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 s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 s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 s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 s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 s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 s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 s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 s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 s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 s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 s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 s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 s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 s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 s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 s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 s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 s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 s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 s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 s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 s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 s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 s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 s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 s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 s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 s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 s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 s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 s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 s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 s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 s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 s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 s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 s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 s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 s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 s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 s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 s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 s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 s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 s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 s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 s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 s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 s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 s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 s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 s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 s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 s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 s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<sst xmlns="http://schemas.openxmlformats.org/spreadsheetml/2006/main" count="17" uniqueCount="16">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</sst>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4%20EMENDA%203%20%20829-497%20%20(50230728)\13.2%20PCF%20em%20Excel.xlsx" TargetMode="External"/><Relationship Id="rId1" Type="http://schemas.openxmlformats.org/officeDocument/2006/relationships/externalLinkPath" Target="/Users/rodrigo/Desktop/ISMEP/DOM%20MALAN/04%20EMENDA%203%20%20829-497%20%20(50230728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X11">
            <v>0</v>
          </cell>
        </row>
        <row r="12">
          <cell r="X12">
            <v>0</v>
          </cell>
        </row>
        <row r="13">
          <cell r="X13">
            <v>0</v>
          </cell>
        </row>
        <row r="14">
          <cell r="X14">
            <v>0</v>
          </cell>
        </row>
        <row r="15">
          <cell r="X15">
            <v>0</v>
          </cell>
        </row>
        <row r="16">
          <cell r="X16">
            <v>0</v>
          </cell>
        </row>
        <row r="17">
          <cell r="X17">
            <v>0</v>
          </cell>
        </row>
        <row r="18">
          <cell r="X18">
            <v>0</v>
          </cell>
        </row>
        <row r="19">
          <cell r="X19">
            <v>0</v>
          </cell>
        </row>
        <row r="20">
          <cell r="X20">
            <v>0</v>
          </cell>
        </row>
        <row r="21">
          <cell r="X21">
            <v>0</v>
          </cell>
        </row>
        <row r="22">
          <cell r="X22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0">
          <cell r="X30">
            <v>0</v>
          </cell>
        </row>
        <row r="31">
          <cell r="X31">
            <v>0</v>
          </cell>
        </row>
        <row r="32">
          <cell r="X32">
            <v>0</v>
          </cell>
        </row>
        <row r="33">
          <cell r="X33">
            <v>0</v>
          </cell>
        </row>
        <row r="34">
          <cell r="X34">
            <v>0</v>
          </cell>
        </row>
        <row r="35">
          <cell r="X35">
            <v>0</v>
          </cell>
        </row>
        <row r="36">
          <cell r="X36">
            <v>0</v>
          </cell>
        </row>
        <row r="37">
          <cell r="X37">
            <v>0</v>
          </cell>
        </row>
        <row r="38">
          <cell r="X38">
            <v>0</v>
          </cell>
        </row>
        <row r="39">
          <cell r="X39">
            <v>0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0</v>
          </cell>
        </row>
        <row r="44">
          <cell r="X44">
            <v>0</v>
          </cell>
        </row>
        <row r="45">
          <cell r="X45">
            <v>0</v>
          </cell>
        </row>
        <row r="46">
          <cell r="X46">
            <v>0</v>
          </cell>
        </row>
        <row r="47">
          <cell r="X47">
            <v>0</v>
          </cell>
        </row>
        <row r="48">
          <cell r="X48">
            <v>0</v>
          </cell>
        </row>
        <row r="49">
          <cell r="X49">
            <v>0</v>
          </cell>
        </row>
        <row r="50">
          <cell r="X50">
            <v>0</v>
          </cell>
        </row>
        <row r="51">
          <cell r="X51">
            <v>0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0</v>
          </cell>
        </row>
        <row r="56">
          <cell r="X56">
            <v>0</v>
          </cell>
        </row>
        <row r="57">
          <cell r="X57">
            <v>0</v>
          </cell>
        </row>
        <row r="58">
          <cell r="X58">
            <v>0</v>
          </cell>
        </row>
        <row r="59">
          <cell r="X59">
            <v>0</v>
          </cell>
        </row>
        <row r="60">
          <cell r="X60">
            <v>0</v>
          </cell>
        </row>
        <row r="61">
          <cell r="X61">
            <v>0</v>
          </cell>
        </row>
        <row r="62">
          <cell r="X62">
            <v>0</v>
          </cell>
        </row>
        <row r="63">
          <cell r="X63">
            <v>0</v>
          </cell>
        </row>
        <row r="64">
          <cell r="X64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0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DB731-881E-4E03-8B63-2B44EAE43DCA}">
  <sheetPr>
    <tabColor theme="3" tint="0.39997558519241921"/>
  </sheetPr>
  <dimension ref="A1:S4992"/>
  <sheetViews>
    <sheetView showGridLines="0" tabSelected="1" workbookViewId="0">
      <selection activeCell="B4" sqref="B4"/>
    </sheetView>
  </sheetViews>
  <sheetFormatPr defaultColWidth="8.6640625" defaultRowHeight="13.2" x14ac:dyDescent="0.25"/>
  <cols>
    <col min="1" max="1" width="33.6640625" style="23" customWidth="1"/>
    <col min="2" max="2" width="46.33203125" style="24" customWidth="1"/>
    <col min="3" max="3" width="22" style="25" customWidth="1"/>
    <col min="4" max="4" width="49.6640625" customWidth="1"/>
    <col min="5" max="5" width="33.44140625" style="24" customWidth="1"/>
    <col min="6" max="6" width="18.44140625" customWidth="1"/>
    <col min="7" max="7" width="22" customWidth="1"/>
    <col min="8" max="8" width="32" customWidth="1"/>
    <col min="9" max="9" width="24.33203125" customWidth="1"/>
    <col min="10" max="10" width="18.6640625" customWidth="1"/>
    <col min="11" max="12" width="20.44140625" customWidth="1"/>
    <col min="13" max="13" width="34.44140625" customWidth="1"/>
    <col min="14" max="14" width="20.44140625" style="26" customWidth="1"/>
    <col min="15" max="15" width="27" customWidth="1"/>
    <col min="16" max="16" width="23.6640625" customWidth="1"/>
    <col min="17" max="17" width="16" style="19" customWidth="1"/>
    <col min="18" max="18" width="14.88671875" style="21" customWidth="1"/>
    <col min="19" max="19" width="6.44140625" style="21" hidden="1" customWidth="1"/>
    <col min="20" max="16384" width="8.6640625" style="21"/>
  </cols>
  <sheetData>
    <row r="1" spans="1:19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5">
      <c r="A2" s="8" t="str">
        <f>IFERROR(VLOOKUP(B2,'[1]DADOS (OCULTAR)'!$Q$3:$S$136,3,0),"")</f>
        <v/>
      </c>
      <c r="B2" s="9">
        <f>'[1]TCE - ANEXO II - Preencher'!C11</f>
        <v>0</v>
      </c>
      <c r="C2" s="10"/>
      <c r="D2" s="11">
        <f>'[1]TCE - ANEXO II - Preencher'!E11</f>
        <v>0</v>
      </c>
      <c r="E2" s="12">
        <f>IF('[1]TCE - ANEXO II - Preencher'!G11="4 - Assistência Odontológica","2 - Outros Profissionais da saúde",'[1]TCE - ANEXO II - Preencher'!G11)</f>
        <v>0</v>
      </c>
      <c r="F2" s="13">
        <f>'[1]TCE - ANEXO II - Preencher'!H11</f>
        <v>0</v>
      </c>
      <c r="G2" s="14">
        <f>'[1]TCE - ANEXO II - Preencher'!I11</f>
        <v>0</v>
      </c>
      <c r="H2" s="13">
        <f>'[1]TCE - ANEXO II - Preencher'!J11</f>
        <v>0</v>
      </c>
      <c r="I2" s="13">
        <f>'[1]TCE - ANEXO II - Preencher'!K11</f>
        <v>0</v>
      </c>
      <c r="J2" s="15">
        <f>'[1]TCE - ANEXO II - Preencher'!L11</f>
        <v>0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0</v>
      </c>
      <c r="N2" s="16">
        <f>'[1]TCE - ANEXO II - Preencher'!S11</f>
        <v>0</v>
      </c>
      <c r="O2" s="17">
        <f>'[1]TCE - ANEXO II - Preencher'!W11</f>
        <v>0</v>
      </c>
      <c r="P2" s="18">
        <f>'[1]TCE - ANEXO II - Preencher'!X11</f>
        <v>0</v>
      </c>
      <c r="R2" s="20"/>
    </row>
    <row r="3" spans="1:19" x14ac:dyDescent="0.25">
      <c r="A3" s="8" t="str">
        <f>IFERROR(VLOOKUP(B3,'[1]DADOS (OCULTAR)'!$Q$3:$S$136,3,0),"")</f>
        <v/>
      </c>
      <c r="B3" s="9">
        <f>'[1]TCE - ANEXO II - Preencher'!C12</f>
        <v>0</v>
      </c>
      <c r="C3" s="10"/>
      <c r="D3" s="11">
        <f>'[1]TCE - ANEXO II - Preencher'!E12</f>
        <v>0</v>
      </c>
      <c r="E3" s="12">
        <f>IF('[1]TCE - ANEXO II - Preencher'!G12="4 - Assistência Odontológica","2 - Outros Profissionais da saúde",'[1]TCE - ANEXO II - Preencher'!G12)</f>
        <v>0</v>
      </c>
      <c r="F3" s="13">
        <f>'[1]TCE - ANEXO II - Preencher'!H12</f>
        <v>0</v>
      </c>
      <c r="G3" s="14">
        <f>'[1]TCE - ANEXO II - Preencher'!I12</f>
        <v>0</v>
      </c>
      <c r="H3" s="13">
        <f>'[1]TCE - ANEXO II - Preencher'!J12</f>
        <v>0</v>
      </c>
      <c r="I3" s="13">
        <f>'[1]TCE - ANEXO II - Preencher'!K12</f>
        <v>0</v>
      </c>
      <c r="J3" s="15">
        <f>'[1]TCE - ANEXO II - Preencher'!L12</f>
        <v>0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0</v>
      </c>
      <c r="N3" s="16">
        <f>'[1]TCE - ANEXO II - Preencher'!S12</f>
        <v>0</v>
      </c>
      <c r="O3" s="17">
        <f>'[1]TCE - ANEXO II - Preencher'!W12</f>
        <v>0</v>
      </c>
      <c r="P3" s="18">
        <f>'[1]TCE - ANEXO II - Preencher'!X12</f>
        <v>0</v>
      </c>
      <c r="R3" s="20"/>
      <c r="S3" s="21" t="s">
        <v>6</v>
      </c>
    </row>
    <row r="4" spans="1:19" x14ac:dyDescent="0.25">
      <c r="A4" s="8" t="str">
        <f>IFERROR(VLOOKUP(B4,'[1]DADOS (OCULTAR)'!$Q$3:$S$136,3,0),"")</f>
        <v/>
      </c>
      <c r="B4" s="9">
        <f>'[1]TCE - ANEXO II - Preencher'!C13</f>
        <v>0</v>
      </c>
      <c r="C4" s="10"/>
      <c r="D4" s="11">
        <f>'[1]TCE - ANEXO II - Preencher'!E13</f>
        <v>0</v>
      </c>
      <c r="E4" s="12">
        <f>IF('[1]TCE - ANEXO II - Preencher'!G13="4 - Assistência Odontológica","2 - Outros Profissionais da saúde",'[1]TCE - ANEXO II - Preencher'!G13)</f>
        <v>0</v>
      </c>
      <c r="F4" s="13">
        <f>'[1]TCE - ANEXO II - Preencher'!H13</f>
        <v>0</v>
      </c>
      <c r="G4" s="14">
        <f>'[1]TCE - ANEXO II - Preencher'!I13</f>
        <v>0</v>
      </c>
      <c r="H4" s="13">
        <f>'[1]TCE - ANEXO II - Preencher'!J13</f>
        <v>0</v>
      </c>
      <c r="I4" s="13">
        <f>'[1]TCE - ANEXO II - Preencher'!K13</f>
        <v>0</v>
      </c>
      <c r="J4" s="15">
        <f>'[1]TCE - ANEXO II - Preencher'!L13</f>
        <v>0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0</v>
      </c>
      <c r="N4" s="16">
        <f>'[1]TCE - ANEXO II - Preencher'!S13</f>
        <v>0</v>
      </c>
      <c r="O4" s="17">
        <f>'[1]TCE - ANEXO II - Preencher'!W13</f>
        <v>0</v>
      </c>
      <c r="P4" s="18">
        <f>'[1]TCE - ANEXO II - Preencher'!X13</f>
        <v>0</v>
      </c>
      <c r="R4" s="20"/>
      <c r="S4" s="22">
        <v>43831</v>
      </c>
    </row>
    <row r="5" spans="1:19" x14ac:dyDescent="0.25">
      <c r="A5" s="8" t="str">
        <f>IFERROR(VLOOKUP(B5,'[1]DADOS (OCULTAR)'!$Q$3:$S$136,3,0),"")</f>
        <v/>
      </c>
      <c r="B5" s="9">
        <f>'[1]TCE - ANEXO II - Preencher'!C14</f>
        <v>0</v>
      </c>
      <c r="C5" s="10"/>
      <c r="D5" s="11">
        <f>'[1]TCE - ANEXO II - Preencher'!E14</f>
        <v>0</v>
      </c>
      <c r="E5" s="12">
        <f>IF('[1]TCE - ANEXO II - Preencher'!G14="4 - Assistência Odontológica","2 - Outros Profissionais da saúde",'[1]TCE - ANEXO II - Preencher'!G14)</f>
        <v>0</v>
      </c>
      <c r="F5" s="13">
        <f>'[1]TCE - ANEXO II - Preencher'!H14</f>
        <v>0</v>
      </c>
      <c r="G5" s="14">
        <f>'[1]TCE - ANEXO II - Preencher'!I14</f>
        <v>0</v>
      </c>
      <c r="H5" s="13">
        <f>'[1]TCE - ANEXO II - Preencher'!J14</f>
        <v>0</v>
      </c>
      <c r="I5" s="13">
        <f>'[1]TCE - ANEXO II - Preencher'!K14</f>
        <v>0</v>
      </c>
      <c r="J5" s="15">
        <f>'[1]TCE - ANEXO II - Preencher'!L14</f>
        <v>0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0</v>
      </c>
      <c r="N5" s="16">
        <f>'[1]TCE - ANEXO II - Preencher'!S14</f>
        <v>0</v>
      </c>
      <c r="O5" s="17">
        <f>'[1]TCE - ANEXO II - Preencher'!W14</f>
        <v>0</v>
      </c>
      <c r="P5" s="18">
        <f>'[1]TCE - ANEXO II - Preencher'!X14</f>
        <v>0</v>
      </c>
      <c r="R5" s="20"/>
      <c r="S5" s="22">
        <v>43862</v>
      </c>
    </row>
    <row r="6" spans="1:19" x14ac:dyDescent="0.25">
      <c r="A6" s="8" t="str">
        <f>IFERROR(VLOOKUP(B6,'[1]DADOS (OCULTAR)'!$Q$3:$S$136,3,0),"")</f>
        <v/>
      </c>
      <c r="B6" s="9">
        <f>'[1]TCE - ANEXO II - Preencher'!C15</f>
        <v>0</v>
      </c>
      <c r="C6" s="10"/>
      <c r="D6" s="11">
        <f>'[1]TCE - ANEXO II - Preencher'!E15</f>
        <v>0</v>
      </c>
      <c r="E6" s="12">
        <f>IF('[1]TCE - ANEXO II - Preencher'!G15="4 - Assistência Odontológica","2 - Outros Profissionais da saúde",'[1]TCE - ANEXO II - Preencher'!G15)</f>
        <v>0</v>
      </c>
      <c r="F6" s="13">
        <f>'[1]TCE - ANEXO II - Preencher'!H15</f>
        <v>0</v>
      </c>
      <c r="G6" s="14">
        <f>'[1]TCE - ANEXO II - Preencher'!I15</f>
        <v>0</v>
      </c>
      <c r="H6" s="13">
        <f>'[1]TCE - ANEXO II - Preencher'!J15</f>
        <v>0</v>
      </c>
      <c r="I6" s="13">
        <f>'[1]TCE - ANEXO II - Preencher'!K15</f>
        <v>0</v>
      </c>
      <c r="J6" s="15">
        <f>'[1]TCE - ANEXO II - Preencher'!L15</f>
        <v>0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0</v>
      </c>
      <c r="N6" s="16">
        <f>'[1]TCE - ANEXO II - Preencher'!S15</f>
        <v>0</v>
      </c>
      <c r="O6" s="17">
        <f>'[1]TCE - ANEXO II - Preencher'!W15</f>
        <v>0</v>
      </c>
      <c r="P6" s="18">
        <f>'[1]TCE - ANEXO II - Preencher'!X15</f>
        <v>0</v>
      </c>
      <c r="R6" s="20"/>
      <c r="S6" s="22">
        <v>43891</v>
      </c>
    </row>
    <row r="7" spans="1:19" x14ac:dyDescent="0.25">
      <c r="A7" s="8" t="str">
        <f>IFERROR(VLOOKUP(B7,'[1]DADOS (OCULTAR)'!$Q$3:$S$136,3,0),"")</f>
        <v/>
      </c>
      <c r="B7" s="9">
        <f>'[1]TCE - ANEXO II - Preencher'!C16</f>
        <v>0</v>
      </c>
      <c r="C7" s="10"/>
      <c r="D7" s="11">
        <f>'[1]TCE - ANEXO II - Preencher'!E16</f>
        <v>0</v>
      </c>
      <c r="E7" s="12">
        <f>IF('[1]TCE - ANEXO II - Preencher'!G16="4 - Assistência Odontológica","2 - Outros Profissionais da saúde",'[1]TCE - ANEXO II - Preencher'!G16)</f>
        <v>0</v>
      </c>
      <c r="F7" s="13">
        <f>'[1]TCE - ANEXO II - Preencher'!H16</f>
        <v>0</v>
      </c>
      <c r="G7" s="14">
        <f>'[1]TCE - ANEXO II - Preencher'!I16</f>
        <v>0</v>
      </c>
      <c r="H7" s="13">
        <f>'[1]TCE - ANEXO II - Preencher'!J16</f>
        <v>0</v>
      </c>
      <c r="I7" s="13">
        <f>'[1]TCE - ANEXO II - Preencher'!K16</f>
        <v>0</v>
      </c>
      <c r="J7" s="15">
        <f>'[1]TCE - ANEXO II - Preencher'!L16</f>
        <v>0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0</v>
      </c>
      <c r="N7" s="16">
        <f>'[1]TCE - ANEXO II - Preencher'!S16</f>
        <v>0</v>
      </c>
      <c r="O7" s="17">
        <f>'[1]TCE - ANEXO II - Preencher'!W16</f>
        <v>0</v>
      </c>
      <c r="P7" s="18">
        <f>'[1]TCE - ANEXO II - Preencher'!X16</f>
        <v>0</v>
      </c>
      <c r="R7" s="20"/>
      <c r="S7" s="22">
        <v>43922</v>
      </c>
    </row>
    <row r="8" spans="1:19" x14ac:dyDescent="0.25">
      <c r="A8" s="8" t="str">
        <f>IFERROR(VLOOKUP(B8,'[1]DADOS (OCULTAR)'!$Q$3:$S$136,3,0),"")</f>
        <v/>
      </c>
      <c r="B8" s="9">
        <f>'[1]TCE - ANEXO II - Preencher'!C17</f>
        <v>0</v>
      </c>
      <c r="C8" s="10"/>
      <c r="D8" s="11">
        <f>'[1]TCE - ANEXO II - Preencher'!E17</f>
        <v>0</v>
      </c>
      <c r="E8" s="12">
        <f>IF('[1]TCE - ANEXO II - Preencher'!G17="4 - Assistência Odontológica","2 - Outros Profissionais da saúde",'[1]TCE - ANEXO II - Preencher'!G17)</f>
        <v>0</v>
      </c>
      <c r="F8" s="13">
        <f>'[1]TCE - ANEXO II - Preencher'!H17</f>
        <v>0</v>
      </c>
      <c r="G8" s="14">
        <f>'[1]TCE - ANEXO II - Preencher'!I17</f>
        <v>0</v>
      </c>
      <c r="H8" s="13">
        <f>'[1]TCE - ANEXO II - Preencher'!J17</f>
        <v>0</v>
      </c>
      <c r="I8" s="13">
        <f>'[1]TCE - ANEXO II - Preencher'!K17</f>
        <v>0</v>
      </c>
      <c r="J8" s="15">
        <f>'[1]TCE - ANEXO II - Preencher'!L17</f>
        <v>0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0</v>
      </c>
      <c r="N8" s="16">
        <f>'[1]TCE - ANEXO II - Preencher'!S17</f>
        <v>0</v>
      </c>
      <c r="O8" s="17">
        <f>'[1]TCE - ANEXO II - Preencher'!W17</f>
        <v>0</v>
      </c>
      <c r="P8" s="18">
        <f>'[1]TCE - ANEXO II - Preencher'!X17</f>
        <v>0</v>
      </c>
      <c r="R8" s="20"/>
      <c r="S8" s="22">
        <v>43952</v>
      </c>
    </row>
    <row r="9" spans="1:19" x14ac:dyDescent="0.25">
      <c r="A9" s="8" t="str">
        <f>IFERROR(VLOOKUP(B9,'[1]DADOS (OCULTAR)'!$Q$3:$S$136,3,0),"")</f>
        <v/>
      </c>
      <c r="B9" s="9">
        <f>'[1]TCE - ANEXO II - Preencher'!C18</f>
        <v>0</v>
      </c>
      <c r="C9" s="10"/>
      <c r="D9" s="11">
        <f>'[1]TCE - ANEXO II - Preencher'!E18</f>
        <v>0</v>
      </c>
      <c r="E9" s="12">
        <f>IF('[1]TCE - ANEXO II - Preencher'!G18="4 - Assistência Odontológica","2 - Outros Profissionais da saúde",'[1]TCE - ANEXO II - Preencher'!G18)</f>
        <v>0</v>
      </c>
      <c r="F9" s="13">
        <f>'[1]TCE - ANEXO II - Preencher'!H18</f>
        <v>0</v>
      </c>
      <c r="G9" s="14">
        <f>'[1]TCE - ANEXO II - Preencher'!I18</f>
        <v>0</v>
      </c>
      <c r="H9" s="13">
        <f>'[1]TCE - ANEXO II - Preencher'!J18</f>
        <v>0</v>
      </c>
      <c r="I9" s="13">
        <f>'[1]TCE - ANEXO II - Preencher'!K18</f>
        <v>0</v>
      </c>
      <c r="J9" s="15">
        <f>'[1]TCE - ANEXO II - Preencher'!L18</f>
        <v>0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0</v>
      </c>
      <c r="N9" s="16">
        <f>'[1]TCE - ANEXO II - Preencher'!S18</f>
        <v>0</v>
      </c>
      <c r="O9" s="17">
        <f>'[1]TCE - ANEXO II - Preencher'!W18</f>
        <v>0</v>
      </c>
      <c r="P9" s="18">
        <f>'[1]TCE - ANEXO II - Preencher'!X18</f>
        <v>0</v>
      </c>
      <c r="R9" s="20"/>
      <c r="S9" s="22">
        <v>43983</v>
      </c>
    </row>
    <row r="10" spans="1:19" x14ac:dyDescent="0.25">
      <c r="A10" s="8" t="str">
        <f>IFERROR(VLOOKUP(B10,'[1]DADOS (OCULTAR)'!$Q$3:$S$136,3,0),"")</f>
        <v/>
      </c>
      <c r="B10" s="9">
        <f>'[1]TCE - ANEXO II - Preencher'!C19</f>
        <v>0</v>
      </c>
      <c r="C10" s="10"/>
      <c r="D10" s="11">
        <f>'[1]TCE - ANEXO II - Preencher'!E19</f>
        <v>0</v>
      </c>
      <c r="E10" s="12">
        <f>IF('[1]TCE - ANEXO II - Preencher'!G19="4 - Assistência Odontológica","2 - Outros Profissionais da saúde",'[1]TCE - ANEXO II - Preencher'!G19)</f>
        <v>0</v>
      </c>
      <c r="F10" s="13">
        <f>'[1]TCE - ANEXO II - Preencher'!H19</f>
        <v>0</v>
      </c>
      <c r="G10" s="14">
        <f>'[1]TCE - ANEXO II - Preencher'!I19</f>
        <v>0</v>
      </c>
      <c r="H10" s="13">
        <f>'[1]TCE - ANEXO II - Preencher'!J19</f>
        <v>0</v>
      </c>
      <c r="I10" s="13">
        <f>'[1]TCE - ANEXO II - Preencher'!K19</f>
        <v>0</v>
      </c>
      <c r="J10" s="15">
        <f>'[1]TCE - ANEXO II - Preencher'!L19</f>
        <v>0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0</v>
      </c>
      <c r="N10" s="16">
        <f>'[1]TCE - ANEXO II - Preencher'!S19</f>
        <v>0</v>
      </c>
      <c r="O10" s="17">
        <f>'[1]TCE - ANEXO II - Preencher'!W19</f>
        <v>0</v>
      </c>
      <c r="P10" s="18">
        <f>'[1]TCE - ANEXO II - Preencher'!X19</f>
        <v>0</v>
      </c>
      <c r="R10" s="20"/>
      <c r="S10" s="22">
        <v>44013</v>
      </c>
    </row>
    <row r="11" spans="1:19" x14ac:dyDescent="0.25">
      <c r="A11" s="8" t="str">
        <f>IFERROR(VLOOKUP(B11,'[1]DADOS (OCULTAR)'!$Q$3:$S$136,3,0),"")</f>
        <v/>
      </c>
      <c r="B11" s="9">
        <f>'[1]TCE - ANEXO II - Preencher'!C20</f>
        <v>0</v>
      </c>
      <c r="C11" s="10"/>
      <c r="D11" s="11">
        <f>'[1]TCE - ANEXO II - Preencher'!E20</f>
        <v>0</v>
      </c>
      <c r="E11" s="12">
        <f>IF('[1]TCE - ANEXO II - Preencher'!G20="4 - Assistência Odontológica","2 - Outros Profissionais da saúde",'[1]TCE - ANEXO II - Preencher'!G20)</f>
        <v>0</v>
      </c>
      <c r="F11" s="13">
        <f>'[1]TCE - ANEXO II - Preencher'!H20</f>
        <v>0</v>
      </c>
      <c r="G11" s="14">
        <f>'[1]TCE - ANEXO II - Preencher'!I20</f>
        <v>0</v>
      </c>
      <c r="H11" s="13">
        <f>'[1]TCE - ANEXO II - Preencher'!J20</f>
        <v>0</v>
      </c>
      <c r="I11" s="13">
        <f>'[1]TCE - ANEXO II - Preencher'!K20</f>
        <v>0</v>
      </c>
      <c r="J11" s="15">
        <f>'[1]TCE - ANEXO II - Preencher'!L20</f>
        <v>0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0</v>
      </c>
      <c r="N11" s="16">
        <f>'[1]TCE - ANEXO II - Preencher'!S20</f>
        <v>0</v>
      </c>
      <c r="O11" s="17">
        <f>'[1]TCE - ANEXO II - Preencher'!W20</f>
        <v>0</v>
      </c>
      <c r="P11" s="18">
        <f>'[1]TCE - ANEXO II - Preencher'!X20</f>
        <v>0</v>
      </c>
      <c r="R11" s="20"/>
      <c r="S11" s="22">
        <v>44044</v>
      </c>
    </row>
    <row r="12" spans="1:19" x14ac:dyDescent="0.25">
      <c r="A12" s="8" t="str">
        <f>IFERROR(VLOOKUP(B12,'[1]DADOS (OCULTAR)'!$Q$3:$S$136,3,0),"")</f>
        <v/>
      </c>
      <c r="B12" s="9">
        <f>'[1]TCE - ANEXO II - Preencher'!C21</f>
        <v>0</v>
      </c>
      <c r="C12" s="10"/>
      <c r="D12" s="11">
        <f>'[1]TCE - ANEXO II - Preencher'!E21</f>
        <v>0</v>
      </c>
      <c r="E12" s="12">
        <f>IF('[1]TCE - ANEXO II - Preencher'!G21="4 - Assistência Odontológica","2 - Outros Profissionais da saúde",'[1]TCE - ANEXO II - Preencher'!G21)</f>
        <v>0</v>
      </c>
      <c r="F12" s="13">
        <f>'[1]TCE - ANEXO II - Preencher'!H21</f>
        <v>0</v>
      </c>
      <c r="G12" s="14">
        <f>'[1]TCE - ANEXO II - Preencher'!I21</f>
        <v>0</v>
      </c>
      <c r="H12" s="13">
        <f>'[1]TCE - ANEXO II - Preencher'!J21</f>
        <v>0</v>
      </c>
      <c r="I12" s="13">
        <f>'[1]TCE - ANEXO II - Preencher'!K21</f>
        <v>0</v>
      </c>
      <c r="J12" s="15">
        <f>'[1]TCE - ANEXO II - Preencher'!L21</f>
        <v>0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0</v>
      </c>
      <c r="N12" s="16">
        <f>'[1]TCE - ANEXO II - Preencher'!S21</f>
        <v>0</v>
      </c>
      <c r="O12" s="17">
        <f>'[1]TCE - ANEXO II - Preencher'!W21</f>
        <v>0</v>
      </c>
      <c r="P12" s="18">
        <f>'[1]TCE - ANEXO II - Preencher'!X21</f>
        <v>0</v>
      </c>
      <c r="R12" s="20"/>
      <c r="S12" s="22">
        <v>44075</v>
      </c>
    </row>
    <row r="13" spans="1:19" x14ac:dyDescent="0.25">
      <c r="A13" s="8" t="str">
        <f>IFERROR(VLOOKUP(B13,'[1]DADOS (OCULTAR)'!$Q$3:$S$136,3,0),"")</f>
        <v/>
      </c>
      <c r="B13" s="9">
        <f>'[1]TCE - ANEXO II - Preencher'!C22</f>
        <v>0</v>
      </c>
      <c r="C13" s="10"/>
      <c r="D13" s="11">
        <f>'[1]TCE - ANEXO II - Preencher'!E22</f>
        <v>0</v>
      </c>
      <c r="E13" s="12">
        <f>IF('[1]TCE - ANEXO II - Preencher'!G22="4 - Assistência Odontológica","2 - Outros Profissionais da saúde",'[1]TCE - ANEXO II - Preencher'!G22)</f>
        <v>0</v>
      </c>
      <c r="F13" s="13">
        <f>'[1]TCE - ANEXO II - Preencher'!H22</f>
        <v>0</v>
      </c>
      <c r="G13" s="14">
        <f>'[1]TCE - ANEXO II - Preencher'!I22</f>
        <v>0</v>
      </c>
      <c r="H13" s="13">
        <f>'[1]TCE - ANEXO II - Preencher'!J22</f>
        <v>0</v>
      </c>
      <c r="I13" s="13">
        <f>'[1]TCE - ANEXO II - Preencher'!K22</f>
        <v>0</v>
      </c>
      <c r="J13" s="15">
        <f>'[1]TCE - ANEXO II - Preencher'!L22</f>
        <v>0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0</v>
      </c>
      <c r="N13" s="16">
        <f>'[1]TCE - ANEXO II - Preencher'!S22</f>
        <v>0</v>
      </c>
      <c r="O13" s="17">
        <f>'[1]TCE - ANEXO II - Preencher'!W22</f>
        <v>0</v>
      </c>
      <c r="P13" s="18">
        <f>'[1]TCE - ANEXO II - Preencher'!X22</f>
        <v>0</v>
      </c>
      <c r="R13" s="20"/>
      <c r="S13" s="22">
        <v>44105</v>
      </c>
    </row>
    <row r="14" spans="1:19" x14ac:dyDescent="0.25">
      <c r="A14" s="8" t="str">
        <f>IFERROR(VLOOKUP(B14,'[1]DADOS (OCULTAR)'!$Q$3:$S$136,3,0),"")</f>
        <v/>
      </c>
      <c r="B14" s="9">
        <f>'[1]TCE - ANEXO II - Preencher'!C23</f>
        <v>0</v>
      </c>
      <c r="C14" s="10"/>
      <c r="D14" s="11">
        <f>'[1]TCE - ANEXO II - Preencher'!E23</f>
        <v>0</v>
      </c>
      <c r="E14" s="12">
        <f>IF('[1]TCE - ANEXO II - Preencher'!G23="4 - Assistência Odontológica","2 - Outros Profissionais da saúde",'[1]TCE - ANEXO II - Preencher'!G23)</f>
        <v>0</v>
      </c>
      <c r="F14" s="13">
        <f>'[1]TCE - ANEXO II - Preencher'!H23</f>
        <v>0</v>
      </c>
      <c r="G14" s="14">
        <f>'[1]TCE - ANEXO II - Preencher'!I23</f>
        <v>0</v>
      </c>
      <c r="H14" s="13">
        <f>'[1]TCE - ANEXO II - Preencher'!J23</f>
        <v>0</v>
      </c>
      <c r="I14" s="13">
        <f>'[1]TCE - ANEXO II - Preencher'!K23</f>
        <v>0</v>
      </c>
      <c r="J14" s="15">
        <f>'[1]TCE - ANEXO II - Preencher'!L23</f>
        <v>0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0</v>
      </c>
      <c r="N14" s="16">
        <f>'[1]TCE - ANEXO II - Preencher'!S23</f>
        <v>0</v>
      </c>
      <c r="O14" s="17">
        <f>'[1]TCE - ANEXO II - Preencher'!W23</f>
        <v>0</v>
      </c>
      <c r="P14" s="18">
        <f>'[1]TCE - ANEXO II - Preencher'!X23</f>
        <v>0</v>
      </c>
      <c r="R14" s="20"/>
      <c r="S14" s="22">
        <v>44136</v>
      </c>
    </row>
    <row r="15" spans="1:19" x14ac:dyDescent="0.25">
      <c r="A15" s="8" t="str">
        <f>IFERROR(VLOOKUP(B15,'[1]DADOS (OCULTAR)'!$Q$3:$S$136,3,0),"")</f>
        <v/>
      </c>
      <c r="B15" s="9">
        <f>'[1]TCE - ANEXO II - Preencher'!C24</f>
        <v>0</v>
      </c>
      <c r="C15" s="10"/>
      <c r="D15" s="11">
        <f>'[1]TCE - ANEXO II - Preencher'!E24</f>
        <v>0</v>
      </c>
      <c r="E15" s="12">
        <f>IF('[1]TCE - ANEXO II - Preencher'!G24="4 - Assistência Odontológica","2 - Outros Profissionais da saúde",'[1]TCE - ANEXO II - Preencher'!G24)</f>
        <v>0</v>
      </c>
      <c r="F15" s="13">
        <f>'[1]TCE - ANEXO II - Preencher'!H24</f>
        <v>0</v>
      </c>
      <c r="G15" s="14">
        <f>'[1]TCE - ANEXO II - Preencher'!I24</f>
        <v>0</v>
      </c>
      <c r="H15" s="13">
        <f>'[1]TCE - ANEXO II - Preencher'!J24</f>
        <v>0</v>
      </c>
      <c r="I15" s="13">
        <f>'[1]TCE - ANEXO II - Preencher'!K24</f>
        <v>0</v>
      </c>
      <c r="J15" s="15">
        <f>'[1]TCE - ANEXO II - Preencher'!L24</f>
        <v>0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0</v>
      </c>
      <c r="N15" s="16">
        <f>'[1]TCE - ANEXO II - Preencher'!S24</f>
        <v>0</v>
      </c>
      <c r="O15" s="17">
        <f>'[1]TCE - ANEXO II - Preencher'!W24</f>
        <v>0</v>
      </c>
      <c r="P15" s="18">
        <f>'[1]TCE - ANEXO II - Preencher'!X24</f>
        <v>0</v>
      </c>
      <c r="R15" s="20"/>
      <c r="S15" s="22">
        <v>44166</v>
      </c>
    </row>
    <row r="16" spans="1:19" x14ac:dyDescent="0.25">
      <c r="A16" s="8" t="str">
        <f>IFERROR(VLOOKUP(B16,'[1]DADOS (OCULTAR)'!$Q$3:$S$136,3,0),"")</f>
        <v/>
      </c>
      <c r="B16" s="9">
        <f>'[1]TCE - ANEXO II - Preencher'!C25</f>
        <v>0</v>
      </c>
      <c r="C16" s="10"/>
      <c r="D16" s="11">
        <f>'[1]TCE - ANEXO II - Preencher'!E25</f>
        <v>0</v>
      </c>
      <c r="E16" s="12">
        <f>IF('[1]TCE - ANEXO II - Preencher'!G25="4 - Assistência Odontológica","2 - Outros Profissionais da saúde",'[1]TCE - ANEXO II - Preencher'!G25)</f>
        <v>0</v>
      </c>
      <c r="F16" s="13">
        <f>'[1]TCE - ANEXO II - Preencher'!H25</f>
        <v>0</v>
      </c>
      <c r="G16" s="14">
        <f>'[1]TCE - ANEXO II - Preencher'!I25</f>
        <v>0</v>
      </c>
      <c r="H16" s="13">
        <f>'[1]TCE - ANEXO II - Preencher'!J25</f>
        <v>0</v>
      </c>
      <c r="I16" s="13">
        <f>'[1]TCE - ANEXO II - Preencher'!K25</f>
        <v>0</v>
      </c>
      <c r="J16" s="15">
        <f>'[1]TCE - ANEXO II - Preencher'!L25</f>
        <v>0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0</v>
      </c>
      <c r="N16" s="16">
        <f>'[1]TCE - ANEXO II - Preencher'!S25</f>
        <v>0</v>
      </c>
      <c r="O16" s="17">
        <f>'[1]TCE - ANEXO II - Preencher'!W25</f>
        <v>0</v>
      </c>
      <c r="P16" s="18">
        <f>'[1]TCE - ANEXO II - Preencher'!X25</f>
        <v>0</v>
      </c>
      <c r="R16" s="20"/>
      <c r="S16" s="22">
        <v>44197</v>
      </c>
    </row>
    <row r="17" spans="1:19" x14ac:dyDescent="0.25">
      <c r="A17" s="8" t="str">
        <f>IFERROR(VLOOKUP(B17,'[1]DADOS (OCULTAR)'!$Q$3:$S$136,3,0),"")</f>
        <v/>
      </c>
      <c r="B17" s="9">
        <f>'[1]TCE - ANEXO II - Preencher'!C26</f>
        <v>0</v>
      </c>
      <c r="C17" s="10"/>
      <c r="D17" s="11">
        <f>'[1]TCE - ANEXO II - Preencher'!E26</f>
        <v>0</v>
      </c>
      <c r="E17" s="12">
        <f>IF('[1]TCE - ANEXO II - Preencher'!G26="4 - Assistência Odontológica","2 - Outros Profissionais da saúde",'[1]TCE - ANEXO II - Preencher'!G26)</f>
        <v>0</v>
      </c>
      <c r="F17" s="13">
        <f>'[1]TCE - ANEXO II - Preencher'!H26</f>
        <v>0</v>
      </c>
      <c r="G17" s="14">
        <f>'[1]TCE - ANEXO II - Preencher'!I26</f>
        <v>0</v>
      </c>
      <c r="H17" s="13">
        <f>'[1]TCE - ANEXO II - Preencher'!J26</f>
        <v>0</v>
      </c>
      <c r="I17" s="13">
        <f>'[1]TCE - ANEXO II - Preencher'!K26</f>
        <v>0</v>
      </c>
      <c r="J17" s="15">
        <f>'[1]TCE - ANEXO II - Preencher'!L26</f>
        <v>0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0</v>
      </c>
      <c r="N17" s="16">
        <f>'[1]TCE - ANEXO II - Preencher'!S26</f>
        <v>0</v>
      </c>
      <c r="O17" s="17">
        <f>'[1]TCE - ANEXO II - Preencher'!W26</f>
        <v>0</v>
      </c>
      <c r="P17" s="18">
        <f>'[1]TCE - ANEXO II - Preencher'!X26</f>
        <v>0</v>
      </c>
      <c r="R17" s="20"/>
      <c r="S17" s="22">
        <v>44228</v>
      </c>
    </row>
    <row r="18" spans="1:19" x14ac:dyDescent="0.25">
      <c r="A18" s="8" t="str">
        <f>IFERROR(VLOOKUP(B18,'[1]DADOS (OCULTAR)'!$Q$3:$S$136,3,0),"")</f>
        <v/>
      </c>
      <c r="B18" s="9">
        <f>'[1]TCE - ANEXO II - Preencher'!C27</f>
        <v>0</v>
      </c>
      <c r="C18" s="10"/>
      <c r="D18" s="11">
        <f>'[1]TCE - ANEXO II - Preencher'!E27</f>
        <v>0</v>
      </c>
      <c r="E18" s="12">
        <f>IF('[1]TCE - ANEXO II - Preencher'!G27="4 - Assistência Odontológica","2 - Outros Profissionais da saúde",'[1]TCE - ANEXO II - Preencher'!G27)</f>
        <v>0</v>
      </c>
      <c r="F18" s="13">
        <f>'[1]TCE - ANEXO II - Preencher'!H27</f>
        <v>0</v>
      </c>
      <c r="G18" s="14">
        <f>'[1]TCE - ANEXO II - Preencher'!I27</f>
        <v>0</v>
      </c>
      <c r="H18" s="13">
        <f>'[1]TCE - ANEXO II - Preencher'!J27</f>
        <v>0</v>
      </c>
      <c r="I18" s="13">
        <f>'[1]TCE - ANEXO II - Preencher'!K27</f>
        <v>0</v>
      </c>
      <c r="J18" s="15">
        <f>'[1]TCE - ANEXO II - Preencher'!L27</f>
        <v>0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0</v>
      </c>
      <c r="N18" s="16">
        <f>'[1]TCE - ANEXO II - Preencher'!S27</f>
        <v>0</v>
      </c>
      <c r="O18" s="17">
        <f>'[1]TCE - ANEXO II - Preencher'!W27</f>
        <v>0</v>
      </c>
      <c r="P18" s="18">
        <f>'[1]TCE - ANEXO II - Preencher'!X27</f>
        <v>0</v>
      </c>
      <c r="R18" s="20"/>
      <c r="S18" s="22">
        <v>44256</v>
      </c>
    </row>
    <row r="19" spans="1:19" x14ac:dyDescent="0.25">
      <c r="A19" s="8" t="str">
        <f>IFERROR(VLOOKUP(B19,'[1]DADOS (OCULTAR)'!$Q$3:$S$136,3,0),"")</f>
        <v/>
      </c>
      <c r="B19" s="9">
        <f>'[1]TCE - ANEXO II - Preencher'!C28</f>
        <v>0</v>
      </c>
      <c r="C19" s="10"/>
      <c r="D19" s="11">
        <f>'[1]TCE - ANEXO II - Preencher'!E28</f>
        <v>0</v>
      </c>
      <c r="E19" s="12">
        <f>IF('[1]TCE - ANEXO II - Preencher'!G28="4 - Assistência Odontológica","2 - Outros Profissionais da saúde",'[1]TCE - ANEXO II - Preencher'!G28)</f>
        <v>0</v>
      </c>
      <c r="F19" s="13">
        <f>'[1]TCE - ANEXO II - Preencher'!H28</f>
        <v>0</v>
      </c>
      <c r="G19" s="14">
        <f>'[1]TCE - ANEXO II - Preencher'!I28</f>
        <v>0</v>
      </c>
      <c r="H19" s="13">
        <f>'[1]TCE - ANEXO II - Preencher'!J28</f>
        <v>0</v>
      </c>
      <c r="I19" s="13">
        <f>'[1]TCE - ANEXO II - Preencher'!K28</f>
        <v>0</v>
      </c>
      <c r="J19" s="15">
        <f>'[1]TCE - ANEXO II - Preencher'!L28</f>
        <v>0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0</v>
      </c>
      <c r="N19" s="16">
        <f>'[1]TCE - ANEXO II - Preencher'!S28</f>
        <v>0</v>
      </c>
      <c r="O19" s="17">
        <f>'[1]TCE - ANEXO II - Preencher'!W28</f>
        <v>0</v>
      </c>
      <c r="P19" s="18">
        <f>'[1]TCE - ANEXO II - Preencher'!X28</f>
        <v>0</v>
      </c>
      <c r="R19" s="20"/>
      <c r="S19" s="22">
        <v>44287</v>
      </c>
    </row>
    <row r="20" spans="1:19" x14ac:dyDescent="0.25">
      <c r="A20" s="8" t="str">
        <f>IFERROR(VLOOKUP(B20,'[1]DADOS (OCULTAR)'!$Q$3:$S$136,3,0),"")</f>
        <v/>
      </c>
      <c r="B20" s="9">
        <f>'[1]TCE - ANEXO II - Preencher'!C29</f>
        <v>0</v>
      </c>
      <c r="C20" s="10"/>
      <c r="D20" s="11">
        <f>'[1]TCE - ANEXO II - Preencher'!E29</f>
        <v>0</v>
      </c>
      <c r="E20" s="12">
        <f>IF('[1]TCE - ANEXO II - Preencher'!G29="4 - Assistência Odontológica","2 - Outros Profissionais da saúde",'[1]TCE - ANEXO II - Preencher'!G29)</f>
        <v>0</v>
      </c>
      <c r="F20" s="13">
        <f>'[1]TCE - ANEXO II - Preencher'!H29</f>
        <v>0</v>
      </c>
      <c r="G20" s="14">
        <f>'[1]TCE - ANEXO II - Preencher'!I29</f>
        <v>0</v>
      </c>
      <c r="H20" s="13">
        <f>'[1]TCE - ANEXO II - Preencher'!J29</f>
        <v>0</v>
      </c>
      <c r="I20" s="13">
        <f>'[1]TCE - ANEXO II - Preencher'!K29</f>
        <v>0</v>
      </c>
      <c r="J20" s="15">
        <f>'[1]TCE - ANEXO II - Preencher'!L29</f>
        <v>0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0</v>
      </c>
      <c r="N20" s="16">
        <f>'[1]TCE - ANEXO II - Preencher'!S29</f>
        <v>0</v>
      </c>
      <c r="O20" s="17">
        <f>'[1]TCE - ANEXO II - Preencher'!W29</f>
        <v>0</v>
      </c>
      <c r="P20" s="18">
        <f>'[1]TCE - ANEXO II - Preencher'!X29</f>
        <v>0</v>
      </c>
      <c r="R20" s="20"/>
      <c r="S20" s="22">
        <v>44317</v>
      </c>
    </row>
    <row r="21" spans="1:19" x14ac:dyDescent="0.25">
      <c r="A21" s="8" t="str">
        <f>IFERROR(VLOOKUP(B21,'[1]DADOS (OCULTAR)'!$Q$3:$S$136,3,0),"")</f>
        <v/>
      </c>
      <c r="B21" s="9">
        <f>'[1]TCE - ANEXO II - Preencher'!C30</f>
        <v>0</v>
      </c>
      <c r="C21" s="10"/>
      <c r="D21" s="11">
        <f>'[1]TCE - ANEXO II - Preencher'!E30</f>
        <v>0</v>
      </c>
      <c r="E21" s="12">
        <f>IF('[1]TCE - ANEXO II - Preencher'!G30="4 - Assistência Odontológica","2 - Outros Profissionais da saúde",'[1]TCE - ANEXO II - Preencher'!G30)</f>
        <v>0</v>
      </c>
      <c r="F21" s="13">
        <f>'[1]TCE - ANEXO II - Preencher'!H30</f>
        <v>0</v>
      </c>
      <c r="G21" s="14">
        <f>'[1]TCE - ANEXO II - Preencher'!I30</f>
        <v>0</v>
      </c>
      <c r="H21" s="13">
        <f>'[1]TCE - ANEXO II - Preencher'!J30</f>
        <v>0</v>
      </c>
      <c r="I21" s="13">
        <f>'[1]TCE - ANEXO II - Preencher'!K30</f>
        <v>0</v>
      </c>
      <c r="J21" s="15">
        <f>'[1]TCE - ANEXO II - Preencher'!L30</f>
        <v>0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0</v>
      </c>
      <c r="N21" s="16">
        <f>'[1]TCE - ANEXO II - Preencher'!S30</f>
        <v>0</v>
      </c>
      <c r="O21" s="17">
        <f>'[1]TCE - ANEXO II - Preencher'!W30</f>
        <v>0</v>
      </c>
      <c r="P21" s="18">
        <f>'[1]TCE - ANEXO II - Preencher'!X30</f>
        <v>0</v>
      </c>
      <c r="R21" s="20"/>
      <c r="S21" s="22">
        <v>44348</v>
      </c>
    </row>
    <row r="22" spans="1:19" x14ac:dyDescent="0.25">
      <c r="A22" s="8" t="str">
        <f>IFERROR(VLOOKUP(B22,'[1]DADOS (OCULTAR)'!$Q$3:$S$136,3,0),"")</f>
        <v/>
      </c>
      <c r="B22" s="9">
        <f>'[1]TCE - ANEXO II - Preencher'!C31</f>
        <v>0</v>
      </c>
      <c r="C22" s="10"/>
      <c r="D22" s="11">
        <f>'[1]TCE - ANEXO II - Preencher'!E31</f>
        <v>0</v>
      </c>
      <c r="E22" s="12">
        <f>IF('[1]TCE - ANEXO II - Preencher'!G31="4 - Assistência Odontológica","2 - Outros Profissionais da saúde",'[1]TCE - ANEXO II - Preencher'!G31)</f>
        <v>0</v>
      </c>
      <c r="F22" s="13">
        <f>'[1]TCE - ANEXO II - Preencher'!H31</f>
        <v>0</v>
      </c>
      <c r="G22" s="14">
        <f>'[1]TCE - ANEXO II - Preencher'!I31</f>
        <v>0</v>
      </c>
      <c r="H22" s="13">
        <f>'[1]TCE - ANEXO II - Preencher'!J31</f>
        <v>0</v>
      </c>
      <c r="I22" s="13">
        <f>'[1]TCE - ANEXO II - Preencher'!K31</f>
        <v>0</v>
      </c>
      <c r="J22" s="15">
        <f>'[1]TCE - ANEXO II - Preencher'!L31</f>
        <v>0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0</v>
      </c>
      <c r="N22" s="16">
        <f>'[1]TCE - ANEXO II - Preencher'!S31</f>
        <v>0</v>
      </c>
      <c r="O22" s="17">
        <f>'[1]TCE - ANEXO II - Preencher'!W31</f>
        <v>0</v>
      </c>
      <c r="P22" s="18">
        <f>'[1]TCE - ANEXO II - Preencher'!X31</f>
        <v>0</v>
      </c>
      <c r="R22" s="20"/>
      <c r="S22" s="22">
        <v>44378</v>
      </c>
    </row>
    <row r="23" spans="1:19" x14ac:dyDescent="0.25">
      <c r="A23" s="8" t="str">
        <f>IFERROR(VLOOKUP(B23,'[1]DADOS (OCULTAR)'!$Q$3:$S$136,3,0),"")</f>
        <v/>
      </c>
      <c r="B23" s="9">
        <f>'[1]TCE - ANEXO II - Preencher'!C32</f>
        <v>0</v>
      </c>
      <c r="C23" s="10"/>
      <c r="D23" s="11">
        <f>'[1]TCE - ANEXO II - Preencher'!E32</f>
        <v>0</v>
      </c>
      <c r="E23" s="12">
        <f>IF('[1]TCE - ANEXO II - Preencher'!G32="4 - Assistência Odontológica","2 - Outros Profissionais da saúde",'[1]TCE - ANEXO II - Preencher'!G32)</f>
        <v>0</v>
      </c>
      <c r="F23" s="13">
        <f>'[1]TCE - ANEXO II - Preencher'!H32</f>
        <v>0</v>
      </c>
      <c r="G23" s="14">
        <f>'[1]TCE - ANEXO II - Preencher'!I32</f>
        <v>0</v>
      </c>
      <c r="H23" s="13">
        <f>'[1]TCE - ANEXO II - Preencher'!J32</f>
        <v>0</v>
      </c>
      <c r="I23" s="13">
        <f>'[1]TCE - ANEXO II - Preencher'!K32</f>
        <v>0</v>
      </c>
      <c r="J23" s="15">
        <f>'[1]TCE - ANEXO II - Preencher'!L32</f>
        <v>0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0</v>
      </c>
      <c r="N23" s="16">
        <f>'[1]TCE - ANEXO II - Preencher'!S32</f>
        <v>0</v>
      </c>
      <c r="O23" s="17">
        <f>'[1]TCE - ANEXO II - Preencher'!W32</f>
        <v>0</v>
      </c>
      <c r="P23" s="18">
        <f>'[1]TCE - ANEXO II - Preencher'!X32</f>
        <v>0</v>
      </c>
      <c r="R23" s="20"/>
      <c r="S23" s="22">
        <v>44409</v>
      </c>
    </row>
    <row r="24" spans="1:19" x14ac:dyDescent="0.25">
      <c r="A24" s="8" t="str">
        <f>IFERROR(VLOOKUP(B24,'[1]DADOS (OCULTAR)'!$Q$3:$S$136,3,0),"")</f>
        <v/>
      </c>
      <c r="B24" s="9">
        <f>'[1]TCE - ANEXO II - Preencher'!C33</f>
        <v>0</v>
      </c>
      <c r="C24" s="10"/>
      <c r="D24" s="11">
        <f>'[1]TCE - ANEXO II - Preencher'!E33</f>
        <v>0</v>
      </c>
      <c r="E24" s="12">
        <f>IF('[1]TCE - ANEXO II - Preencher'!G33="4 - Assistência Odontológica","2 - Outros Profissionais da saúde",'[1]TCE - ANEXO II - Preencher'!G33)</f>
        <v>0</v>
      </c>
      <c r="F24" s="13">
        <f>'[1]TCE - ANEXO II - Preencher'!H33</f>
        <v>0</v>
      </c>
      <c r="G24" s="14">
        <f>'[1]TCE - ANEXO II - Preencher'!I33</f>
        <v>0</v>
      </c>
      <c r="H24" s="13">
        <f>'[1]TCE - ANEXO II - Preencher'!J33</f>
        <v>0</v>
      </c>
      <c r="I24" s="13">
        <f>'[1]TCE - ANEXO II - Preencher'!K33</f>
        <v>0</v>
      </c>
      <c r="J24" s="15">
        <f>'[1]TCE - ANEXO II - Preencher'!L33</f>
        <v>0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0</v>
      </c>
      <c r="N24" s="16">
        <f>'[1]TCE - ANEXO II - Preencher'!S33</f>
        <v>0</v>
      </c>
      <c r="O24" s="17">
        <f>'[1]TCE - ANEXO II - Preencher'!W33</f>
        <v>0</v>
      </c>
      <c r="P24" s="18">
        <f>'[1]TCE - ANEXO II - Preencher'!X33</f>
        <v>0</v>
      </c>
      <c r="R24" s="20"/>
      <c r="S24" s="22">
        <v>44440</v>
      </c>
    </row>
    <row r="25" spans="1:19" x14ac:dyDescent="0.25">
      <c r="A25" s="8" t="str">
        <f>IFERROR(VLOOKUP(B25,'[1]DADOS (OCULTAR)'!$Q$3:$S$136,3,0),"")</f>
        <v/>
      </c>
      <c r="B25" s="9">
        <f>'[1]TCE - ANEXO II - Preencher'!C34</f>
        <v>0</v>
      </c>
      <c r="C25" s="10"/>
      <c r="D25" s="11">
        <f>'[1]TCE - ANEXO II - Preencher'!E34</f>
        <v>0</v>
      </c>
      <c r="E25" s="12">
        <f>IF('[1]TCE - ANEXO II - Preencher'!G34="4 - Assistência Odontológica","2 - Outros Profissionais da saúde",'[1]TCE - ANEXO II - Preencher'!G34)</f>
        <v>0</v>
      </c>
      <c r="F25" s="13">
        <f>'[1]TCE - ANEXO II - Preencher'!H34</f>
        <v>0</v>
      </c>
      <c r="G25" s="14">
        <f>'[1]TCE - ANEXO II - Preencher'!I34</f>
        <v>0</v>
      </c>
      <c r="H25" s="13">
        <f>'[1]TCE - ANEXO II - Preencher'!J34</f>
        <v>0</v>
      </c>
      <c r="I25" s="13">
        <f>'[1]TCE - ANEXO II - Preencher'!K34</f>
        <v>0</v>
      </c>
      <c r="J25" s="15">
        <f>'[1]TCE - ANEXO II - Preencher'!L34</f>
        <v>0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0</v>
      </c>
      <c r="N25" s="16">
        <f>'[1]TCE - ANEXO II - Preencher'!S34</f>
        <v>0</v>
      </c>
      <c r="O25" s="17">
        <f>'[1]TCE - ANEXO II - Preencher'!W34</f>
        <v>0</v>
      </c>
      <c r="P25" s="18">
        <f>'[1]TCE - ANEXO II - Preencher'!X34</f>
        <v>0</v>
      </c>
      <c r="R25" s="20"/>
      <c r="S25" s="22">
        <v>44470</v>
      </c>
    </row>
    <row r="26" spans="1:19" x14ac:dyDescent="0.25">
      <c r="A26" s="8" t="str">
        <f>IFERROR(VLOOKUP(B26,'[1]DADOS (OCULTAR)'!$Q$3:$S$136,3,0),"")</f>
        <v/>
      </c>
      <c r="B26" s="9">
        <f>'[1]TCE - ANEXO II - Preencher'!C35</f>
        <v>0</v>
      </c>
      <c r="C26" s="10"/>
      <c r="D26" s="11">
        <f>'[1]TCE - ANEXO II - Preencher'!E35</f>
        <v>0</v>
      </c>
      <c r="E26" s="12">
        <f>IF('[1]TCE - ANEXO II - Preencher'!G35="4 - Assistência Odontológica","2 - Outros Profissionais da saúde",'[1]TCE - ANEXO II - Preencher'!G35)</f>
        <v>0</v>
      </c>
      <c r="F26" s="13">
        <f>'[1]TCE - ANEXO II - Preencher'!H35</f>
        <v>0</v>
      </c>
      <c r="G26" s="14">
        <f>'[1]TCE - ANEXO II - Preencher'!I35</f>
        <v>0</v>
      </c>
      <c r="H26" s="13">
        <f>'[1]TCE - ANEXO II - Preencher'!J35</f>
        <v>0</v>
      </c>
      <c r="I26" s="13">
        <f>'[1]TCE - ANEXO II - Preencher'!K35</f>
        <v>0</v>
      </c>
      <c r="J26" s="15">
        <f>'[1]TCE - ANEXO II - Preencher'!L35</f>
        <v>0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0</v>
      </c>
      <c r="N26" s="16">
        <f>'[1]TCE - ANEXO II - Preencher'!S35</f>
        <v>0</v>
      </c>
      <c r="O26" s="17">
        <f>'[1]TCE - ANEXO II - Preencher'!W35</f>
        <v>0</v>
      </c>
      <c r="P26" s="18">
        <f>'[1]TCE - ANEXO II - Preencher'!X35</f>
        <v>0</v>
      </c>
      <c r="R26" s="20"/>
      <c r="S26" s="22">
        <v>44501</v>
      </c>
    </row>
    <row r="27" spans="1:19" x14ac:dyDescent="0.25">
      <c r="A27" s="8" t="str">
        <f>IFERROR(VLOOKUP(B27,'[1]DADOS (OCULTAR)'!$Q$3:$S$136,3,0),"")</f>
        <v/>
      </c>
      <c r="B27" s="9">
        <f>'[1]TCE - ANEXO II - Preencher'!C36</f>
        <v>0</v>
      </c>
      <c r="C27" s="10"/>
      <c r="D27" s="11">
        <f>'[1]TCE - ANEXO II - Preencher'!E36</f>
        <v>0</v>
      </c>
      <c r="E27" s="12">
        <f>IF('[1]TCE - ANEXO II - Preencher'!G36="4 - Assistência Odontológica","2 - Outros Profissionais da saúde",'[1]TCE - ANEXO II - Preencher'!G36)</f>
        <v>0</v>
      </c>
      <c r="F27" s="13">
        <f>'[1]TCE - ANEXO II - Preencher'!H36</f>
        <v>0</v>
      </c>
      <c r="G27" s="14">
        <f>'[1]TCE - ANEXO II - Preencher'!I36</f>
        <v>0</v>
      </c>
      <c r="H27" s="13">
        <f>'[1]TCE - ANEXO II - Preencher'!J36</f>
        <v>0</v>
      </c>
      <c r="I27" s="13">
        <f>'[1]TCE - ANEXO II - Preencher'!K36</f>
        <v>0</v>
      </c>
      <c r="J27" s="15">
        <f>'[1]TCE - ANEXO II - Preencher'!L36</f>
        <v>0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0</v>
      </c>
      <c r="N27" s="16">
        <f>'[1]TCE - ANEXO II - Preencher'!S36</f>
        <v>0</v>
      </c>
      <c r="O27" s="17">
        <f>'[1]TCE - ANEXO II - Preencher'!W36</f>
        <v>0</v>
      </c>
      <c r="P27" s="18">
        <f>'[1]TCE - ANEXO II - Preencher'!X36</f>
        <v>0</v>
      </c>
      <c r="R27" s="20"/>
      <c r="S27" s="22">
        <v>44531</v>
      </c>
    </row>
    <row r="28" spans="1:19" x14ac:dyDescent="0.25">
      <c r="A28" s="8" t="str">
        <f>IFERROR(VLOOKUP(B28,'[1]DADOS (OCULTAR)'!$Q$3:$S$136,3,0),"")</f>
        <v/>
      </c>
      <c r="B28" s="9">
        <f>'[1]TCE - ANEXO II - Preencher'!C37</f>
        <v>0</v>
      </c>
      <c r="C28" s="10"/>
      <c r="D28" s="11">
        <f>'[1]TCE - ANEXO II - Preencher'!E37</f>
        <v>0</v>
      </c>
      <c r="E28" s="12">
        <f>IF('[1]TCE - ANEXO II - Preencher'!G37="4 - Assistência Odontológica","2 - Outros Profissionais da saúde",'[1]TCE - ANEXO II - Preencher'!G37)</f>
        <v>0</v>
      </c>
      <c r="F28" s="13">
        <f>'[1]TCE - ANEXO II - Preencher'!H37</f>
        <v>0</v>
      </c>
      <c r="G28" s="14">
        <f>'[1]TCE - ANEXO II - Preencher'!I37</f>
        <v>0</v>
      </c>
      <c r="H28" s="13">
        <f>'[1]TCE - ANEXO II - Preencher'!J37</f>
        <v>0</v>
      </c>
      <c r="I28" s="13">
        <f>'[1]TCE - ANEXO II - Preencher'!K37</f>
        <v>0</v>
      </c>
      <c r="J28" s="15">
        <f>'[1]TCE - ANEXO II - Preencher'!L37</f>
        <v>0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0</v>
      </c>
      <c r="N28" s="16">
        <f>'[1]TCE - ANEXO II - Preencher'!S37</f>
        <v>0</v>
      </c>
      <c r="O28" s="17">
        <f>'[1]TCE - ANEXO II - Preencher'!W37</f>
        <v>0</v>
      </c>
      <c r="P28" s="18">
        <f>'[1]TCE - ANEXO II - Preencher'!X37</f>
        <v>0</v>
      </c>
      <c r="R28" s="20"/>
      <c r="S28" s="22">
        <v>44562</v>
      </c>
    </row>
    <row r="29" spans="1:19" x14ac:dyDescent="0.25">
      <c r="A29" s="8" t="str">
        <f>IFERROR(VLOOKUP(B29,'[1]DADOS (OCULTAR)'!$Q$3:$S$136,3,0),"")</f>
        <v/>
      </c>
      <c r="B29" s="9">
        <f>'[1]TCE - ANEXO II - Preencher'!C38</f>
        <v>0</v>
      </c>
      <c r="C29" s="10"/>
      <c r="D29" s="11">
        <f>'[1]TCE - ANEXO II - Preencher'!E38</f>
        <v>0</v>
      </c>
      <c r="E29" s="12">
        <f>IF('[1]TCE - ANEXO II - Preencher'!G38="4 - Assistência Odontológica","2 - Outros Profissionais da saúde",'[1]TCE - ANEXO II - Preencher'!G38)</f>
        <v>0</v>
      </c>
      <c r="F29" s="13">
        <f>'[1]TCE - ANEXO II - Preencher'!H38</f>
        <v>0</v>
      </c>
      <c r="G29" s="14">
        <f>'[1]TCE - ANEXO II - Preencher'!I38</f>
        <v>0</v>
      </c>
      <c r="H29" s="13">
        <f>'[1]TCE - ANEXO II - Preencher'!J38</f>
        <v>0</v>
      </c>
      <c r="I29" s="13">
        <f>'[1]TCE - ANEXO II - Preencher'!K38</f>
        <v>0</v>
      </c>
      <c r="J29" s="15">
        <f>'[1]TCE - ANEXO II - Preencher'!L38</f>
        <v>0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0</v>
      </c>
      <c r="N29" s="16">
        <f>'[1]TCE - ANEXO II - Preencher'!S38</f>
        <v>0</v>
      </c>
      <c r="O29" s="17">
        <f>'[1]TCE - ANEXO II - Preencher'!W38</f>
        <v>0</v>
      </c>
      <c r="P29" s="18">
        <f>'[1]TCE - ANEXO II - Preencher'!X38</f>
        <v>0</v>
      </c>
      <c r="R29" s="20"/>
      <c r="S29" s="22">
        <v>44593</v>
      </c>
    </row>
    <row r="30" spans="1:19" x14ac:dyDescent="0.25">
      <c r="A30" s="8" t="str">
        <f>IFERROR(VLOOKUP(B30,'[1]DADOS (OCULTAR)'!$Q$3:$S$136,3,0),"")</f>
        <v/>
      </c>
      <c r="B30" s="9">
        <f>'[1]TCE - ANEXO II - Preencher'!C39</f>
        <v>0</v>
      </c>
      <c r="C30" s="10"/>
      <c r="D30" s="11">
        <f>'[1]TCE - ANEXO II - Preencher'!E39</f>
        <v>0</v>
      </c>
      <c r="E30" s="12">
        <f>IF('[1]TCE - ANEXO II - Preencher'!G39="4 - Assistência Odontológica","2 - Outros Profissionais da saúde",'[1]TCE - ANEXO II - Preencher'!G39)</f>
        <v>0</v>
      </c>
      <c r="F30" s="13">
        <f>'[1]TCE - ANEXO II - Preencher'!H39</f>
        <v>0</v>
      </c>
      <c r="G30" s="14">
        <f>'[1]TCE - ANEXO II - Preencher'!I39</f>
        <v>0</v>
      </c>
      <c r="H30" s="13">
        <f>'[1]TCE - ANEXO II - Preencher'!J39</f>
        <v>0</v>
      </c>
      <c r="I30" s="13">
        <f>'[1]TCE - ANEXO II - Preencher'!K39</f>
        <v>0</v>
      </c>
      <c r="J30" s="15">
        <f>'[1]TCE - ANEXO II - Preencher'!L39</f>
        <v>0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0</v>
      </c>
      <c r="N30" s="16">
        <f>'[1]TCE - ANEXO II - Preencher'!S39</f>
        <v>0</v>
      </c>
      <c r="O30" s="17">
        <f>'[1]TCE - ANEXO II - Preencher'!W39</f>
        <v>0</v>
      </c>
      <c r="P30" s="18">
        <f>'[1]TCE - ANEXO II - Preencher'!X39</f>
        <v>0</v>
      </c>
      <c r="R30" s="20"/>
      <c r="S30" s="22">
        <v>44621</v>
      </c>
    </row>
    <row r="31" spans="1:19" x14ac:dyDescent="0.25">
      <c r="A31" s="8" t="str">
        <f>IFERROR(VLOOKUP(B31,'[1]DADOS (OCULTAR)'!$Q$3:$S$136,3,0),"")</f>
        <v/>
      </c>
      <c r="B31" s="9">
        <f>'[1]TCE - ANEXO II - Preencher'!C40</f>
        <v>0</v>
      </c>
      <c r="C31" s="10"/>
      <c r="D31" s="11">
        <f>'[1]TCE - ANEXO II - Preencher'!E40</f>
        <v>0</v>
      </c>
      <c r="E31" s="12">
        <f>IF('[1]TCE - ANEXO II - Preencher'!G40="4 - Assistência Odontológica","2 - Outros Profissionais da saúde",'[1]TCE - ANEXO II - Preencher'!G40)</f>
        <v>0</v>
      </c>
      <c r="F31" s="13">
        <f>'[1]TCE - ANEXO II - Preencher'!H40</f>
        <v>0</v>
      </c>
      <c r="G31" s="14">
        <f>'[1]TCE - ANEXO II - Preencher'!I40</f>
        <v>0</v>
      </c>
      <c r="H31" s="13">
        <f>'[1]TCE - ANEXO II - Preencher'!J40</f>
        <v>0</v>
      </c>
      <c r="I31" s="13">
        <f>'[1]TCE - ANEXO II - Preencher'!K40</f>
        <v>0</v>
      </c>
      <c r="J31" s="15">
        <f>'[1]TCE - ANEXO II - Preencher'!L40</f>
        <v>0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0</v>
      </c>
      <c r="N31" s="16">
        <f>'[1]TCE - ANEXO II - Preencher'!S40</f>
        <v>0</v>
      </c>
      <c r="O31" s="17">
        <f>'[1]TCE - ANEXO II - Preencher'!W40</f>
        <v>0</v>
      </c>
      <c r="P31" s="18">
        <f>'[1]TCE - ANEXO II - Preencher'!X40</f>
        <v>0</v>
      </c>
      <c r="R31" s="20"/>
      <c r="S31" s="22">
        <v>44652</v>
      </c>
    </row>
    <row r="32" spans="1:19" x14ac:dyDescent="0.25">
      <c r="A32" s="8" t="str">
        <f>IFERROR(VLOOKUP(B32,'[1]DADOS (OCULTAR)'!$Q$3:$S$136,3,0),"")</f>
        <v/>
      </c>
      <c r="B32" s="9">
        <f>'[1]TCE - ANEXO II - Preencher'!C41</f>
        <v>0</v>
      </c>
      <c r="C32" s="10"/>
      <c r="D32" s="11">
        <f>'[1]TCE - ANEXO II - Preencher'!E41</f>
        <v>0</v>
      </c>
      <c r="E32" s="12">
        <f>IF('[1]TCE - ANEXO II - Preencher'!G41="4 - Assistência Odontológica","2 - Outros Profissionais da saúde",'[1]TCE - ANEXO II - Preencher'!G41)</f>
        <v>0</v>
      </c>
      <c r="F32" s="13">
        <f>'[1]TCE - ANEXO II - Preencher'!H41</f>
        <v>0</v>
      </c>
      <c r="G32" s="14">
        <f>'[1]TCE - ANEXO II - Preencher'!I41</f>
        <v>0</v>
      </c>
      <c r="H32" s="13">
        <f>'[1]TCE - ANEXO II - Preencher'!J41</f>
        <v>0</v>
      </c>
      <c r="I32" s="13">
        <f>'[1]TCE - ANEXO II - Preencher'!K41</f>
        <v>0</v>
      </c>
      <c r="J32" s="15">
        <f>'[1]TCE - ANEXO II - Preencher'!L41</f>
        <v>0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0</v>
      </c>
      <c r="N32" s="16">
        <f>'[1]TCE - ANEXO II - Preencher'!S41</f>
        <v>0</v>
      </c>
      <c r="O32" s="17">
        <f>'[1]TCE - ANEXO II - Preencher'!W41</f>
        <v>0</v>
      </c>
      <c r="P32" s="18">
        <f>'[1]TCE - ANEXO II - Preencher'!X41</f>
        <v>0</v>
      </c>
      <c r="R32" s="20"/>
      <c r="S32" s="22">
        <v>44682</v>
      </c>
    </row>
    <row r="33" spans="1:19" x14ac:dyDescent="0.25">
      <c r="A33" s="8" t="str">
        <f>IFERROR(VLOOKUP(B33,'[1]DADOS (OCULTAR)'!$Q$3:$S$136,3,0),"")</f>
        <v/>
      </c>
      <c r="B33" s="9">
        <f>'[1]TCE - ANEXO II - Preencher'!C42</f>
        <v>0</v>
      </c>
      <c r="C33" s="10"/>
      <c r="D33" s="11">
        <f>'[1]TCE - ANEXO II - Preencher'!E42</f>
        <v>0</v>
      </c>
      <c r="E33" s="12">
        <f>IF('[1]TCE - ANEXO II - Preencher'!G42="4 - Assistência Odontológica","2 - Outros Profissionais da saúde",'[1]TCE - ANEXO II - Preencher'!G42)</f>
        <v>0</v>
      </c>
      <c r="F33" s="13">
        <f>'[1]TCE - ANEXO II - Preencher'!H42</f>
        <v>0</v>
      </c>
      <c r="G33" s="14">
        <f>'[1]TCE - ANEXO II - Preencher'!I42</f>
        <v>0</v>
      </c>
      <c r="H33" s="13">
        <f>'[1]TCE - ANEXO II - Preencher'!J42</f>
        <v>0</v>
      </c>
      <c r="I33" s="13">
        <f>'[1]TCE - ANEXO II - Preencher'!K42</f>
        <v>0</v>
      </c>
      <c r="J33" s="15">
        <f>'[1]TCE - ANEXO II - Preencher'!L42</f>
        <v>0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0</v>
      </c>
      <c r="N33" s="16">
        <f>'[1]TCE - ANEXO II - Preencher'!S42</f>
        <v>0</v>
      </c>
      <c r="O33" s="17">
        <f>'[1]TCE - ANEXO II - Preencher'!W42</f>
        <v>0</v>
      </c>
      <c r="P33" s="18">
        <f>'[1]TCE - ANEXO II - Preencher'!X42</f>
        <v>0</v>
      </c>
      <c r="R33" s="20"/>
      <c r="S33" s="22">
        <v>44713</v>
      </c>
    </row>
    <row r="34" spans="1:19" x14ac:dyDescent="0.25">
      <c r="A34" s="8" t="str">
        <f>IFERROR(VLOOKUP(B34,'[1]DADOS (OCULTAR)'!$Q$3:$S$136,3,0),"")</f>
        <v/>
      </c>
      <c r="B34" s="9">
        <f>'[1]TCE - ANEXO II - Preencher'!C43</f>
        <v>0</v>
      </c>
      <c r="C34" s="10"/>
      <c r="D34" s="11">
        <f>'[1]TCE - ANEXO II - Preencher'!E43</f>
        <v>0</v>
      </c>
      <c r="E34" s="12">
        <f>IF('[1]TCE - ANEXO II - Preencher'!G43="4 - Assistência Odontológica","2 - Outros Profissionais da saúde",'[1]TCE - ANEXO II - Preencher'!G43)</f>
        <v>0</v>
      </c>
      <c r="F34" s="13">
        <f>'[1]TCE - ANEXO II - Preencher'!H43</f>
        <v>0</v>
      </c>
      <c r="G34" s="14">
        <f>'[1]TCE - ANEXO II - Preencher'!I43</f>
        <v>0</v>
      </c>
      <c r="H34" s="13">
        <f>'[1]TCE - ANEXO II - Preencher'!J43</f>
        <v>0</v>
      </c>
      <c r="I34" s="13">
        <f>'[1]TCE - ANEXO II - Preencher'!K43</f>
        <v>0</v>
      </c>
      <c r="J34" s="15">
        <f>'[1]TCE - ANEXO II - Preencher'!L43</f>
        <v>0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0</v>
      </c>
      <c r="N34" s="16">
        <f>'[1]TCE - ANEXO II - Preencher'!S43</f>
        <v>0</v>
      </c>
      <c r="O34" s="17">
        <f>'[1]TCE - ANEXO II - Preencher'!W43</f>
        <v>0</v>
      </c>
      <c r="P34" s="18">
        <f>'[1]TCE - ANEXO II - Preencher'!X43</f>
        <v>0</v>
      </c>
      <c r="R34" s="20"/>
      <c r="S34" s="22">
        <v>44743</v>
      </c>
    </row>
    <row r="35" spans="1:19" x14ac:dyDescent="0.25">
      <c r="A35" s="8" t="str">
        <f>IFERROR(VLOOKUP(B35,'[1]DADOS (OCULTAR)'!$Q$3:$S$136,3,0),"")</f>
        <v/>
      </c>
      <c r="B35" s="9">
        <f>'[1]TCE - ANEXO II - Preencher'!C44</f>
        <v>0</v>
      </c>
      <c r="C35" s="10"/>
      <c r="D35" s="11">
        <f>'[1]TCE - ANEXO II - Preencher'!E44</f>
        <v>0</v>
      </c>
      <c r="E35" s="12">
        <f>IF('[1]TCE - ANEXO II - Preencher'!G44="4 - Assistência Odontológica","2 - Outros Profissionais da saúde",'[1]TCE - ANEXO II - Preencher'!G44)</f>
        <v>0</v>
      </c>
      <c r="F35" s="13">
        <f>'[1]TCE - ANEXO II - Preencher'!H44</f>
        <v>0</v>
      </c>
      <c r="G35" s="14">
        <f>'[1]TCE - ANEXO II - Preencher'!I44</f>
        <v>0</v>
      </c>
      <c r="H35" s="13">
        <f>'[1]TCE - ANEXO II - Preencher'!J44</f>
        <v>0</v>
      </c>
      <c r="I35" s="13">
        <f>'[1]TCE - ANEXO II - Preencher'!K44</f>
        <v>0</v>
      </c>
      <c r="J35" s="15">
        <f>'[1]TCE - ANEXO II - Preencher'!L44</f>
        <v>0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0</v>
      </c>
      <c r="N35" s="16">
        <f>'[1]TCE - ANEXO II - Preencher'!S44</f>
        <v>0</v>
      </c>
      <c r="O35" s="17">
        <f>'[1]TCE - ANEXO II - Preencher'!W44</f>
        <v>0</v>
      </c>
      <c r="P35" s="18">
        <f>'[1]TCE - ANEXO II - Preencher'!X44</f>
        <v>0</v>
      </c>
      <c r="R35" s="20"/>
      <c r="S35" s="22">
        <v>44774</v>
      </c>
    </row>
    <row r="36" spans="1:19" x14ac:dyDescent="0.25">
      <c r="A36" s="8" t="str">
        <f>IFERROR(VLOOKUP(B36,'[1]DADOS (OCULTAR)'!$Q$3:$S$136,3,0),"")</f>
        <v/>
      </c>
      <c r="B36" s="9">
        <f>'[1]TCE - ANEXO II - Preencher'!C45</f>
        <v>0</v>
      </c>
      <c r="C36" s="10"/>
      <c r="D36" s="11">
        <f>'[1]TCE - ANEXO II - Preencher'!E45</f>
        <v>0</v>
      </c>
      <c r="E36" s="12">
        <f>IF('[1]TCE - ANEXO II - Preencher'!G45="4 - Assistência Odontológica","2 - Outros Profissionais da saúde",'[1]TCE - ANEXO II - Preencher'!G45)</f>
        <v>0</v>
      </c>
      <c r="F36" s="13">
        <f>'[1]TCE - ANEXO II - Preencher'!H45</f>
        <v>0</v>
      </c>
      <c r="G36" s="14">
        <f>'[1]TCE - ANEXO II - Preencher'!I45</f>
        <v>0</v>
      </c>
      <c r="H36" s="13">
        <f>'[1]TCE - ANEXO II - Preencher'!J45</f>
        <v>0</v>
      </c>
      <c r="I36" s="13">
        <f>'[1]TCE - ANEXO II - Preencher'!K45</f>
        <v>0</v>
      </c>
      <c r="J36" s="15">
        <f>'[1]TCE - ANEXO II - Preencher'!L45</f>
        <v>0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0</v>
      </c>
      <c r="N36" s="16">
        <f>'[1]TCE - ANEXO II - Preencher'!S45</f>
        <v>0</v>
      </c>
      <c r="O36" s="17">
        <f>'[1]TCE - ANEXO II - Preencher'!W45</f>
        <v>0</v>
      </c>
      <c r="P36" s="18">
        <f>'[1]TCE - ANEXO II - Preencher'!X45</f>
        <v>0</v>
      </c>
      <c r="R36" s="20"/>
      <c r="S36" s="22">
        <v>44805</v>
      </c>
    </row>
    <row r="37" spans="1:19" x14ac:dyDescent="0.25">
      <c r="A37" s="8" t="str">
        <f>IFERROR(VLOOKUP(B37,'[1]DADOS (OCULTAR)'!$Q$3:$S$136,3,0),"")</f>
        <v/>
      </c>
      <c r="B37" s="9">
        <f>'[1]TCE - ANEXO II - Preencher'!C46</f>
        <v>0</v>
      </c>
      <c r="C37" s="10"/>
      <c r="D37" s="11">
        <f>'[1]TCE - ANEXO II - Preencher'!E46</f>
        <v>0</v>
      </c>
      <c r="E37" s="12">
        <f>IF('[1]TCE - ANEXO II - Preencher'!G46="4 - Assistência Odontológica","2 - Outros Profissionais da saúde",'[1]TCE - ANEXO II - Preencher'!G46)</f>
        <v>0</v>
      </c>
      <c r="F37" s="13">
        <f>'[1]TCE - ANEXO II - Preencher'!H46</f>
        <v>0</v>
      </c>
      <c r="G37" s="14">
        <f>'[1]TCE - ANEXO II - Preencher'!I46</f>
        <v>0</v>
      </c>
      <c r="H37" s="13">
        <f>'[1]TCE - ANEXO II - Preencher'!J46</f>
        <v>0</v>
      </c>
      <c r="I37" s="13">
        <f>'[1]TCE - ANEXO II - Preencher'!K46</f>
        <v>0</v>
      </c>
      <c r="J37" s="15">
        <f>'[1]TCE - ANEXO II - Preencher'!L46</f>
        <v>0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0</v>
      </c>
      <c r="N37" s="16">
        <f>'[1]TCE - ANEXO II - Preencher'!S46</f>
        <v>0</v>
      </c>
      <c r="O37" s="17">
        <f>'[1]TCE - ANEXO II - Preencher'!W46</f>
        <v>0</v>
      </c>
      <c r="P37" s="18">
        <f>'[1]TCE - ANEXO II - Preencher'!X46</f>
        <v>0</v>
      </c>
      <c r="R37" s="20"/>
      <c r="S37" s="22">
        <v>44835</v>
      </c>
    </row>
    <row r="38" spans="1:19" x14ac:dyDescent="0.25">
      <c r="A38" s="8" t="str">
        <f>IFERROR(VLOOKUP(B38,'[1]DADOS (OCULTAR)'!$Q$3:$S$136,3,0),"")</f>
        <v/>
      </c>
      <c r="B38" s="9">
        <f>'[1]TCE - ANEXO II - Preencher'!C47</f>
        <v>0</v>
      </c>
      <c r="C38" s="10"/>
      <c r="D38" s="11">
        <f>'[1]TCE - ANEXO II - Preencher'!E47</f>
        <v>0</v>
      </c>
      <c r="E38" s="12">
        <f>IF('[1]TCE - ANEXO II - Preencher'!G47="4 - Assistência Odontológica","2 - Outros Profissionais da saúde",'[1]TCE - ANEXO II - Preencher'!G47)</f>
        <v>0</v>
      </c>
      <c r="F38" s="13">
        <f>'[1]TCE - ANEXO II - Preencher'!H47</f>
        <v>0</v>
      </c>
      <c r="G38" s="14">
        <f>'[1]TCE - ANEXO II - Preencher'!I47</f>
        <v>0</v>
      </c>
      <c r="H38" s="13">
        <f>'[1]TCE - ANEXO II - Preencher'!J47</f>
        <v>0</v>
      </c>
      <c r="I38" s="13">
        <f>'[1]TCE - ANEXO II - Preencher'!K47</f>
        <v>0</v>
      </c>
      <c r="J38" s="15">
        <f>'[1]TCE - ANEXO II - Preencher'!L47</f>
        <v>0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0</v>
      </c>
      <c r="N38" s="16">
        <f>'[1]TCE - ANEXO II - Preencher'!S47</f>
        <v>0</v>
      </c>
      <c r="O38" s="17">
        <f>'[1]TCE - ANEXO II - Preencher'!W47</f>
        <v>0</v>
      </c>
      <c r="P38" s="18">
        <f>'[1]TCE - ANEXO II - Preencher'!X47</f>
        <v>0</v>
      </c>
      <c r="R38" s="20"/>
      <c r="S38" s="22">
        <v>44866</v>
      </c>
    </row>
    <row r="39" spans="1:19" x14ac:dyDescent="0.25">
      <c r="A39" s="8" t="str">
        <f>IFERROR(VLOOKUP(B39,'[1]DADOS (OCULTAR)'!$Q$3:$S$136,3,0),"")</f>
        <v/>
      </c>
      <c r="B39" s="9">
        <f>'[1]TCE - ANEXO II - Preencher'!C48</f>
        <v>0</v>
      </c>
      <c r="C39" s="10"/>
      <c r="D39" s="11">
        <f>'[1]TCE - ANEXO II - Preencher'!E48</f>
        <v>0</v>
      </c>
      <c r="E39" s="12">
        <f>IF('[1]TCE - ANEXO II - Preencher'!G48="4 - Assistência Odontológica","2 - Outros Profissionais da saúde",'[1]TCE - ANEXO II - Preencher'!G48)</f>
        <v>0</v>
      </c>
      <c r="F39" s="13">
        <f>'[1]TCE - ANEXO II - Preencher'!H48</f>
        <v>0</v>
      </c>
      <c r="G39" s="14">
        <f>'[1]TCE - ANEXO II - Preencher'!I48</f>
        <v>0</v>
      </c>
      <c r="H39" s="13">
        <f>'[1]TCE - ANEXO II - Preencher'!J48</f>
        <v>0</v>
      </c>
      <c r="I39" s="13">
        <f>'[1]TCE - ANEXO II - Preencher'!K48</f>
        <v>0</v>
      </c>
      <c r="J39" s="15">
        <f>'[1]TCE - ANEXO II - Preencher'!L48</f>
        <v>0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0</v>
      </c>
      <c r="N39" s="16">
        <f>'[1]TCE - ANEXO II - Preencher'!S48</f>
        <v>0</v>
      </c>
      <c r="O39" s="17">
        <f>'[1]TCE - ANEXO II - Preencher'!W48</f>
        <v>0</v>
      </c>
      <c r="P39" s="18">
        <f>'[1]TCE - ANEXO II - Preencher'!X48</f>
        <v>0</v>
      </c>
      <c r="R39" s="20"/>
      <c r="S39" s="22">
        <v>44896</v>
      </c>
    </row>
    <row r="40" spans="1:19" x14ac:dyDescent="0.25">
      <c r="A40" s="8" t="str">
        <f>IFERROR(VLOOKUP(B40,'[1]DADOS (OCULTAR)'!$Q$3:$S$136,3,0),"")</f>
        <v/>
      </c>
      <c r="B40" s="9">
        <f>'[1]TCE - ANEXO II - Preencher'!C49</f>
        <v>0</v>
      </c>
      <c r="C40" s="10"/>
      <c r="D40" s="11">
        <f>'[1]TCE - ANEXO II - Preencher'!E49</f>
        <v>0</v>
      </c>
      <c r="E40" s="12">
        <f>IF('[1]TCE - ANEXO II - Preencher'!G49="4 - Assistência Odontológica","2 - Outros Profissionais da saúde",'[1]TCE - ANEXO II - Preencher'!G49)</f>
        <v>0</v>
      </c>
      <c r="F40" s="13">
        <f>'[1]TCE - ANEXO II - Preencher'!H49</f>
        <v>0</v>
      </c>
      <c r="G40" s="14">
        <f>'[1]TCE - ANEXO II - Preencher'!I49</f>
        <v>0</v>
      </c>
      <c r="H40" s="13">
        <f>'[1]TCE - ANEXO II - Preencher'!J49</f>
        <v>0</v>
      </c>
      <c r="I40" s="13">
        <f>'[1]TCE - ANEXO II - Preencher'!K49</f>
        <v>0</v>
      </c>
      <c r="J40" s="15">
        <f>'[1]TCE - ANEXO II - Preencher'!L49</f>
        <v>0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0</v>
      </c>
      <c r="N40" s="16">
        <f>'[1]TCE - ANEXO II - Preencher'!S49</f>
        <v>0</v>
      </c>
      <c r="O40" s="17">
        <f>'[1]TCE - ANEXO II - Preencher'!W49</f>
        <v>0</v>
      </c>
      <c r="P40" s="18">
        <f>'[1]TCE - ANEXO II - Preencher'!X49</f>
        <v>0</v>
      </c>
      <c r="R40" s="20"/>
      <c r="S40" s="22">
        <v>44927</v>
      </c>
    </row>
    <row r="41" spans="1:19" x14ac:dyDescent="0.25">
      <c r="A41" s="8" t="str">
        <f>IFERROR(VLOOKUP(B41,'[1]DADOS (OCULTAR)'!$Q$3:$S$136,3,0),"")</f>
        <v/>
      </c>
      <c r="B41" s="9">
        <f>'[1]TCE - ANEXO II - Preencher'!C50</f>
        <v>0</v>
      </c>
      <c r="C41" s="10"/>
      <c r="D41" s="11">
        <f>'[1]TCE - ANEXO II - Preencher'!E50</f>
        <v>0</v>
      </c>
      <c r="E41" s="12">
        <f>IF('[1]TCE - ANEXO II - Preencher'!G50="4 - Assistência Odontológica","2 - Outros Profissionais da saúde",'[1]TCE - ANEXO II - Preencher'!G50)</f>
        <v>0</v>
      </c>
      <c r="F41" s="13">
        <f>'[1]TCE - ANEXO II - Preencher'!H50</f>
        <v>0</v>
      </c>
      <c r="G41" s="14">
        <f>'[1]TCE - ANEXO II - Preencher'!I50</f>
        <v>0</v>
      </c>
      <c r="H41" s="13">
        <f>'[1]TCE - ANEXO II - Preencher'!J50</f>
        <v>0</v>
      </c>
      <c r="I41" s="13">
        <f>'[1]TCE - ANEXO II - Preencher'!K50</f>
        <v>0</v>
      </c>
      <c r="J41" s="15">
        <f>'[1]TCE - ANEXO II - Preencher'!L50</f>
        <v>0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0</v>
      </c>
      <c r="N41" s="16">
        <f>'[1]TCE - ANEXO II - Preencher'!S50</f>
        <v>0</v>
      </c>
      <c r="O41" s="17">
        <f>'[1]TCE - ANEXO II - Preencher'!W50</f>
        <v>0</v>
      </c>
      <c r="P41" s="18">
        <f>'[1]TCE - ANEXO II - Preencher'!X50</f>
        <v>0</v>
      </c>
      <c r="R41" s="20"/>
      <c r="S41" s="22">
        <v>44958</v>
      </c>
    </row>
    <row r="42" spans="1:19" x14ac:dyDescent="0.25">
      <c r="A42" s="8" t="str">
        <f>IFERROR(VLOOKUP(B42,'[1]DADOS (OCULTAR)'!$Q$3:$S$136,3,0),"")</f>
        <v/>
      </c>
      <c r="B42" s="9">
        <f>'[1]TCE - ANEXO II - Preencher'!C51</f>
        <v>0</v>
      </c>
      <c r="C42" s="10"/>
      <c r="D42" s="11">
        <f>'[1]TCE - ANEXO II - Preencher'!E51</f>
        <v>0</v>
      </c>
      <c r="E42" s="12">
        <f>IF('[1]TCE - ANEXO II - Preencher'!G51="4 - Assistência Odontológica","2 - Outros Profissionais da saúde",'[1]TCE - ANEXO II - Preencher'!G51)</f>
        <v>0</v>
      </c>
      <c r="F42" s="13">
        <f>'[1]TCE - ANEXO II - Preencher'!H51</f>
        <v>0</v>
      </c>
      <c r="G42" s="14">
        <f>'[1]TCE - ANEXO II - Preencher'!I51</f>
        <v>0</v>
      </c>
      <c r="H42" s="13">
        <f>'[1]TCE - ANEXO II - Preencher'!J51</f>
        <v>0</v>
      </c>
      <c r="I42" s="13">
        <f>'[1]TCE - ANEXO II - Preencher'!K51</f>
        <v>0</v>
      </c>
      <c r="J42" s="15">
        <f>'[1]TCE - ANEXO II - Preencher'!L51</f>
        <v>0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0</v>
      </c>
      <c r="N42" s="16">
        <f>'[1]TCE - ANEXO II - Preencher'!S51</f>
        <v>0</v>
      </c>
      <c r="O42" s="17">
        <f>'[1]TCE - ANEXO II - Preencher'!W51</f>
        <v>0</v>
      </c>
      <c r="P42" s="18">
        <f>'[1]TCE - ANEXO II - Preencher'!X51</f>
        <v>0</v>
      </c>
      <c r="R42" s="20"/>
      <c r="S42" s="22">
        <v>44986</v>
      </c>
    </row>
    <row r="43" spans="1:19" x14ac:dyDescent="0.25">
      <c r="A43" s="8" t="str">
        <f>IFERROR(VLOOKUP(B43,'[1]DADOS (OCULTAR)'!$Q$3:$S$136,3,0),"")</f>
        <v/>
      </c>
      <c r="B43" s="9">
        <f>'[1]TCE - ANEXO II - Preencher'!C52</f>
        <v>0</v>
      </c>
      <c r="C43" s="10"/>
      <c r="D43" s="11">
        <f>'[1]TCE - ANEXO II - Preencher'!E52</f>
        <v>0</v>
      </c>
      <c r="E43" s="12">
        <f>IF('[1]TCE - ANEXO II - Preencher'!G52="4 - Assistência Odontológica","2 - Outros Profissionais da saúde",'[1]TCE - ANEXO II - Preencher'!G52)</f>
        <v>0</v>
      </c>
      <c r="F43" s="13">
        <f>'[1]TCE - ANEXO II - Preencher'!H52</f>
        <v>0</v>
      </c>
      <c r="G43" s="14">
        <f>'[1]TCE - ANEXO II - Preencher'!I52</f>
        <v>0</v>
      </c>
      <c r="H43" s="13">
        <f>'[1]TCE - ANEXO II - Preencher'!J52</f>
        <v>0</v>
      </c>
      <c r="I43" s="13">
        <f>'[1]TCE - ANEXO II - Preencher'!K52</f>
        <v>0</v>
      </c>
      <c r="J43" s="15">
        <f>'[1]TCE - ANEXO II - Preencher'!L52</f>
        <v>0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0</v>
      </c>
      <c r="N43" s="16">
        <f>'[1]TCE - ANEXO II - Preencher'!S52</f>
        <v>0</v>
      </c>
      <c r="O43" s="17">
        <f>'[1]TCE - ANEXO II - Preencher'!W52</f>
        <v>0</v>
      </c>
      <c r="P43" s="18">
        <f>'[1]TCE - ANEXO II - Preencher'!X52</f>
        <v>0</v>
      </c>
      <c r="R43" s="20"/>
      <c r="S43" s="22">
        <v>45017</v>
      </c>
    </row>
    <row r="44" spans="1:19" x14ac:dyDescent="0.25">
      <c r="A44" s="8" t="str">
        <f>IFERROR(VLOOKUP(B44,'[1]DADOS (OCULTAR)'!$Q$3:$S$136,3,0),"")</f>
        <v/>
      </c>
      <c r="B44" s="9">
        <f>'[1]TCE - ANEXO II - Preencher'!C53</f>
        <v>0</v>
      </c>
      <c r="C44" s="10"/>
      <c r="D44" s="11">
        <f>'[1]TCE - ANEXO II - Preencher'!E53</f>
        <v>0</v>
      </c>
      <c r="E44" s="12">
        <f>IF('[1]TCE - ANEXO II - Preencher'!G53="4 - Assistência Odontológica","2 - Outros Profissionais da saúde",'[1]TCE - ANEXO II - Preencher'!G53)</f>
        <v>0</v>
      </c>
      <c r="F44" s="13">
        <f>'[1]TCE - ANEXO II - Preencher'!H53</f>
        <v>0</v>
      </c>
      <c r="G44" s="14">
        <f>'[1]TCE - ANEXO II - Preencher'!I53</f>
        <v>0</v>
      </c>
      <c r="H44" s="13">
        <f>'[1]TCE - ANEXO II - Preencher'!J53</f>
        <v>0</v>
      </c>
      <c r="I44" s="13">
        <f>'[1]TCE - ANEXO II - Preencher'!K53</f>
        <v>0</v>
      </c>
      <c r="J44" s="15">
        <f>'[1]TCE - ANEXO II - Preencher'!L53</f>
        <v>0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0</v>
      </c>
      <c r="N44" s="16">
        <f>'[1]TCE - ANEXO II - Preencher'!S53</f>
        <v>0</v>
      </c>
      <c r="O44" s="17">
        <f>'[1]TCE - ANEXO II - Preencher'!W53</f>
        <v>0</v>
      </c>
      <c r="P44" s="18">
        <f>'[1]TCE - ANEXO II - Preencher'!X53</f>
        <v>0</v>
      </c>
      <c r="R44" s="20"/>
      <c r="S44" s="22">
        <v>45047</v>
      </c>
    </row>
    <row r="45" spans="1:19" x14ac:dyDescent="0.25">
      <c r="A45" s="8" t="str">
        <f>IFERROR(VLOOKUP(B45,'[1]DADOS (OCULTAR)'!$Q$3:$S$136,3,0),"")</f>
        <v/>
      </c>
      <c r="B45" s="9">
        <f>'[1]TCE - ANEXO II - Preencher'!C54</f>
        <v>0</v>
      </c>
      <c r="C45" s="10"/>
      <c r="D45" s="11">
        <f>'[1]TCE - ANEXO II - Preencher'!E54</f>
        <v>0</v>
      </c>
      <c r="E45" s="12">
        <f>IF('[1]TCE - ANEXO II - Preencher'!G54="4 - Assistência Odontológica","2 - Outros Profissionais da saúde",'[1]TCE - ANEXO II - Preencher'!G54)</f>
        <v>0</v>
      </c>
      <c r="F45" s="13">
        <f>'[1]TCE - ANEXO II - Preencher'!H54</f>
        <v>0</v>
      </c>
      <c r="G45" s="14">
        <f>'[1]TCE - ANEXO II - Preencher'!I54</f>
        <v>0</v>
      </c>
      <c r="H45" s="13">
        <f>'[1]TCE - ANEXO II - Preencher'!J54</f>
        <v>0</v>
      </c>
      <c r="I45" s="13">
        <f>'[1]TCE - ANEXO II - Preencher'!K54</f>
        <v>0</v>
      </c>
      <c r="J45" s="15">
        <f>'[1]TCE - ANEXO II - Preencher'!L54</f>
        <v>0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0</v>
      </c>
      <c r="N45" s="16">
        <f>'[1]TCE - ANEXO II - Preencher'!S54</f>
        <v>0</v>
      </c>
      <c r="O45" s="17">
        <f>'[1]TCE - ANEXO II - Preencher'!W54</f>
        <v>0</v>
      </c>
      <c r="P45" s="18">
        <f>'[1]TCE - ANEXO II - Preencher'!X54</f>
        <v>0</v>
      </c>
      <c r="S45" s="22">
        <v>45078</v>
      </c>
    </row>
    <row r="46" spans="1:19" x14ac:dyDescent="0.25">
      <c r="A46" s="8" t="str">
        <f>IFERROR(VLOOKUP(B46,'[1]DADOS (OCULTAR)'!$Q$3:$S$136,3,0),"")</f>
        <v/>
      </c>
      <c r="B46" s="9">
        <f>'[1]TCE - ANEXO II - Preencher'!C55</f>
        <v>0</v>
      </c>
      <c r="C46" s="10"/>
      <c r="D46" s="11">
        <f>'[1]TCE - ANEXO II - Preencher'!E55</f>
        <v>0</v>
      </c>
      <c r="E46" s="12">
        <f>IF('[1]TCE - ANEXO II - Preencher'!G55="4 - Assistência Odontológica","2 - Outros Profissionais da saúde",'[1]TCE - ANEXO II - Preencher'!G55)</f>
        <v>0</v>
      </c>
      <c r="F46" s="13">
        <f>'[1]TCE - ANEXO II - Preencher'!H55</f>
        <v>0</v>
      </c>
      <c r="G46" s="14">
        <f>'[1]TCE - ANEXO II - Preencher'!I55</f>
        <v>0</v>
      </c>
      <c r="H46" s="13">
        <f>'[1]TCE - ANEXO II - Preencher'!J55</f>
        <v>0</v>
      </c>
      <c r="I46" s="13">
        <f>'[1]TCE - ANEXO II - Preencher'!K55</f>
        <v>0</v>
      </c>
      <c r="J46" s="15">
        <f>'[1]TCE - ANEXO II - Preencher'!L55</f>
        <v>0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0</v>
      </c>
      <c r="N46" s="16">
        <f>'[1]TCE - ANEXO II - Preencher'!S55</f>
        <v>0</v>
      </c>
      <c r="O46" s="17">
        <f>'[1]TCE - ANEXO II - Preencher'!W55</f>
        <v>0</v>
      </c>
      <c r="P46" s="18">
        <f>'[1]TCE - ANEXO II - Preencher'!X55</f>
        <v>0</v>
      </c>
      <c r="S46" s="22">
        <v>45108</v>
      </c>
    </row>
    <row r="47" spans="1:19" x14ac:dyDescent="0.25">
      <c r="A47" s="8" t="str">
        <f>IFERROR(VLOOKUP(B47,'[1]DADOS (OCULTAR)'!$Q$3:$S$136,3,0),"")</f>
        <v/>
      </c>
      <c r="B47" s="9">
        <f>'[1]TCE - ANEXO II - Preencher'!C56</f>
        <v>0</v>
      </c>
      <c r="C47" s="10"/>
      <c r="D47" s="11">
        <f>'[1]TCE - ANEXO II - Preencher'!E56</f>
        <v>0</v>
      </c>
      <c r="E47" s="12">
        <f>IF('[1]TCE - ANEXO II - Preencher'!G56="4 - Assistência Odontológica","2 - Outros Profissionais da saúde",'[1]TCE - ANEXO II - Preencher'!G56)</f>
        <v>0</v>
      </c>
      <c r="F47" s="13">
        <f>'[1]TCE - ANEXO II - Preencher'!H56</f>
        <v>0</v>
      </c>
      <c r="G47" s="14">
        <f>'[1]TCE - ANEXO II - Preencher'!I56</f>
        <v>0</v>
      </c>
      <c r="H47" s="13">
        <f>'[1]TCE - ANEXO II - Preencher'!J56</f>
        <v>0</v>
      </c>
      <c r="I47" s="13">
        <f>'[1]TCE - ANEXO II - Preencher'!K56</f>
        <v>0</v>
      </c>
      <c r="J47" s="15">
        <f>'[1]TCE - ANEXO II - Preencher'!L56</f>
        <v>0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0</v>
      </c>
      <c r="N47" s="16">
        <f>'[1]TCE - ANEXO II - Preencher'!S56</f>
        <v>0</v>
      </c>
      <c r="O47" s="17">
        <f>'[1]TCE - ANEXO II - Preencher'!W56</f>
        <v>0</v>
      </c>
      <c r="P47" s="18">
        <f>'[1]TCE - ANEXO II - Preencher'!X56</f>
        <v>0</v>
      </c>
      <c r="S47" s="22">
        <v>45139</v>
      </c>
    </row>
    <row r="48" spans="1:19" x14ac:dyDescent="0.25">
      <c r="A48" s="8" t="str">
        <f>IFERROR(VLOOKUP(B48,'[1]DADOS (OCULTAR)'!$Q$3:$S$136,3,0),"")</f>
        <v/>
      </c>
      <c r="B48" s="9">
        <f>'[1]TCE - ANEXO II - Preencher'!C57</f>
        <v>0</v>
      </c>
      <c r="C48" s="10"/>
      <c r="D48" s="11">
        <f>'[1]TCE - ANEXO II - Preencher'!E57</f>
        <v>0</v>
      </c>
      <c r="E48" s="12">
        <f>IF('[1]TCE - ANEXO II - Preencher'!G57="4 - Assistência Odontológica","2 - Outros Profissionais da saúde",'[1]TCE - ANEXO II - Preencher'!G57)</f>
        <v>0</v>
      </c>
      <c r="F48" s="13">
        <f>'[1]TCE - ANEXO II - Preencher'!H57</f>
        <v>0</v>
      </c>
      <c r="G48" s="14">
        <f>'[1]TCE - ANEXO II - Preencher'!I57</f>
        <v>0</v>
      </c>
      <c r="H48" s="13">
        <f>'[1]TCE - ANEXO II - Preencher'!J57</f>
        <v>0</v>
      </c>
      <c r="I48" s="13">
        <f>'[1]TCE - ANEXO II - Preencher'!K57</f>
        <v>0</v>
      </c>
      <c r="J48" s="15">
        <f>'[1]TCE - ANEXO II - Preencher'!L57</f>
        <v>0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0</v>
      </c>
      <c r="N48" s="16">
        <f>'[1]TCE - ANEXO II - Preencher'!S57</f>
        <v>0</v>
      </c>
      <c r="O48" s="17">
        <f>'[1]TCE - ANEXO II - Preencher'!W57</f>
        <v>0</v>
      </c>
      <c r="P48" s="18">
        <f>'[1]TCE - ANEXO II - Preencher'!X57</f>
        <v>0</v>
      </c>
      <c r="S48" s="22">
        <v>45170</v>
      </c>
    </row>
    <row r="49" spans="1:19" x14ac:dyDescent="0.25">
      <c r="A49" s="8" t="str">
        <f>IFERROR(VLOOKUP(B49,'[1]DADOS (OCULTAR)'!$Q$3:$S$136,3,0),"")</f>
        <v/>
      </c>
      <c r="B49" s="9">
        <f>'[1]TCE - ANEXO II - Preencher'!C58</f>
        <v>0</v>
      </c>
      <c r="C49" s="10"/>
      <c r="D49" s="11">
        <f>'[1]TCE - ANEXO II - Preencher'!E58</f>
        <v>0</v>
      </c>
      <c r="E49" s="12">
        <f>IF('[1]TCE - ANEXO II - Preencher'!G58="4 - Assistência Odontológica","2 - Outros Profissionais da saúde",'[1]TCE - ANEXO II - Preencher'!G58)</f>
        <v>0</v>
      </c>
      <c r="F49" s="13">
        <f>'[1]TCE - ANEXO II - Preencher'!H58</f>
        <v>0</v>
      </c>
      <c r="G49" s="14">
        <f>'[1]TCE - ANEXO II - Preencher'!I58</f>
        <v>0</v>
      </c>
      <c r="H49" s="13">
        <f>'[1]TCE - ANEXO II - Preencher'!J58</f>
        <v>0</v>
      </c>
      <c r="I49" s="13">
        <f>'[1]TCE - ANEXO II - Preencher'!K58</f>
        <v>0</v>
      </c>
      <c r="J49" s="15">
        <f>'[1]TCE - ANEXO II - Preencher'!L58</f>
        <v>0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0</v>
      </c>
      <c r="N49" s="16">
        <f>'[1]TCE - ANEXO II - Preencher'!S58</f>
        <v>0</v>
      </c>
      <c r="O49" s="17">
        <f>'[1]TCE - ANEXO II - Preencher'!W58</f>
        <v>0</v>
      </c>
      <c r="P49" s="18">
        <f>'[1]TCE - ANEXO II - Preencher'!X58</f>
        <v>0</v>
      </c>
      <c r="S49" s="22">
        <v>45200</v>
      </c>
    </row>
    <row r="50" spans="1:19" x14ac:dyDescent="0.25">
      <c r="A50" s="8" t="str">
        <f>IFERROR(VLOOKUP(B50,'[1]DADOS (OCULTAR)'!$Q$3:$S$136,3,0),"")</f>
        <v/>
      </c>
      <c r="B50" s="9">
        <f>'[1]TCE - ANEXO II - Preencher'!C59</f>
        <v>0</v>
      </c>
      <c r="C50" s="10"/>
      <c r="D50" s="11">
        <f>'[1]TCE - ANEXO II - Preencher'!E59</f>
        <v>0</v>
      </c>
      <c r="E50" s="12">
        <f>IF('[1]TCE - ANEXO II - Preencher'!G59="4 - Assistência Odontológica","2 - Outros Profissionais da saúde",'[1]TCE - ANEXO II - Preencher'!G59)</f>
        <v>0</v>
      </c>
      <c r="F50" s="13">
        <f>'[1]TCE - ANEXO II - Preencher'!H59</f>
        <v>0</v>
      </c>
      <c r="G50" s="14">
        <f>'[1]TCE - ANEXO II - Preencher'!I59</f>
        <v>0</v>
      </c>
      <c r="H50" s="13">
        <f>'[1]TCE - ANEXO II - Preencher'!J59</f>
        <v>0</v>
      </c>
      <c r="I50" s="13">
        <f>'[1]TCE - ANEXO II - Preencher'!K59</f>
        <v>0</v>
      </c>
      <c r="J50" s="15">
        <f>'[1]TCE - ANEXO II - Preencher'!L59</f>
        <v>0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0</v>
      </c>
      <c r="N50" s="16">
        <f>'[1]TCE - ANEXO II - Preencher'!S59</f>
        <v>0</v>
      </c>
      <c r="O50" s="17">
        <f>'[1]TCE - ANEXO II - Preencher'!W59</f>
        <v>0</v>
      </c>
      <c r="P50" s="18">
        <f>'[1]TCE - ANEXO II - Preencher'!X59</f>
        <v>0</v>
      </c>
      <c r="S50" s="22">
        <v>45231</v>
      </c>
    </row>
    <row r="51" spans="1:19" x14ac:dyDescent="0.25">
      <c r="A51" s="8" t="str">
        <f>IFERROR(VLOOKUP(B51,'[1]DADOS (OCULTAR)'!$Q$3:$S$136,3,0),"")</f>
        <v/>
      </c>
      <c r="B51" s="9">
        <f>'[1]TCE - ANEXO II - Preencher'!C60</f>
        <v>0</v>
      </c>
      <c r="C51" s="10"/>
      <c r="D51" s="11">
        <f>'[1]TCE - ANEXO II - Preencher'!E60</f>
        <v>0</v>
      </c>
      <c r="E51" s="12">
        <f>IF('[1]TCE - ANEXO II - Preencher'!G60="4 - Assistência Odontológica","2 - Outros Profissionais da saúde",'[1]TCE - ANEXO II - Preencher'!G60)</f>
        <v>0</v>
      </c>
      <c r="F51" s="13">
        <f>'[1]TCE - ANEXO II - Preencher'!H60</f>
        <v>0</v>
      </c>
      <c r="G51" s="14">
        <f>'[1]TCE - ANEXO II - Preencher'!I60</f>
        <v>0</v>
      </c>
      <c r="H51" s="13">
        <f>'[1]TCE - ANEXO II - Preencher'!J60</f>
        <v>0</v>
      </c>
      <c r="I51" s="13">
        <f>'[1]TCE - ANEXO II - Preencher'!K60</f>
        <v>0</v>
      </c>
      <c r="J51" s="15">
        <f>'[1]TCE - ANEXO II - Preencher'!L60</f>
        <v>0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0</v>
      </c>
      <c r="N51" s="16">
        <f>'[1]TCE - ANEXO II - Preencher'!S60</f>
        <v>0</v>
      </c>
      <c r="O51" s="17">
        <f>'[1]TCE - ANEXO II - Preencher'!W60</f>
        <v>0</v>
      </c>
      <c r="P51" s="18">
        <f>'[1]TCE - ANEXO II - Preencher'!X60</f>
        <v>0</v>
      </c>
      <c r="S51" s="22">
        <v>45261</v>
      </c>
    </row>
    <row r="52" spans="1:19" x14ac:dyDescent="0.25">
      <c r="A52" s="8" t="str">
        <f>IFERROR(VLOOKUP(B52,'[1]DADOS (OCULTAR)'!$Q$3:$S$136,3,0),"")</f>
        <v/>
      </c>
      <c r="B52" s="9">
        <f>'[1]TCE - ANEXO II - Preencher'!C61</f>
        <v>0</v>
      </c>
      <c r="C52" s="10"/>
      <c r="D52" s="11">
        <f>'[1]TCE - ANEXO II - Preencher'!E61</f>
        <v>0</v>
      </c>
      <c r="E52" s="12">
        <f>IF('[1]TCE - ANEXO II - Preencher'!G61="4 - Assistência Odontológica","2 - Outros Profissionais da saúde",'[1]TCE - ANEXO II - Preencher'!G61)</f>
        <v>0</v>
      </c>
      <c r="F52" s="13">
        <f>'[1]TCE - ANEXO II - Preencher'!H61</f>
        <v>0</v>
      </c>
      <c r="G52" s="14">
        <f>'[1]TCE - ANEXO II - Preencher'!I61</f>
        <v>0</v>
      </c>
      <c r="H52" s="13">
        <f>'[1]TCE - ANEXO II - Preencher'!J61</f>
        <v>0</v>
      </c>
      <c r="I52" s="13">
        <f>'[1]TCE - ANEXO II - Preencher'!K61</f>
        <v>0</v>
      </c>
      <c r="J52" s="15">
        <f>'[1]TCE - ANEXO II - Preencher'!L61</f>
        <v>0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0</v>
      </c>
      <c r="N52" s="16">
        <f>'[1]TCE - ANEXO II - Preencher'!S61</f>
        <v>0</v>
      </c>
      <c r="O52" s="17">
        <f>'[1]TCE - ANEXO II - Preencher'!W61</f>
        <v>0</v>
      </c>
      <c r="P52" s="18">
        <f>'[1]TCE - ANEXO II - Preencher'!X61</f>
        <v>0</v>
      </c>
      <c r="S52" s="22">
        <v>45292</v>
      </c>
    </row>
    <row r="53" spans="1:19" x14ac:dyDescent="0.25">
      <c r="A53" s="8" t="str">
        <f>IFERROR(VLOOKUP(B53,'[1]DADOS (OCULTAR)'!$Q$3:$S$136,3,0),"")</f>
        <v/>
      </c>
      <c r="B53" s="9">
        <f>'[1]TCE - ANEXO II - Preencher'!C62</f>
        <v>0</v>
      </c>
      <c r="C53" s="10"/>
      <c r="D53" s="11">
        <f>'[1]TCE - ANEXO II - Preencher'!E62</f>
        <v>0</v>
      </c>
      <c r="E53" s="12">
        <f>IF('[1]TCE - ANEXO II - Preencher'!G62="4 - Assistência Odontológica","2 - Outros Profissionais da saúde",'[1]TCE - ANEXO II - Preencher'!G62)</f>
        <v>0</v>
      </c>
      <c r="F53" s="13">
        <f>'[1]TCE - ANEXO II - Preencher'!H62</f>
        <v>0</v>
      </c>
      <c r="G53" s="14">
        <f>'[1]TCE - ANEXO II - Preencher'!I62</f>
        <v>0</v>
      </c>
      <c r="H53" s="13">
        <f>'[1]TCE - ANEXO II - Preencher'!J62</f>
        <v>0</v>
      </c>
      <c r="I53" s="13">
        <f>'[1]TCE - ANEXO II - Preencher'!K62</f>
        <v>0</v>
      </c>
      <c r="J53" s="15">
        <f>'[1]TCE - ANEXO II - Preencher'!L62</f>
        <v>0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0</v>
      </c>
      <c r="N53" s="16">
        <f>'[1]TCE - ANEXO II - Preencher'!S62</f>
        <v>0</v>
      </c>
      <c r="O53" s="17">
        <f>'[1]TCE - ANEXO II - Preencher'!W62</f>
        <v>0</v>
      </c>
      <c r="P53" s="18">
        <f>'[1]TCE - ANEXO II - Preencher'!X62</f>
        <v>0</v>
      </c>
      <c r="S53" s="22">
        <v>45323</v>
      </c>
    </row>
    <row r="54" spans="1:19" x14ac:dyDescent="0.25">
      <c r="A54" s="8" t="str">
        <f>IFERROR(VLOOKUP(B54,'[1]DADOS (OCULTAR)'!$Q$3:$S$136,3,0),"")</f>
        <v/>
      </c>
      <c r="B54" s="9">
        <f>'[1]TCE - ANEXO II - Preencher'!C63</f>
        <v>0</v>
      </c>
      <c r="C54" s="10"/>
      <c r="D54" s="11">
        <f>'[1]TCE - ANEXO II - Preencher'!E63</f>
        <v>0</v>
      </c>
      <c r="E54" s="12">
        <f>IF('[1]TCE - ANEXO II - Preencher'!G63="4 - Assistência Odontológica","2 - Outros Profissionais da saúde",'[1]TCE - ANEXO II - Preencher'!G63)</f>
        <v>0</v>
      </c>
      <c r="F54" s="13">
        <f>'[1]TCE - ANEXO II - Preencher'!H63</f>
        <v>0</v>
      </c>
      <c r="G54" s="14">
        <f>'[1]TCE - ANEXO II - Preencher'!I63</f>
        <v>0</v>
      </c>
      <c r="H54" s="13">
        <f>'[1]TCE - ANEXO II - Preencher'!J63</f>
        <v>0</v>
      </c>
      <c r="I54" s="13">
        <f>'[1]TCE - ANEXO II - Preencher'!K63</f>
        <v>0</v>
      </c>
      <c r="J54" s="15">
        <f>'[1]TCE - ANEXO II - Preencher'!L63</f>
        <v>0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0</v>
      </c>
      <c r="N54" s="16">
        <f>'[1]TCE - ANEXO II - Preencher'!S63</f>
        <v>0</v>
      </c>
      <c r="O54" s="17">
        <f>'[1]TCE - ANEXO II - Preencher'!W63</f>
        <v>0</v>
      </c>
      <c r="P54" s="18">
        <f>'[1]TCE - ANEXO II - Preencher'!X63</f>
        <v>0</v>
      </c>
      <c r="S54" s="22">
        <v>45352</v>
      </c>
    </row>
    <row r="55" spans="1:19" x14ac:dyDescent="0.25">
      <c r="A55" s="8" t="str">
        <f>IFERROR(VLOOKUP(B55,'[1]DADOS (OCULTAR)'!$Q$3:$S$136,3,0),"")</f>
        <v/>
      </c>
      <c r="B55" s="9">
        <f>'[1]TCE - ANEXO II - Preencher'!C64</f>
        <v>0</v>
      </c>
      <c r="C55" s="10"/>
      <c r="D55" s="11">
        <f>'[1]TCE - ANEXO II - Preencher'!E64</f>
        <v>0</v>
      </c>
      <c r="E55" s="12">
        <f>IF('[1]TCE - ANEXO II - Preencher'!G64="4 - Assistência Odontológica","2 - Outros Profissionais da saúde",'[1]TCE - ANEXO II - Preencher'!G64)</f>
        <v>0</v>
      </c>
      <c r="F55" s="13">
        <f>'[1]TCE - ANEXO II - Preencher'!H64</f>
        <v>0</v>
      </c>
      <c r="G55" s="14">
        <f>'[1]TCE - ANEXO II - Preencher'!I64</f>
        <v>0</v>
      </c>
      <c r="H55" s="13">
        <f>'[1]TCE - ANEXO II - Preencher'!J64</f>
        <v>0</v>
      </c>
      <c r="I55" s="13">
        <f>'[1]TCE - ANEXO II - Preencher'!K64</f>
        <v>0</v>
      </c>
      <c r="J55" s="15">
        <f>'[1]TCE - ANEXO II - Preencher'!L64</f>
        <v>0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0</v>
      </c>
      <c r="N55" s="16">
        <f>'[1]TCE - ANEXO II - Preencher'!S64</f>
        <v>0</v>
      </c>
      <c r="O55" s="17">
        <f>'[1]TCE - ANEXO II - Preencher'!W64</f>
        <v>0</v>
      </c>
      <c r="P55" s="18">
        <f>'[1]TCE - ANEXO II - Preencher'!X64</f>
        <v>0</v>
      </c>
      <c r="S55" s="22">
        <v>45383</v>
      </c>
    </row>
    <row r="56" spans="1:19" x14ac:dyDescent="0.25">
      <c r="A56" s="8" t="str">
        <f>IFERROR(VLOOKUP(B56,'[1]DADOS (OCULTAR)'!$Q$3:$S$136,3,0),"")</f>
        <v/>
      </c>
      <c r="B56" s="9">
        <f>'[1]TCE - ANEXO II - Preencher'!C65</f>
        <v>0</v>
      </c>
      <c r="C56" s="10"/>
      <c r="D56" s="11">
        <f>'[1]TCE - ANEXO II - Preencher'!E65</f>
        <v>0</v>
      </c>
      <c r="E56" s="12">
        <f>IF('[1]TCE - ANEXO II - Preencher'!G65="4 - Assistência Odontológica","2 - Outros Profissionais da saúde",'[1]TCE - ANEXO II - Preencher'!G65)</f>
        <v>0</v>
      </c>
      <c r="F56" s="13">
        <f>'[1]TCE - ANEXO II - Preencher'!H65</f>
        <v>0</v>
      </c>
      <c r="G56" s="14">
        <f>'[1]TCE - ANEXO II - Preencher'!I65</f>
        <v>0</v>
      </c>
      <c r="H56" s="13">
        <f>'[1]TCE - ANEXO II - Preencher'!J65</f>
        <v>0</v>
      </c>
      <c r="I56" s="13">
        <f>'[1]TCE - ANEXO II - Preencher'!K65</f>
        <v>0</v>
      </c>
      <c r="J56" s="15">
        <f>'[1]TCE - ANEXO II - Preencher'!L65</f>
        <v>0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0</v>
      </c>
      <c r="N56" s="16">
        <f>'[1]TCE - ANEXO II - Preencher'!S65</f>
        <v>0</v>
      </c>
      <c r="O56" s="17">
        <f>'[1]TCE - ANEXO II - Preencher'!W65</f>
        <v>0</v>
      </c>
      <c r="P56" s="18">
        <f>'[1]TCE - ANEXO II - Preencher'!X65</f>
        <v>0</v>
      </c>
      <c r="S56" s="22">
        <v>45413</v>
      </c>
    </row>
    <row r="57" spans="1:19" x14ac:dyDescent="0.25">
      <c r="A57" s="8" t="str">
        <f>IFERROR(VLOOKUP(B57,'[1]DADOS (OCULTAR)'!$Q$3:$S$136,3,0),"")</f>
        <v/>
      </c>
      <c r="B57" s="9">
        <f>'[1]TCE - ANEXO II - Preencher'!C66</f>
        <v>0</v>
      </c>
      <c r="C57" s="10"/>
      <c r="D57" s="11">
        <f>'[1]TCE - ANEXO II - Preencher'!E66</f>
        <v>0</v>
      </c>
      <c r="E57" s="12">
        <f>IF('[1]TCE - ANEXO II - Preencher'!G66="4 - Assistência Odontológica","2 - Outros Profissionais da saúde",'[1]TCE - ANEXO II - Preencher'!G66)</f>
        <v>0</v>
      </c>
      <c r="F57" s="13">
        <f>'[1]TCE - ANEXO II - Preencher'!H66</f>
        <v>0</v>
      </c>
      <c r="G57" s="14">
        <f>'[1]TCE - ANEXO II - Preencher'!I66</f>
        <v>0</v>
      </c>
      <c r="H57" s="13">
        <f>'[1]TCE - ANEXO II - Preencher'!J66</f>
        <v>0</v>
      </c>
      <c r="I57" s="13">
        <f>'[1]TCE - ANEXO II - Preencher'!K66</f>
        <v>0</v>
      </c>
      <c r="J57" s="15">
        <f>'[1]TCE - ANEXO II - Preencher'!L66</f>
        <v>0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0</v>
      </c>
      <c r="P57" s="18">
        <f>'[1]TCE - ANEXO II - Preencher'!X66</f>
        <v>0</v>
      </c>
      <c r="S57" s="22">
        <v>45444</v>
      </c>
    </row>
    <row r="58" spans="1:19" x14ac:dyDescent="0.25">
      <c r="A58" s="8" t="str">
        <f>IFERROR(VLOOKUP(B58,'[1]DADOS (OCULTAR)'!$Q$3:$S$136,3,0),"")</f>
        <v/>
      </c>
      <c r="B58" s="9">
        <f>'[1]TCE - ANEXO II - Preencher'!C67</f>
        <v>0</v>
      </c>
      <c r="C58" s="10"/>
      <c r="D58" s="11">
        <f>'[1]TCE - ANEXO II - Preencher'!E67</f>
        <v>0</v>
      </c>
      <c r="E58" s="12">
        <f>IF('[1]TCE - ANEXO II - Preencher'!G67="4 - Assistência Odontológica","2 - Outros Profissionais da saúde",'[1]TCE - ANEXO II - Preencher'!G67)</f>
        <v>0</v>
      </c>
      <c r="F58" s="13">
        <f>'[1]TCE - ANEXO II - Preencher'!H67</f>
        <v>0</v>
      </c>
      <c r="G58" s="14">
        <f>'[1]TCE - ANEXO II - Preencher'!I67</f>
        <v>0</v>
      </c>
      <c r="H58" s="13">
        <f>'[1]TCE - ANEXO II - Preencher'!J67</f>
        <v>0</v>
      </c>
      <c r="I58" s="13">
        <f>'[1]TCE - ANEXO II - Preencher'!K67</f>
        <v>0</v>
      </c>
      <c r="J58" s="15">
        <f>'[1]TCE - ANEXO II - Preencher'!L67</f>
        <v>0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0</v>
      </c>
      <c r="N58" s="16">
        <f>'[1]TCE - ANEXO II - Preencher'!S67</f>
        <v>0</v>
      </c>
      <c r="O58" s="17">
        <f>'[1]TCE - ANEXO II - Preencher'!W67</f>
        <v>0</v>
      </c>
      <c r="P58" s="18">
        <f>'[1]TCE - ANEXO II - Preencher'!X67</f>
        <v>0</v>
      </c>
      <c r="S58" s="22">
        <v>45474</v>
      </c>
    </row>
    <row r="59" spans="1:19" x14ac:dyDescent="0.25">
      <c r="A59" s="8" t="str">
        <f>IFERROR(VLOOKUP(B59,'[1]DADOS (OCULTAR)'!$Q$3:$S$136,3,0),"")</f>
        <v/>
      </c>
      <c r="B59" s="9">
        <f>'[1]TCE - ANEXO II - Preencher'!C68</f>
        <v>0</v>
      </c>
      <c r="C59" s="10"/>
      <c r="D59" s="11">
        <f>'[1]TCE - ANEXO II - Preencher'!E68</f>
        <v>0</v>
      </c>
      <c r="E59" s="12">
        <f>IF('[1]TCE - ANEXO II - Preencher'!G68="4 - Assistência Odontológica","2 - Outros Profissionais da saúde",'[1]TCE - ANEXO II - Preencher'!G68)</f>
        <v>0</v>
      </c>
      <c r="F59" s="13">
        <f>'[1]TCE - ANEXO II - Preencher'!H68</f>
        <v>0</v>
      </c>
      <c r="G59" s="14">
        <f>'[1]TCE - ANEXO II - Preencher'!I68</f>
        <v>0</v>
      </c>
      <c r="H59" s="13">
        <f>'[1]TCE - ANEXO II - Preencher'!J68</f>
        <v>0</v>
      </c>
      <c r="I59" s="13">
        <f>'[1]TCE - ANEXO II - Preencher'!K68</f>
        <v>0</v>
      </c>
      <c r="J59" s="15">
        <f>'[1]TCE - ANEXO II - Preencher'!L68</f>
        <v>0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0</v>
      </c>
      <c r="N59" s="16">
        <f>'[1]TCE - ANEXO II - Preencher'!S68</f>
        <v>0</v>
      </c>
      <c r="O59" s="17">
        <f>'[1]TCE - ANEXO II - Preencher'!W68</f>
        <v>0</v>
      </c>
      <c r="P59" s="18">
        <f>'[1]TCE - ANEXO II - Preencher'!X68</f>
        <v>0</v>
      </c>
      <c r="S59" s="22">
        <v>45505</v>
      </c>
    </row>
    <row r="60" spans="1:19" x14ac:dyDescent="0.25">
      <c r="A60" s="8" t="str">
        <f>IFERROR(VLOOKUP(B60,'[1]DADOS (OCULTAR)'!$Q$3:$S$136,3,0),"")</f>
        <v/>
      </c>
      <c r="B60" s="9">
        <f>'[1]TCE - ANEXO II - Preencher'!C69</f>
        <v>0</v>
      </c>
      <c r="C60" s="10"/>
      <c r="D60" s="11">
        <f>'[1]TCE - ANEXO II - Preencher'!E69</f>
        <v>0</v>
      </c>
      <c r="E60" s="12">
        <f>IF('[1]TCE - ANEXO II - Preencher'!G69="4 - Assistência Odontológica","2 - Outros Profissionais da saúde",'[1]TCE - ANEXO II - Preencher'!G69)</f>
        <v>0</v>
      </c>
      <c r="F60" s="13">
        <f>'[1]TCE - ANEXO II - Preencher'!H69</f>
        <v>0</v>
      </c>
      <c r="G60" s="14">
        <f>'[1]TCE - ANEXO II - Preencher'!I69</f>
        <v>0</v>
      </c>
      <c r="H60" s="13">
        <f>'[1]TCE - ANEXO II - Preencher'!J69</f>
        <v>0</v>
      </c>
      <c r="I60" s="13">
        <f>'[1]TCE - ANEXO II - Preencher'!K69</f>
        <v>0</v>
      </c>
      <c r="J60" s="15">
        <f>'[1]TCE - ANEXO II - Preencher'!L69</f>
        <v>0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0</v>
      </c>
      <c r="N60" s="16">
        <f>'[1]TCE - ANEXO II - Preencher'!S69</f>
        <v>0</v>
      </c>
      <c r="O60" s="17">
        <f>'[1]TCE - ANEXO II - Preencher'!W69</f>
        <v>0</v>
      </c>
      <c r="P60" s="18">
        <f>'[1]TCE - ANEXO II - Preencher'!X69</f>
        <v>0</v>
      </c>
      <c r="S60" s="22">
        <v>45536</v>
      </c>
    </row>
    <row r="61" spans="1:19" x14ac:dyDescent="0.25">
      <c r="A61" s="8" t="str">
        <f>IFERROR(VLOOKUP(B61,'[1]DADOS (OCULTAR)'!$Q$3:$S$136,3,0),"")</f>
        <v/>
      </c>
      <c r="B61" s="9">
        <f>'[1]TCE - ANEXO II - Preencher'!C70</f>
        <v>0</v>
      </c>
      <c r="C61" s="10"/>
      <c r="D61" s="11">
        <f>'[1]TCE - ANEXO II - Preencher'!E70</f>
        <v>0</v>
      </c>
      <c r="E61" s="12">
        <f>IF('[1]TCE - ANEXO II - Preencher'!G70="4 - Assistência Odontológica","2 - Outros Profissionais da saúde",'[1]TCE - ANEXO II - Preencher'!G70)</f>
        <v>0</v>
      </c>
      <c r="F61" s="13">
        <f>'[1]TCE - ANEXO II - Preencher'!H70</f>
        <v>0</v>
      </c>
      <c r="G61" s="14">
        <f>'[1]TCE - ANEXO II - Preencher'!I70</f>
        <v>0</v>
      </c>
      <c r="H61" s="13">
        <f>'[1]TCE - ANEXO II - Preencher'!J70</f>
        <v>0</v>
      </c>
      <c r="I61" s="13">
        <f>'[1]TCE - ANEXO II - Preencher'!K70</f>
        <v>0</v>
      </c>
      <c r="J61" s="15">
        <f>'[1]TCE - ANEXO II - Preencher'!L70</f>
        <v>0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0</v>
      </c>
      <c r="N61" s="16">
        <f>'[1]TCE - ANEXO II - Preencher'!S70</f>
        <v>0</v>
      </c>
      <c r="O61" s="17">
        <f>'[1]TCE - ANEXO II - Preencher'!W70</f>
        <v>0</v>
      </c>
      <c r="P61" s="18">
        <f>'[1]TCE - ANEXO II - Preencher'!X70</f>
        <v>0</v>
      </c>
      <c r="S61" s="22">
        <v>45566</v>
      </c>
    </row>
    <row r="62" spans="1:19" x14ac:dyDescent="0.25">
      <c r="A62" s="8" t="str">
        <f>IFERROR(VLOOKUP(B62,'[1]DADOS (OCULTAR)'!$Q$3:$S$136,3,0),"")</f>
        <v/>
      </c>
      <c r="B62" s="9">
        <f>'[1]TCE - ANEXO II - Preencher'!C71</f>
        <v>0</v>
      </c>
      <c r="C62" s="10"/>
      <c r="D62" s="11">
        <f>'[1]TCE - ANEXO II - Preencher'!E71</f>
        <v>0</v>
      </c>
      <c r="E62" s="12">
        <f>IF('[1]TCE - ANEXO II - Preencher'!G71="4 - Assistência Odontológica","2 - Outros Profissionais da saúde",'[1]TCE - ANEXO II - Preencher'!G71)</f>
        <v>0</v>
      </c>
      <c r="F62" s="13">
        <f>'[1]TCE - ANEXO II - Preencher'!H71</f>
        <v>0</v>
      </c>
      <c r="G62" s="14">
        <f>'[1]TCE - ANEXO II - Preencher'!I71</f>
        <v>0</v>
      </c>
      <c r="H62" s="13">
        <f>'[1]TCE - ANEXO II - Preencher'!J71</f>
        <v>0</v>
      </c>
      <c r="I62" s="13">
        <f>'[1]TCE - ANEXO II - Preencher'!K71</f>
        <v>0</v>
      </c>
      <c r="J62" s="15">
        <f>'[1]TCE - ANEXO II - Preencher'!L71</f>
        <v>0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0</v>
      </c>
      <c r="N62" s="16">
        <f>'[1]TCE - ANEXO II - Preencher'!S71</f>
        <v>0</v>
      </c>
      <c r="O62" s="17">
        <f>'[1]TCE - ANEXO II - Preencher'!W71</f>
        <v>0</v>
      </c>
      <c r="P62" s="18">
        <f>'[1]TCE - ANEXO II - Preencher'!X71</f>
        <v>0</v>
      </c>
      <c r="S62" s="22">
        <v>45597</v>
      </c>
    </row>
    <row r="63" spans="1:19" x14ac:dyDescent="0.25">
      <c r="A63" s="8" t="str">
        <f>IFERROR(VLOOKUP(B63,'[1]DADOS (OCULTAR)'!$Q$3:$S$136,3,0),"")</f>
        <v/>
      </c>
      <c r="B63" s="9">
        <f>'[1]TCE - ANEXO II - Preencher'!C72</f>
        <v>0</v>
      </c>
      <c r="C63" s="10"/>
      <c r="D63" s="11">
        <f>'[1]TCE - ANEXO II - Preencher'!E72</f>
        <v>0</v>
      </c>
      <c r="E63" s="12">
        <f>IF('[1]TCE - ANEXO II - Preencher'!G72="4 - Assistência Odontológica","2 - Outros Profissionais da saúde",'[1]TCE - ANEXO II - Preencher'!G72)</f>
        <v>0</v>
      </c>
      <c r="F63" s="13">
        <f>'[1]TCE - ANEXO II - Preencher'!H72</f>
        <v>0</v>
      </c>
      <c r="G63" s="14">
        <f>'[1]TCE - ANEXO II - Preencher'!I72</f>
        <v>0</v>
      </c>
      <c r="H63" s="13">
        <f>'[1]TCE - ANEXO II - Preencher'!J72</f>
        <v>0</v>
      </c>
      <c r="I63" s="13">
        <f>'[1]TCE - ANEXO II - Preencher'!K72</f>
        <v>0</v>
      </c>
      <c r="J63" s="15">
        <f>'[1]TCE - ANEXO II - Preencher'!L72</f>
        <v>0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0</v>
      </c>
      <c r="N63" s="16">
        <f>'[1]TCE - ANEXO II - Preencher'!S72</f>
        <v>0</v>
      </c>
      <c r="O63" s="17">
        <f>'[1]TCE - ANEXO II - Preencher'!W72</f>
        <v>0</v>
      </c>
      <c r="P63" s="18">
        <f>'[1]TCE - ANEXO II - Preencher'!X72</f>
        <v>0</v>
      </c>
      <c r="S63" s="22">
        <v>45627</v>
      </c>
    </row>
    <row r="64" spans="1:19" x14ac:dyDescent="0.25">
      <c r="A64" s="8" t="str">
        <f>IFERROR(VLOOKUP(B64,'[1]DADOS (OCULTAR)'!$Q$3:$S$136,3,0),"")</f>
        <v/>
      </c>
      <c r="B64" s="9">
        <f>'[1]TCE - ANEXO II - Preencher'!C73</f>
        <v>0</v>
      </c>
      <c r="C64" s="10"/>
      <c r="D64" s="11">
        <f>'[1]TCE - ANEXO II - Preencher'!E73</f>
        <v>0</v>
      </c>
      <c r="E64" s="12">
        <f>IF('[1]TCE - ANEXO II - Preencher'!G73="4 - Assistência Odontológica","2 - Outros Profissionais da saúde",'[1]TCE - ANEXO II - Preencher'!G73)</f>
        <v>0</v>
      </c>
      <c r="F64" s="13">
        <f>'[1]TCE - ANEXO II - Preencher'!H73</f>
        <v>0</v>
      </c>
      <c r="G64" s="14">
        <f>'[1]TCE - ANEXO II - Preencher'!I73</f>
        <v>0</v>
      </c>
      <c r="H64" s="13">
        <f>'[1]TCE - ANEXO II - Preencher'!J73</f>
        <v>0</v>
      </c>
      <c r="I64" s="13">
        <f>'[1]TCE - ANEXO II - Preencher'!K73</f>
        <v>0</v>
      </c>
      <c r="J64" s="15">
        <f>'[1]TCE - ANEXO II - Preencher'!L73</f>
        <v>0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0</v>
      </c>
      <c r="N64" s="16">
        <f>'[1]TCE - ANEXO II - Preencher'!S73</f>
        <v>0</v>
      </c>
      <c r="O64" s="17">
        <f>'[1]TCE - ANEXO II - Preencher'!W73</f>
        <v>0</v>
      </c>
      <c r="P64" s="18">
        <f>'[1]TCE - ANEXO II - Preencher'!X73</f>
        <v>0</v>
      </c>
      <c r="S64" s="22">
        <v>45658</v>
      </c>
    </row>
    <row r="65" spans="1:19" x14ac:dyDescent="0.25">
      <c r="A65" s="8" t="str">
        <f>IFERROR(VLOOKUP(B65,'[1]DADOS (OCULTAR)'!$Q$3:$S$136,3,0),"")</f>
        <v/>
      </c>
      <c r="B65" s="9">
        <f>'[1]TCE - ANEXO II - Preencher'!C74</f>
        <v>0</v>
      </c>
      <c r="C65" s="10"/>
      <c r="D65" s="11">
        <f>'[1]TCE - ANEXO II - Preencher'!E74</f>
        <v>0</v>
      </c>
      <c r="E65" s="12">
        <f>IF('[1]TCE - ANEXO II - Preencher'!G74="4 - Assistência Odontológica","2 - Outros Profissionais da saúde",'[1]TCE - ANEXO II - Preencher'!G74)</f>
        <v>0</v>
      </c>
      <c r="F65" s="13">
        <f>'[1]TCE - ANEXO II - Preencher'!H74</f>
        <v>0</v>
      </c>
      <c r="G65" s="14">
        <f>'[1]TCE - ANEXO II - Preencher'!I74</f>
        <v>0</v>
      </c>
      <c r="H65" s="13">
        <f>'[1]TCE - ANEXO II - Preencher'!J74</f>
        <v>0</v>
      </c>
      <c r="I65" s="13">
        <f>'[1]TCE - ANEXO II - Preencher'!K74</f>
        <v>0</v>
      </c>
      <c r="J65" s="15">
        <f>'[1]TCE - ANEXO II - Preencher'!L74</f>
        <v>0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0</v>
      </c>
      <c r="N65" s="16">
        <f>'[1]TCE - ANEXO II - Preencher'!S74</f>
        <v>0</v>
      </c>
      <c r="O65" s="17">
        <f>'[1]TCE - ANEXO II - Preencher'!W74</f>
        <v>0</v>
      </c>
      <c r="P65" s="18">
        <f>'[1]TCE - ANEXO II - Preencher'!X74</f>
        <v>0</v>
      </c>
      <c r="S65" s="22">
        <v>45689</v>
      </c>
    </row>
    <row r="66" spans="1:19" x14ac:dyDescent="0.25">
      <c r="A66" s="8" t="str">
        <f>IFERROR(VLOOKUP(B66,'[1]DADOS (OCULTAR)'!$Q$3:$S$136,3,0),"")</f>
        <v/>
      </c>
      <c r="B66" s="9">
        <f>'[1]TCE - ANEXO II - Preencher'!C75</f>
        <v>0</v>
      </c>
      <c r="C66" s="10"/>
      <c r="D66" s="11">
        <f>'[1]TCE - ANEXO II - Preencher'!E75</f>
        <v>0</v>
      </c>
      <c r="E66" s="12">
        <f>IF('[1]TCE - ANEXO II - Preencher'!G75="4 - Assistência Odontológica","2 - Outros Profissionais da saúde",'[1]TCE - ANEXO II - Preencher'!G75)</f>
        <v>0</v>
      </c>
      <c r="F66" s="13">
        <f>'[1]TCE - ANEXO II - Preencher'!H75</f>
        <v>0</v>
      </c>
      <c r="G66" s="14">
        <f>'[1]TCE - ANEXO II - Preencher'!I75</f>
        <v>0</v>
      </c>
      <c r="H66" s="13">
        <f>'[1]TCE - ANEXO II - Preencher'!J75</f>
        <v>0</v>
      </c>
      <c r="I66" s="13">
        <f>'[1]TCE - ANEXO II - Preencher'!K75</f>
        <v>0</v>
      </c>
      <c r="J66" s="15">
        <f>'[1]TCE - ANEXO II - Preencher'!L75</f>
        <v>0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0</v>
      </c>
      <c r="N66" s="16">
        <f>'[1]TCE - ANEXO II - Preencher'!S75</f>
        <v>0</v>
      </c>
      <c r="O66" s="17">
        <f>'[1]TCE - ANEXO II - Preencher'!W75</f>
        <v>0</v>
      </c>
      <c r="P66" s="18">
        <f>'[1]TCE - ANEXO II - Preencher'!X75</f>
        <v>0</v>
      </c>
      <c r="S66" s="22">
        <v>45717</v>
      </c>
    </row>
    <row r="67" spans="1:19" x14ac:dyDescent="0.25">
      <c r="A67" s="8" t="str">
        <f>IFERROR(VLOOKUP(B67,'[1]DADOS (OCULTAR)'!$Q$3:$S$136,3,0),"")</f>
        <v/>
      </c>
      <c r="B67" s="9">
        <f>'[1]TCE - ANEXO II - Preencher'!C76</f>
        <v>0</v>
      </c>
      <c r="C67" s="10"/>
      <c r="D67" s="11">
        <f>'[1]TCE - ANEXO II - Preencher'!E76</f>
        <v>0</v>
      </c>
      <c r="E67" s="12">
        <f>IF('[1]TCE - ANEXO II - Preencher'!G76="4 - Assistência Odontológica","2 - Outros Profissionais da saúde",'[1]TCE - ANEXO II - Preencher'!G76)</f>
        <v>0</v>
      </c>
      <c r="F67" s="13">
        <f>'[1]TCE - ANEXO II - Preencher'!H76</f>
        <v>0</v>
      </c>
      <c r="G67" s="14">
        <f>'[1]TCE - ANEXO II - Preencher'!I76</f>
        <v>0</v>
      </c>
      <c r="H67" s="13">
        <f>'[1]TCE - ANEXO II - Preencher'!J76</f>
        <v>0</v>
      </c>
      <c r="I67" s="13">
        <f>'[1]TCE - ANEXO II - Preencher'!K76</f>
        <v>0</v>
      </c>
      <c r="J67" s="15">
        <f>'[1]TCE - ANEXO II - Preencher'!L76</f>
        <v>0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0</v>
      </c>
      <c r="N67" s="16">
        <f>'[1]TCE - ANEXO II - Preencher'!S76</f>
        <v>0</v>
      </c>
      <c r="O67" s="17">
        <f>'[1]TCE - ANEXO II - Preencher'!W76</f>
        <v>0</v>
      </c>
      <c r="P67" s="18">
        <f>'[1]TCE - ANEXO II - Preencher'!X76</f>
        <v>0</v>
      </c>
      <c r="S67" s="22">
        <v>45748</v>
      </c>
    </row>
    <row r="68" spans="1:19" x14ac:dyDescent="0.25">
      <c r="A68" s="8" t="str">
        <f>IFERROR(VLOOKUP(B68,'[1]DADOS (OCULTAR)'!$Q$3:$S$136,3,0),"")</f>
        <v/>
      </c>
      <c r="B68" s="9">
        <f>'[1]TCE - ANEXO II - Preencher'!C77</f>
        <v>0</v>
      </c>
      <c r="C68" s="10"/>
      <c r="D68" s="11">
        <f>'[1]TCE - ANEXO II - Preencher'!E77</f>
        <v>0</v>
      </c>
      <c r="E68" s="12">
        <f>IF('[1]TCE - ANEXO II - Preencher'!G77="4 - Assistência Odontológica","2 - Outros Profissionais da saúde",'[1]TCE - ANEXO II - Preencher'!G77)</f>
        <v>0</v>
      </c>
      <c r="F68" s="13">
        <f>'[1]TCE - ANEXO II - Preencher'!H77</f>
        <v>0</v>
      </c>
      <c r="G68" s="14">
        <f>'[1]TCE - ANEXO II - Preencher'!I77</f>
        <v>0</v>
      </c>
      <c r="H68" s="13">
        <f>'[1]TCE - ANEXO II - Preencher'!J77</f>
        <v>0</v>
      </c>
      <c r="I68" s="13">
        <f>'[1]TCE - ANEXO II - Preencher'!K77</f>
        <v>0</v>
      </c>
      <c r="J68" s="15">
        <f>'[1]TCE - ANEXO II - Preencher'!L77</f>
        <v>0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0</v>
      </c>
      <c r="N68" s="16">
        <f>'[1]TCE - ANEXO II - Preencher'!S77</f>
        <v>0</v>
      </c>
      <c r="O68" s="17">
        <f>'[1]TCE - ANEXO II - Preencher'!W77</f>
        <v>0</v>
      </c>
      <c r="P68" s="18">
        <f>'[1]TCE - ANEXO II - Preencher'!X77</f>
        <v>0</v>
      </c>
      <c r="S68" s="22">
        <v>45778</v>
      </c>
    </row>
    <row r="69" spans="1:19" x14ac:dyDescent="0.25">
      <c r="A69" s="8" t="str">
        <f>IFERROR(VLOOKUP(B69,'[1]DADOS (OCULTAR)'!$Q$3:$S$136,3,0),"")</f>
        <v/>
      </c>
      <c r="B69" s="9">
        <f>'[1]TCE - ANEXO II - Preencher'!C78</f>
        <v>0</v>
      </c>
      <c r="C69" s="10"/>
      <c r="D69" s="11">
        <f>'[1]TCE - ANEXO II - Preencher'!E78</f>
        <v>0</v>
      </c>
      <c r="E69" s="12">
        <f>IF('[1]TCE - ANEXO II - Preencher'!G78="4 - Assistência Odontológica","2 - Outros Profissionais da saúde",'[1]TCE - ANEXO II - Preencher'!G78)</f>
        <v>0</v>
      </c>
      <c r="F69" s="13">
        <f>'[1]TCE - ANEXO II - Preencher'!H78</f>
        <v>0</v>
      </c>
      <c r="G69" s="14">
        <f>'[1]TCE - ANEXO II - Preencher'!I78</f>
        <v>0</v>
      </c>
      <c r="H69" s="13">
        <f>'[1]TCE - ANEXO II - Preencher'!J78</f>
        <v>0</v>
      </c>
      <c r="I69" s="13">
        <f>'[1]TCE - ANEXO II - Preencher'!K78</f>
        <v>0</v>
      </c>
      <c r="J69" s="15">
        <f>'[1]TCE - ANEXO II - Preencher'!L78</f>
        <v>0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0</v>
      </c>
      <c r="N69" s="16">
        <f>'[1]TCE - ANEXO II - Preencher'!S78</f>
        <v>0</v>
      </c>
      <c r="O69" s="17">
        <f>'[1]TCE - ANEXO II - Preencher'!W78</f>
        <v>0</v>
      </c>
      <c r="P69" s="18">
        <f>'[1]TCE - ANEXO II - Preencher'!X78</f>
        <v>0</v>
      </c>
      <c r="S69" s="22">
        <v>45809</v>
      </c>
    </row>
    <row r="70" spans="1:19" x14ac:dyDescent="0.25">
      <c r="A70" s="8" t="str">
        <f>IFERROR(VLOOKUP(B70,'[1]DADOS (OCULTAR)'!$Q$3:$S$136,3,0),"")</f>
        <v/>
      </c>
      <c r="B70" s="9">
        <f>'[1]TCE - ANEXO II - Preencher'!C79</f>
        <v>0</v>
      </c>
      <c r="C70" s="10"/>
      <c r="D70" s="11">
        <f>'[1]TCE - ANEXO II - Preencher'!E79</f>
        <v>0</v>
      </c>
      <c r="E70" s="12">
        <f>IF('[1]TCE - ANEXO II - Preencher'!G79="4 - Assistência Odontológica","2 - Outros Profissionais da saúde",'[1]TCE - ANEXO II - Preencher'!G79)</f>
        <v>0</v>
      </c>
      <c r="F70" s="13">
        <f>'[1]TCE - ANEXO II - Preencher'!H79</f>
        <v>0</v>
      </c>
      <c r="G70" s="14">
        <f>'[1]TCE - ANEXO II - Preencher'!I79</f>
        <v>0</v>
      </c>
      <c r="H70" s="13">
        <f>'[1]TCE - ANEXO II - Preencher'!J79</f>
        <v>0</v>
      </c>
      <c r="I70" s="13">
        <f>'[1]TCE - ANEXO II - Preencher'!K79</f>
        <v>0</v>
      </c>
      <c r="J70" s="15">
        <f>'[1]TCE - ANEXO II - Preencher'!L79</f>
        <v>0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0</v>
      </c>
      <c r="N70" s="16">
        <f>'[1]TCE - ANEXO II - Preencher'!S79</f>
        <v>0</v>
      </c>
      <c r="O70" s="17">
        <f>'[1]TCE - ANEXO II - Preencher'!W79</f>
        <v>0</v>
      </c>
      <c r="P70" s="18">
        <f>'[1]TCE - ANEXO II - Preencher'!X79</f>
        <v>0</v>
      </c>
      <c r="S70" s="22">
        <v>45839</v>
      </c>
    </row>
    <row r="71" spans="1:19" x14ac:dyDescent="0.25">
      <c r="A71" s="8" t="str">
        <f>IFERROR(VLOOKUP(B71,'[1]DADOS (OCULTAR)'!$Q$3:$S$136,3,0),"")</f>
        <v/>
      </c>
      <c r="B71" s="9">
        <f>'[1]TCE - ANEXO II - Preencher'!C80</f>
        <v>0</v>
      </c>
      <c r="C71" s="10"/>
      <c r="D71" s="11">
        <f>'[1]TCE - ANEXO II - Preencher'!E80</f>
        <v>0</v>
      </c>
      <c r="E71" s="12">
        <f>IF('[1]TCE - ANEXO II - Preencher'!G80="4 - Assistência Odontológica","2 - Outros Profissionais da saúde",'[1]TCE - ANEXO II - Preencher'!G80)</f>
        <v>0</v>
      </c>
      <c r="F71" s="13">
        <f>'[1]TCE - ANEXO II - Preencher'!H80</f>
        <v>0</v>
      </c>
      <c r="G71" s="14">
        <f>'[1]TCE - ANEXO II - Preencher'!I80</f>
        <v>0</v>
      </c>
      <c r="H71" s="13">
        <f>'[1]TCE - ANEXO II - Preencher'!J80</f>
        <v>0</v>
      </c>
      <c r="I71" s="13">
        <f>'[1]TCE - ANEXO II - Preencher'!K80</f>
        <v>0</v>
      </c>
      <c r="J71" s="15">
        <f>'[1]TCE - ANEXO II - Preencher'!L80</f>
        <v>0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0</v>
      </c>
      <c r="N71" s="16">
        <f>'[1]TCE - ANEXO II - Preencher'!S80</f>
        <v>0</v>
      </c>
      <c r="O71" s="17">
        <f>'[1]TCE - ANEXO II - Preencher'!W80</f>
        <v>0</v>
      </c>
      <c r="P71" s="18">
        <f>'[1]TCE - ANEXO II - Preencher'!X80</f>
        <v>0</v>
      </c>
      <c r="S71" s="22">
        <v>45870</v>
      </c>
    </row>
    <row r="72" spans="1:19" x14ac:dyDescent="0.25">
      <c r="A72" s="8" t="str">
        <f>IFERROR(VLOOKUP(B72,'[1]DADOS (OCULTAR)'!$Q$3:$S$136,3,0),"")</f>
        <v/>
      </c>
      <c r="B72" s="9">
        <f>'[1]TCE - ANEXO II - Preencher'!C81</f>
        <v>0</v>
      </c>
      <c r="C72" s="10"/>
      <c r="D72" s="11">
        <f>'[1]TCE - ANEXO II - Preencher'!E81</f>
        <v>0</v>
      </c>
      <c r="E72" s="12">
        <f>IF('[1]TCE - ANEXO II - Preencher'!G81="4 - Assistência Odontológica","2 - Outros Profissionais da saúde",'[1]TCE - ANEXO II - Preencher'!G81)</f>
        <v>0</v>
      </c>
      <c r="F72" s="13">
        <f>'[1]TCE - ANEXO II - Preencher'!H81</f>
        <v>0</v>
      </c>
      <c r="G72" s="14">
        <f>'[1]TCE - ANEXO II - Preencher'!I81</f>
        <v>0</v>
      </c>
      <c r="H72" s="13">
        <f>'[1]TCE - ANEXO II - Preencher'!J81</f>
        <v>0</v>
      </c>
      <c r="I72" s="13">
        <f>'[1]TCE - ANEXO II - Preencher'!K81</f>
        <v>0</v>
      </c>
      <c r="J72" s="15">
        <f>'[1]TCE - ANEXO II - Preencher'!L81</f>
        <v>0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0</v>
      </c>
      <c r="P72" s="18">
        <f>'[1]TCE - ANEXO II - Preencher'!X81</f>
        <v>0</v>
      </c>
      <c r="S72" s="22">
        <v>45901</v>
      </c>
    </row>
    <row r="73" spans="1:19" x14ac:dyDescent="0.25">
      <c r="A73" s="8" t="str">
        <f>IFERROR(VLOOKUP(B73,'[1]DADOS (OCULTAR)'!$Q$3:$S$136,3,0),"")</f>
        <v/>
      </c>
      <c r="B73" s="9">
        <f>'[1]TCE - ANEXO II - Preencher'!C82</f>
        <v>0</v>
      </c>
      <c r="C73" s="10"/>
      <c r="D73" s="11">
        <f>'[1]TCE - ANEXO II - Preencher'!E82</f>
        <v>0</v>
      </c>
      <c r="E73" s="12">
        <f>IF('[1]TCE - ANEXO II - Preencher'!G82="4 - Assistência Odontológica","2 - Outros Profissionais da saúde",'[1]TCE - ANEXO II - Preencher'!G82)</f>
        <v>0</v>
      </c>
      <c r="F73" s="13">
        <f>'[1]TCE - ANEXO II - Preencher'!H82</f>
        <v>0</v>
      </c>
      <c r="G73" s="14">
        <f>'[1]TCE - ANEXO II - Preencher'!I82</f>
        <v>0</v>
      </c>
      <c r="H73" s="13">
        <f>'[1]TCE - ANEXO II - Preencher'!J82</f>
        <v>0</v>
      </c>
      <c r="I73" s="13">
        <f>'[1]TCE - ANEXO II - Preencher'!K82</f>
        <v>0</v>
      </c>
      <c r="J73" s="15">
        <f>'[1]TCE - ANEXO II - Preencher'!L82</f>
        <v>0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0</v>
      </c>
      <c r="N73" s="16">
        <f>'[1]TCE - ANEXO II - Preencher'!S82</f>
        <v>0</v>
      </c>
      <c r="O73" s="17">
        <f>'[1]TCE - ANEXO II - Preencher'!W82</f>
        <v>0</v>
      </c>
      <c r="P73" s="18">
        <f>'[1]TCE - ANEXO II - Preencher'!X82</f>
        <v>0</v>
      </c>
      <c r="S73" s="22">
        <v>45931</v>
      </c>
    </row>
    <row r="74" spans="1:19" x14ac:dyDescent="0.25">
      <c r="A74" s="8" t="str">
        <f>IFERROR(VLOOKUP(B74,'[1]DADOS (OCULTAR)'!$Q$3:$S$136,3,0),"")</f>
        <v/>
      </c>
      <c r="B74" s="9">
        <f>'[1]TCE - ANEXO II - Preencher'!C83</f>
        <v>0</v>
      </c>
      <c r="C74" s="10"/>
      <c r="D74" s="11">
        <f>'[1]TCE - ANEXO II - Preencher'!E83</f>
        <v>0</v>
      </c>
      <c r="E74" s="12">
        <f>IF('[1]TCE - ANEXO II - Preencher'!G83="4 - Assistência Odontológica","2 - Outros Profissionais da saúde",'[1]TCE - ANEXO II - Preencher'!G83)</f>
        <v>0</v>
      </c>
      <c r="F74" s="13">
        <f>'[1]TCE - ANEXO II - Preencher'!H83</f>
        <v>0</v>
      </c>
      <c r="G74" s="14">
        <f>'[1]TCE - ANEXO II - Preencher'!I83</f>
        <v>0</v>
      </c>
      <c r="H74" s="13">
        <f>'[1]TCE - ANEXO II - Preencher'!J83</f>
        <v>0</v>
      </c>
      <c r="I74" s="13">
        <f>'[1]TCE - ANEXO II - Preencher'!K83</f>
        <v>0</v>
      </c>
      <c r="J74" s="15">
        <f>'[1]TCE - ANEXO II - Preencher'!L83</f>
        <v>0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0</v>
      </c>
      <c r="N74" s="16">
        <f>'[1]TCE - ANEXO II - Preencher'!S83</f>
        <v>0</v>
      </c>
      <c r="O74" s="17">
        <f>'[1]TCE - ANEXO II - Preencher'!W83</f>
        <v>0</v>
      </c>
      <c r="P74" s="18">
        <f>'[1]TCE - ANEXO II - Preencher'!X83</f>
        <v>0</v>
      </c>
      <c r="S74" s="22">
        <v>45962</v>
      </c>
    </row>
    <row r="75" spans="1:19" x14ac:dyDescent="0.25">
      <c r="A75" s="8" t="str">
        <f>IFERROR(VLOOKUP(B75,'[1]DADOS (OCULTAR)'!$Q$3:$S$136,3,0),"")</f>
        <v/>
      </c>
      <c r="B75" s="9">
        <f>'[1]TCE - ANEXO II - Preencher'!C84</f>
        <v>0</v>
      </c>
      <c r="C75" s="10"/>
      <c r="D75" s="11">
        <f>'[1]TCE - ANEXO II - Preencher'!E84</f>
        <v>0</v>
      </c>
      <c r="E75" s="12">
        <f>IF('[1]TCE - ANEXO II - Preencher'!G84="4 - Assistência Odontológica","2 - Outros Profissionais da saúde",'[1]TCE - ANEXO II - Preencher'!G84)</f>
        <v>0</v>
      </c>
      <c r="F75" s="13">
        <f>'[1]TCE - ANEXO II - Preencher'!H84</f>
        <v>0</v>
      </c>
      <c r="G75" s="14">
        <f>'[1]TCE - ANEXO II - Preencher'!I84</f>
        <v>0</v>
      </c>
      <c r="H75" s="13">
        <f>'[1]TCE - ANEXO II - Preencher'!J84</f>
        <v>0</v>
      </c>
      <c r="I75" s="13">
        <f>'[1]TCE - ANEXO II - Preencher'!K84</f>
        <v>0</v>
      </c>
      <c r="J75" s="15">
        <f>'[1]TCE - ANEXO II - Preencher'!L84</f>
        <v>0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0</v>
      </c>
      <c r="N75" s="16">
        <f>'[1]TCE - ANEXO II - Preencher'!S84</f>
        <v>0</v>
      </c>
      <c r="O75" s="17">
        <f>'[1]TCE - ANEXO II - Preencher'!W84</f>
        <v>0</v>
      </c>
      <c r="P75" s="18">
        <f>'[1]TCE - ANEXO II - Preencher'!X84</f>
        <v>0</v>
      </c>
      <c r="S75" s="22">
        <v>45992</v>
      </c>
    </row>
    <row r="76" spans="1:19" x14ac:dyDescent="0.25">
      <c r="A76" s="8" t="str">
        <f>IFERROR(VLOOKUP(B76,'[1]DADOS (OCULTAR)'!$Q$3:$S$136,3,0),"")</f>
        <v/>
      </c>
      <c r="B76" s="9">
        <f>'[1]TCE - ANEXO II - Preencher'!C85</f>
        <v>0</v>
      </c>
      <c r="C76" s="10"/>
      <c r="D76" s="11">
        <f>'[1]TCE - ANEXO II - Preencher'!E85</f>
        <v>0</v>
      </c>
      <c r="E76" s="12">
        <f>IF('[1]TCE - ANEXO II - Preencher'!G85="4 - Assistência Odontológica","2 - Outros Profissionais da saúde",'[1]TCE - ANEXO II - Preencher'!G85)</f>
        <v>0</v>
      </c>
      <c r="F76" s="13">
        <f>'[1]TCE - ANEXO II - Preencher'!H85</f>
        <v>0</v>
      </c>
      <c r="G76" s="14">
        <f>'[1]TCE - ANEXO II - Preencher'!I85</f>
        <v>0</v>
      </c>
      <c r="H76" s="13">
        <f>'[1]TCE - ANEXO II - Preencher'!J85</f>
        <v>0</v>
      </c>
      <c r="I76" s="13">
        <f>'[1]TCE - ANEXO II - Preencher'!K85</f>
        <v>0</v>
      </c>
      <c r="J76" s="15">
        <f>'[1]TCE - ANEXO II - Preencher'!L85</f>
        <v>0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0</v>
      </c>
      <c r="N76" s="16">
        <f>'[1]TCE - ANEXO II - Preencher'!S85</f>
        <v>0</v>
      </c>
      <c r="O76" s="17">
        <f>'[1]TCE - ANEXO II - Preencher'!W85</f>
        <v>0</v>
      </c>
      <c r="P76" s="18">
        <f>'[1]TCE - ANEXO II - Preencher'!X85</f>
        <v>0</v>
      </c>
      <c r="S76" s="22">
        <v>46023</v>
      </c>
    </row>
    <row r="77" spans="1:19" x14ac:dyDescent="0.25">
      <c r="A77" s="8" t="str">
        <f>IFERROR(VLOOKUP(B77,'[1]DADOS (OCULTAR)'!$Q$3:$S$136,3,0),"")</f>
        <v/>
      </c>
      <c r="B77" s="9">
        <f>'[1]TCE - ANEXO II - Preencher'!C86</f>
        <v>0</v>
      </c>
      <c r="C77" s="10"/>
      <c r="D77" s="11">
        <f>'[1]TCE - ANEXO II - Preencher'!E86</f>
        <v>0</v>
      </c>
      <c r="E77" s="12">
        <f>IF('[1]TCE - ANEXO II - Preencher'!G86="4 - Assistência Odontológica","2 - Outros Profissionais da saúde",'[1]TCE - ANEXO II - Preencher'!G86)</f>
        <v>0</v>
      </c>
      <c r="F77" s="13">
        <f>'[1]TCE - ANEXO II - Preencher'!H86</f>
        <v>0</v>
      </c>
      <c r="G77" s="14">
        <f>'[1]TCE - ANEXO II - Preencher'!I86</f>
        <v>0</v>
      </c>
      <c r="H77" s="13">
        <f>'[1]TCE - ANEXO II - Preencher'!J86</f>
        <v>0</v>
      </c>
      <c r="I77" s="13">
        <f>'[1]TCE - ANEXO II - Preencher'!K86</f>
        <v>0</v>
      </c>
      <c r="J77" s="15">
        <f>'[1]TCE - ANEXO II - Preencher'!L86</f>
        <v>0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0</v>
      </c>
      <c r="N77" s="16">
        <f>'[1]TCE - ANEXO II - Preencher'!S86</f>
        <v>0</v>
      </c>
      <c r="O77" s="17">
        <f>'[1]TCE - ANEXO II - Preencher'!W86</f>
        <v>0</v>
      </c>
      <c r="P77" s="18">
        <f>'[1]TCE - ANEXO II - Preencher'!X86</f>
        <v>0</v>
      </c>
      <c r="S77" s="22">
        <v>46054</v>
      </c>
    </row>
    <row r="78" spans="1:19" x14ac:dyDescent="0.25">
      <c r="A78" s="8" t="str">
        <f>IFERROR(VLOOKUP(B78,'[1]DADOS (OCULTAR)'!$Q$3:$S$136,3,0),"")</f>
        <v/>
      </c>
      <c r="B78" s="9">
        <f>'[1]TCE - ANEXO II - Preencher'!C87</f>
        <v>0</v>
      </c>
      <c r="C78" s="10"/>
      <c r="D78" s="11">
        <f>'[1]TCE - ANEXO II - Preencher'!E87</f>
        <v>0</v>
      </c>
      <c r="E78" s="12">
        <f>IF('[1]TCE - ANEXO II - Preencher'!G87="4 - Assistência Odontológica","2 - Outros Profissionais da saúde",'[1]TCE - ANEXO II - Preencher'!G87)</f>
        <v>0</v>
      </c>
      <c r="F78" s="13">
        <f>'[1]TCE - ANEXO II - Preencher'!H87</f>
        <v>0</v>
      </c>
      <c r="G78" s="14">
        <f>'[1]TCE - ANEXO II - Preencher'!I87</f>
        <v>0</v>
      </c>
      <c r="H78" s="13">
        <f>'[1]TCE - ANEXO II - Preencher'!J87</f>
        <v>0</v>
      </c>
      <c r="I78" s="13">
        <f>'[1]TCE - ANEXO II - Preencher'!K87</f>
        <v>0</v>
      </c>
      <c r="J78" s="15">
        <f>'[1]TCE - ANEXO II - Preencher'!L87</f>
        <v>0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0</v>
      </c>
      <c r="N78" s="16">
        <f>'[1]TCE - ANEXO II - Preencher'!S87</f>
        <v>0</v>
      </c>
      <c r="O78" s="17">
        <f>'[1]TCE - ANEXO II - Preencher'!W87</f>
        <v>0</v>
      </c>
      <c r="P78" s="18">
        <f>'[1]TCE - ANEXO II - Preencher'!X87</f>
        <v>0</v>
      </c>
      <c r="S78" s="22">
        <v>46082</v>
      </c>
    </row>
    <row r="79" spans="1:19" x14ac:dyDescent="0.25">
      <c r="A79" s="8" t="str">
        <f>IFERROR(VLOOKUP(B79,'[1]DADOS (OCULTAR)'!$Q$3:$S$136,3,0),"")</f>
        <v/>
      </c>
      <c r="B79" s="9">
        <f>'[1]TCE - ANEXO II - Preencher'!C88</f>
        <v>0</v>
      </c>
      <c r="C79" s="10"/>
      <c r="D79" s="11">
        <f>'[1]TCE - ANEXO II - Preencher'!E88</f>
        <v>0</v>
      </c>
      <c r="E79" s="12">
        <f>IF('[1]TCE - ANEXO II - Preencher'!G88="4 - Assistência Odontológica","2 - Outros Profissionais da saúde",'[1]TCE - ANEXO II - Preencher'!G88)</f>
        <v>0</v>
      </c>
      <c r="F79" s="13">
        <f>'[1]TCE - ANEXO II - Preencher'!H88</f>
        <v>0</v>
      </c>
      <c r="G79" s="14">
        <f>'[1]TCE - ANEXO II - Preencher'!I88</f>
        <v>0</v>
      </c>
      <c r="H79" s="13">
        <f>'[1]TCE - ANEXO II - Preencher'!J88</f>
        <v>0</v>
      </c>
      <c r="I79" s="13">
        <f>'[1]TCE - ANEXO II - Preencher'!K88</f>
        <v>0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0</v>
      </c>
      <c r="P79" s="18">
        <f>'[1]TCE - ANEXO II - Preencher'!X88</f>
        <v>0</v>
      </c>
      <c r="S79" s="22">
        <v>46113</v>
      </c>
    </row>
    <row r="80" spans="1:19" x14ac:dyDescent="0.25">
      <c r="A80" s="8" t="str">
        <f>IFERROR(VLOOKUP(B80,'[1]DADOS (OCULTAR)'!$Q$3:$S$136,3,0),"")</f>
        <v/>
      </c>
      <c r="B80" s="9">
        <f>'[1]TCE - ANEXO II - Preencher'!C89</f>
        <v>0</v>
      </c>
      <c r="C80" s="10"/>
      <c r="D80" s="11">
        <f>'[1]TCE - ANEXO II - Preencher'!E89</f>
        <v>0</v>
      </c>
      <c r="E80" s="12">
        <f>IF('[1]TCE - ANEXO II - Preencher'!G89="4 - Assistência Odontológica","2 - Outros Profissionais da saúde",'[1]TCE - ANEXO II - Preencher'!G89)</f>
        <v>0</v>
      </c>
      <c r="F80" s="13">
        <f>'[1]TCE - ANEXO II - Preencher'!H89</f>
        <v>0</v>
      </c>
      <c r="G80" s="14">
        <f>'[1]TCE - ANEXO II - Preencher'!I89</f>
        <v>0</v>
      </c>
      <c r="H80" s="13">
        <f>'[1]TCE - ANEXO II - Preencher'!J89</f>
        <v>0</v>
      </c>
      <c r="I80" s="13">
        <f>'[1]TCE - ANEXO II - Preencher'!K89</f>
        <v>0</v>
      </c>
      <c r="J80" s="15">
        <f>'[1]TCE - ANEXO II - Preencher'!L89</f>
        <v>0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0</v>
      </c>
      <c r="N80" s="16">
        <f>'[1]TCE - ANEXO II - Preencher'!S89</f>
        <v>0</v>
      </c>
      <c r="O80" s="17">
        <f>'[1]TCE - ANEXO II - Preencher'!W89</f>
        <v>0</v>
      </c>
      <c r="P80" s="18">
        <f>'[1]TCE - ANEXO II - Preencher'!X89</f>
        <v>0</v>
      </c>
      <c r="S80" s="22">
        <v>46143</v>
      </c>
    </row>
    <row r="81" spans="1:19" x14ac:dyDescent="0.25">
      <c r="A81" s="8" t="str">
        <f>IFERROR(VLOOKUP(B81,'[1]DADOS (OCULTAR)'!$Q$3:$S$136,3,0),"")</f>
        <v/>
      </c>
      <c r="B81" s="9">
        <f>'[1]TCE - ANEXO II - Preencher'!C90</f>
        <v>0</v>
      </c>
      <c r="C81" s="10"/>
      <c r="D81" s="11">
        <f>'[1]TCE - ANEXO II - Preencher'!E90</f>
        <v>0</v>
      </c>
      <c r="E81" s="12">
        <f>IF('[1]TCE - ANEXO II - Preencher'!G90="4 - Assistência Odontológica","2 - Outros Profissionais da saúde",'[1]TCE - ANEXO II - Preencher'!G90)</f>
        <v>0</v>
      </c>
      <c r="F81" s="13">
        <f>'[1]TCE - ANEXO II - Preencher'!H90</f>
        <v>0</v>
      </c>
      <c r="G81" s="14">
        <f>'[1]TCE - ANEXO II - Preencher'!I90</f>
        <v>0</v>
      </c>
      <c r="H81" s="13">
        <f>'[1]TCE - ANEXO II - Preencher'!J90</f>
        <v>0</v>
      </c>
      <c r="I81" s="13">
        <f>'[1]TCE - ANEXO II - Preencher'!K90</f>
        <v>0</v>
      </c>
      <c r="J81" s="15">
        <f>'[1]TCE - ANEXO II - Preencher'!L90</f>
        <v>0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0</v>
      </c>
      <c r="N81" s="16">
        <f>'[1]TCE - ANEXO II - Preencher'!S90</f>
        <v>0</v>
      </c>
      <c r="O81" s="17">
        <f>'[1]TCE - ANEXO II - Preencher'!W90</f>
        <v>0</v>
      </c>
      <c r="P81" s="18">
        <f>'[1]TCE - ANEXO II - Preencher'!X90</f>
        <v>0</v>
      </c>
      <c r="S81" s="22">
        <v>46174</v>
      </c>
    </row>
    <row r="82" spans="1:19" x14ac:dyDescent="0.25">
      <c r="A82" s="8" t="str">
        <f>IFERROR(VLOOKUP(B82,'[1]DADOS (OCULTAR)'!$Q$3:$S$136,3,0),"")</f>
        <v/>
      </c>
      <c r="B82" s="9">
        <f>'[1]TCE - ANEXO II - Preencher'!C91</f>
        <v>0</v>
      </c>
      <c r="C82" s="10"/>
      <c r="D82" s="11">
        <f>'[1]TCE - ANEXO II - Preencher'!E91</f>
        <v>0</v>
      </c>
      <c r="E82" s="12">
        <f>IF('[1]TCE - ANEXO II - Preencher'!G91="4 - Assistência Odontológica","2 - Outros Profissionais da saúde",'[1]TCE - ANEXO II - Preencher'!G91)</f>
        <v>0</v>
      </c>
      <c r="F82" s="13">
        <f>'[1]TCE - ANEXO II - Preencher'!H91</f>
        <v>0</v>
      </c>
      <c r="G82" s="14">
        <f>'[1]TCE - ANEXO II - Preencher'!I91</f>
        <v>0</v>
      </c>
      <c r="H82" s="13">
        <f>'[1]TCE - ANEXO II - Preencher'!J91</f>
        <v>0</v>
      </c>
      <c r="I82" s="13">
        <f>'[1]TCE - ANEXO II - Preencher'!K91</f>
        <v>0</v>
      </c>
      <c r="J82" s="15">
        <f>'[1]TCE - ANEXO II - Preencher'!L91</f>
        <v>0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0</v>
      </c>
      <c r="O82" s="17">
        <f>'[1]TCE - ANEXO II - Preencher'!W91</f>
        <v>0</v>
      </c>
      <c r="P82" s="18">
        <f>'[1]TCE - ANEXO II - Preencher'!X91</f>
        <v>0</v>
      </c>
      <c r="S82" s="22">
        <v>46204</v>
      </c>
    </row>
    <row r="83" spans="1:19" x14ac:dyDescent="0.25">
      <c r="A83" s="8" t="str">
        <f>IFERROR(VLOOKUP(B83,'[1]DADOS (OCULTAR)'!$Q$3:$S$136,3,0),"")</f>
        <v/>
      </c>
      <c r="B83" s="9">
        <f>'[1]TCE - ANEXO II - Preencher'!C92</f>
        <v>0</v>
      </c>
      <c r="C83" s="10"/>
      <c r="D83" s="11">
        <f>'[1]TCE - ANEXO II - Preencher'!E92</f>
        <v>0</v>
      </c>
      <c r="E83" s="12">
        <f>IF('[1]TCE - ANEXO II - Preencher'!G92="4 - Assistência Odontológica","2 - Outros Profissionais da saúde",'[1]TCE - ANEXO II - Preencher'!G92)</f>
        <v>0</v>
      </c>
      <c r="F83" s="13">
        <f>'[1]TCE - ANEXO II - Preencher'!H92</f>
        <v>0</v>
      </c>
      <c r="G83" s="14">
        <f>'[1]TCE - ANEXO II - Preencher'!I92</f>
        <v>0</v>
      </c>
      <c r="H83" s="13">
        <f>'[1]TCE - ANEXO II - Preencher'!J92</f>
        <v>0</v>
      </c>
      <c r="I83" s="13">
        <f>'[1]TCE - ANEXO II - Preencher'!K92</f>
        <v>0</v>
      </c>
      <c r="J83" s="15">
        <f>'[1]TCE - ANEXO II - Preencher'!L92</f>
        <v>0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0</v>
      </c>
      <c r="N83" s="16">
        <f>'[1]TCE - ANEXO II - Preencher'!S92</f>
        <v>0</v>
      </c>
      <c r="O83" s="17">
        <f>'[1]TCE - ANEXO II - Preencher'!W92</f>
        <v>0</v>
      </c>
      <c r="P83" s="18">
        <f>'[1]TCE - ANEXO II - Preencher'!X92</f>
        <v>0</v>
      </c>
      <c r="S83" s="22">
        <v>46235</v>
      </c>
    </row>
    <row r="84" spans="1:19" x14ac:dyDescent="0.25">
      <c r="A84" s="8" t="str">
        <f>IFERROR(VLOOKUP(B84,'[1]DADOS (OCULTAR)'!$Q$3:$S$136,3,0),"")</f>
        <v/>
      </c>
      <c r="B84" s="9">
        <f>'[1]TCE - ANEXO II - Preencher'!C93</f>
        <v>0</v>
      </c>
      <c r="C84" s="10"/>
      <c r="D84" s="11">
        <f>'[1]TCE - ANEXO II - Preencher'!E93</f>
        <v>0</v>
      </c>
      <c r="E84" s="12">
        <f>IF('[1]TCE - ANEXO II - Preencher'!G93="4 - Assistência Odontológica","2 - Outros Profissionais da saúde",'[1]TCE - ANEXO II - Preencher'!G93)</f>
        <v>0</v>
      </c>
      <c r="F84" s="13">
        <f>'[1]TCE - ANEXO II - Preencher'!H93</f>
        <v>0</v>
      </c>
      <c r="G84" s="14">
        <f>'[1]TCE - ANEXO II - Preencher'!I93</f>
        <v>0</v>
      </c>
      <c r="H84" s="13">
        <f>'[1]TCE - ANEXO II - Preencher'!J93</f>
        <v>0</v>
      </c>
      <c r="I84" s="13">
        <f>'[1]TCE - ANEXO II - Preencher'!K93</f>
        <v>0</v>
      </c>
      <c r="J84" s="15">
        <f>'[1]TCE - ANEXO II - Preencher'!L93</f>
        <v>0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0</v>
      </c>
      <c r="O84" s="17">
        <f>'[1]TCE - ANEXO II - Preencher'!W93</f>
        <v>0</v>
      </c>
      <c r="P84" s="18">
        <f>'[1]TCE - ANEXO II - Preencher'!X93</f>
        <v>0</v>
      </c>
      <c r="S84" s="22">
        <v>46266</v>
      </c>
    </row>
    <row r="85" spans="1:19" x14ac:dyDescent="0.25">
      <c r="A85" s="8" t="str">
        <f>IFERROR(VLOOKUP(B85,'[1]DADOS (OCULTAR)'!$Q$3:$S$136,3,0),"")</f>
        <v/>
      </c>
      <c r="B85" s="9">
        <f>'[1]TCE - ANEXO II - Preencher'!C94</f>
        <v>0</v>
      </c>
      <c r="C85" s="10"/>
      <c r="D85" s="11">
        <f>'[1]TCE - ANEXO II - Preencher'!E94</f>
        <v>0</v>
      </c>
      <c r="E85" s="12">
        <f>IF('[1]TCE - ANEXO II - Preencher'!G94="4 - Assistência Odontológica","2 - Outros Profissionais da saúde",'[1]TCE - ANEXO II - Preencher'!G94)</f>
        <v>0</v>
      </c>
      <c r="F85" s="13">
        <f>'[1]TCE - ANEXO II - Preencher'!H94</f>
        <v>0</v>
      </c>
      <c r="G85" s="14">
        <f>'[1]TCE - ANEXO II - Preencher'!I94</f>
        <v>0</v>
      </c>
      <c r="H85" s="13">
        <f>'[1]TCE - ANEXO II - Preencher'!J94</f>
        <v>0</v>
      </c>
      <c r="I85" s="13">
        <f>'[1]TCE - ANEXO II - Preencher'!K94</f>
        <v>0</v>
      </c>
      <c r="J85" s="15">
        <f>'[1]TCE - ANEXO II - Preencher'!L94</f>
        <v>0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0</v>
      </c>
      <c r="N85" s="16">
        <f>'[1]TCE - ANEXO II - Preencher'!S94</f>
        <v>0</v>
      </c>
      <c r="O85" s="17">
        <f>'[1]TCE - ANEXO II - Preencher'!W94</f>
        <v>0</v>
      </c>
      <c r="P85" s="18">
        <f>'[1]TCE - ANEXO II - Preencher'!X94</f>
        <v>0</v>
      </c>
      <c r="S85" s="22">
        <v>46296</v>
      </c>
    </row>
    <row r="86" spans="1:19" x14ac:dyDescent="0.25">
      <c r="A86" s="8" t="str">
        <f>IFERROR(VLOOKUP(B86,'[1]DADOS (OCULTAR)'!$Q$3:$S$136,3,0),"")</f>
        <v/>
      </c>
      <c r="B86" s="9">
        <f>'[1]TCE - ANEXO II - Preencher'!C95</f>
        <v>0</v>
      </c>
      <c r="C86" s="10"/>
      <c r="D86" s="11">
        <f>'[1]TCE - ANEXO II - Preencher'!E95</f>
        <v>0</v>
      </c>
      <c r="E86" s="12">
        <f>IF('[1]TCE - ANEXO II - Preencher'!G95="4 - Assistência Odontológica","2 - Outros Profissionais da saúde",'[1]TCE - ANEXO II - Preencher'!G95)</f>
        <v>0</v>
      </c>
      <c r="F86" s="13">
        <f>'[1]TCE - ANEXO II - Preencher'!H95</f>
        <v>0</v>
      </c>
      <c r="G86" s="14">
        <f>'[1]TCE - ANEXO II - Preencher'!I95</f>
        <v>0</v>
      </c>
      <c r="H86" s="13">
        <f>'[1]TCE - ANEXO II - Preencher'!J95</f>
        <v>0</v>
      </c>
      <c r="I86" s="13">
        <f>'[1]TCE - ANEXO II - Preencher'!K95</f>
        <v>0</v>
      </c>
      <c r="J86" s="15">
        <f>'[1]TCE - ANEXO II - Preencher'!L95</f>
        <v>0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0</v>
      </c>
      <c r="N86" s="16">
        <f>'[1]TCE - ANEXO II - Preencher'!S95</f>
        <v>0</v>
      </c>
      <c r="O86" s="17">
        <f>'[1]TCE - ANEXO II - Preencher'!W95</f>
        <v>0</v>
      </c>
      <c r="P86" s="18">
        <f>'[1]TCE - ANEXO II - Preencher'!X95</f>
        <v>0</v>
      </c>
      <c r="S86" s="22">
        <v>46327</v>
      </c>
    </row>
    <row r="87" spans="1:19" x14ac:dyDescent="0.25">
      <c r="A87" s="8" t="str">
        <f>IFERROR(VLOOKUP(B87,'[1]DADOS (OCULTAR)'!$Q$3:$S$136,3,0),"")</f>
        <v/>
      </c>
      <c r="B87" s="9">
        <f>'[1]TCE - ANEXO II - Preencher'!C96</f>
        <v>0</v>
      </c>
      <c r="C87" s="10"/>
      <c r="D87" s="11">
        <f>'[1]TCE - ANEXO II - Preencher'!E96</f>
        <v>0</v>
      </c>
      <c r="E87" s="12">
        <f>IF('[1]TCE - ANEXO II - Preencher'!G96="4 - Assistência Odontológica","2 - Outros Profissionais da saúde",'[1]TCE - ANEXO II - Preencher'!G96)</f>
        <v>0</v>
      </c>
      <c r="F87" s="13">
        <f>'[1]TCE - ANEXO II - Preencher'!H96</f>
        <v>0</v>
      </c>
      <c r="G87" s="14">
        <f>'[1]TCE - ANEXO II - Preencher'!I96</f>
        <v>0</v>
      </c>
      <c r="H87" s="13">
        <f>'[1]TCE - ANEXO II - Preencher'!J96</f>
        <v>0</v>
      </c>
      <c r="I87" s="13">
        <f>'[1]TCE - ANEXO II - Preencher'!K96</f>
        <v>0</v>
      </c>
      <c r="J87" s="15">
        <f>'[1]TCE - ANEXO II - Preencher'!L96</f>
        <v>0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0</v>
      </c>
      <c r="N87" s="16">
        <f>'[1]TCE - ANEXO II - Preencher'!S96</f>
        <v>0</v>
      </c>
      <c r="O87" s="17">
        <f>'[1]TCE - ANEXO II - Preencher'!W96</f>
        <v>0</v>
      </c>
      <c r="P87" s="18">
        <f>'[1]TCE - ANEXO II - Preencher'!X96</f>
        <v>0</v>
      </c>
      <c r="S87" s="22">
        <v>46357</v>
      </c>
    </row>
    <row r="88" spans="1:19" x14ac:dyDescent="0.25">
      <c r="A88" s="8" t="str">
        <f>IFERROR(VLOOKUP(B88,'[1]DADOS (OCULTAR)'!$Q$3:$S$136,3,0),"")</f>
        <v/>
      </c>
      <c r="B88" s="9">
        <f>'[1]TCE - ANEXO II - Preencher'!C97</f>
        <v>0</v>
      </c>
      <c r="C88" s="10"/>
      <c r="D88" s="11">
        <f>'[1]TCE - ANEXO II - Preencher'!E97</f>
        <v>0</v>
      </c>
      <c r="E88" s="12">
        <f>IF('[1]TCE - ANEXO II - Preencher'!G97="4 - Assistência Odontológica","2 - Outros Profissionais da saúde",'[1]TCE - ANEXO II - Preencher'!G97)</f>
        <v>0</v>
      </c>
      <c r="F88" s="13">
        <f>'[1]TCE - ANEXO II - Preencher'!H97</f>
        <v>0</v>
      </c>
      <c r="G88" s="14">
        <f>'[1]TCE - ANEXO II - Preencher'!I97</f>
        <v>0</v>
      </c>
      <c r="H88" s="13">
        <f>'[1]TCE - ANEXO II - Preencher'!J97</f>
        <v>0</v>
      </c>
      <c r="I88" s="13">
        <f>'[1]TCE - ANEXO II - Preencher'!K97</f>
        <v>0</v>
      </c>
      <c r="J88" s="15">
        <f>'[1]TCE - ANEXO II - Preencher'!L97</f>
        <v>0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0</v>
      </c>
      <c r="N88" s="16">
        <f>'[1]TCE - ANEXO II - Preencher'!S97</f>
        <v>0</v>
      </c>
      <c r="O88" s="17">
        <f>'[1]TCE - ANEXO II - Preencher'!W97</f>
        <v>0</v>
      </c>
      <c r="P88" s="18">
        <f>'[1]TCE - ANEXO II - Preencher'!X97</f>
        <v>0</v>
      </c>
      <c r="S88" s="22">
        <v>46388</v>
      </c>
    </row>
    <row r="89" spans="1:19" x14ac:dyDescent="0.25">
      <c r="A89" s="8" t="str">
        <f>IFERROR(VLOOKUP(B89,'[1]DADOS (OCULTAR)'!$Q$3:$S$136,3,0),"")</f>
        <v/>
      </c>
      <c r="B89" s="9">
        <f>'[1]TCE - ANEXO II - Preencher'!C98</f>
        <v>0</v>
      </c>
      <c r="C89" s="10"/>
      <c r="D89" s="11">
        <f>'[1]TCE - ANEXO II - Preencher'!E98</f>
        <v>0</v>
      </c>
      <c r="E89" s="12">
        <f>IF('[1]TCE - ANEXO II - Preencher'!G98="4 - Assistência Odontológica","2 - Outros Profissionais da saúde",'[1]TCE - ANEXO II - Preencher'!G98)</f>
        <v>0</v>
      </c>
      <c r="F89" s="13">
        <f>'[1]TCE - ANEXO II - Preencher'!H98</f>
        <v>0</v>
      </c>
      <c r="G89" s="14">
        <f>'[1]TCE - ANEXO II - Preencher'!I98</f>
        <v>0</v>
      </c>
      <c r="H89" s="13">
        <f>'[1]TCE - ANEXO II - Preencher'!J98</f>
        <v>0</v>
      </c>
      <c r="I89" s="13">
        <f>'[1]TCE - ANEXO II - Preencher'!K98</f>
        <v>0</v>
      </c>
      <c r="J89" s="15">
        <f>'[1]TCE - ANEXO II - Preencher'!L98</f>
        <v>0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0</v>
      </c>
      <c r="N89" s="16">
        <f>'[1]TCE - ANEXO II - Preencher'!S98</f>
        <v>0</v>
      </c>
      <c r="O89" s="17">
        <f>'[1]TCE - ANEXO II - Preencher'!W98</f>
        <v>0</v>
      </c>
      <c r="P89" s="18">
        <f>'[1]TCE - ANEXO II - Preencher'!X98</f>
        <v>0</v>
      </c>
      <c r="S89" s="22">
        <v>46419</v>
      </c>
    </row>
    <row r="90" spans="1:19" x14ac:dyDescent="0.25">
      <c r="A90" s="8" t="str">
        <f>IFERROR(VLOOKUP(B90,'[1]DADOS (OCULTAR)'!$Q$3:$S$136,3,0),"")</f>
        <v/>
      </c>
      <c r="B90" s="9">
        <f>'[1]TCE - ANEXO II - Preencher'!C99</f>
        <v>0</v>
      </c>
      <c r="C90" s="10"/>
      <c r="D90" s="11">
        <f>'[1]TCE - ANEXO II - Preencher'!E99</f>
        <v>0</v>
      </c>
      <c r="E90" s="12">
        <f>IF('[1]TCE - ANEXO II - Preencher'!G99="4 - Assistência Odontológica","2 - Outros Profissionais da saúde",'[1]TCE - ANEXO II - Preencher'!G99)</f>
        <v>0</v>
      </c>
      <c r="F90" s="13">
        <f>'[1]TCE - ANEXO II - Preencher'!H99</f>
        <v>0</v>
      </c>
      <c r="G90" s="14">
        <f>'[1]TCE - ANEXO II - Preencher'!I99</f>
        <v>0</v>
      </c>
      <c r="H90" s="13">
        <f>'[1]TCE - ANEXO II - Preencher'!J99</f>
        <v>0</v>
      </c>
      <c r="I90" s="13">
        <f>'[1]TCE - ANEXO II - Preencher'!K99</f>
        <v>0</v>
      </c>
      <c r="J90" s="15">
        <f>'[1]TCE - ANEXO II - Preencher'!L99</f>
        <v>0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0</v>
      </c>
      <c r="N90" s="16">
        <f>'[1]TCE - ANEXO II - Preencher'!S99</f>
        <v>0</v>
      </c>
      <c r="O90" s="17">
        <f>'[1]TCE - ANEXO II - Preencher'!W99</f>
        <v>0</v>
      </c>
      <c r="P90" s="18">
        <f>'[1]TCE - ANEXO II - Preencher'!X99</f>
        <v>0</v>
      </c>
      <c r="S90" s="22">
        <v>46447</v>
      </c>
    </row>
    <row r="91" spans="1:19" x14ac:dyDescent="0.25">
      <c r="A91" s="8" t="str">
        <f>IFERROR(VLOOKUP(B91,'[1]DADOS (OCULTAR)'!$Q$3:$S$136,3,0),"")</f>
        <v/>
      </c>
      <c r="B91" s="9">
        <f>'[1]TCE - ANEXO II - Preencher'!C100</f>
        <v>0</v>
      </c>
      <c r="C91" s="10"/>
      <c r="D91" s="11">
        <f>'[1]TCE - ANEXO II - Preencher'!E100</f>
        <v>0</v>
      </c>
      <c r="E91" s="12">
        <f>IF('[1]TCE - ANEXO II - Preencher'!G100="4 - Assistência Odontológica","2 - Outros Profissionais da saúde",'[1]TCE - ANEXO II - Preencher'!G100)</f>
        <v>0</v>
      </c>
      <c r="F91" s="13">
        <f>'[1]TCE - ANEXO II - Preencher'!H100</f>
        <v>0</v>
      </c>
      <c r="G91" s="14">
        <f>'[1]TCE - ANEXO II - Preencher'!I100</f>
        <v>0</v>
      </c>
      <c r="H91" s="13">
        <f>'[1]TCE - ANEXO II - Preencher'!J100</f>
        <v>0</v>
      </c>
      <c r="I91" s="13">
        <f>'[1]TCE - ANEXO II - Preencher'!K100</f>
        <v>0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0</v>
      </c>
      <c r="N91" s="16">
        <f>'[1]TCE - ANEXO II - Preencher'!S100</f>
        <v>0</v>
      </c>
      <c r="O91" s="17">
        <f>'[1]TCE - ANEXO II - Preencher'!W100</f>
        <v>0</v>
      </c>
      <c r="P91" s="18">
        <f>'[1]TCE - ANEXO II - Preencher'!X100</f>
        <v>0</v>
      </c>
      <c r="S91" s="22">
        <v>46478</v>
      </c>
    </row>
    <row r="92" spans="1:19" x14ac:dyDescent="0.25">
      <c r="A92" s="8" t="str">
        <f>IFERROR(VLOOKUP(B92,'[1]DADOS (OCULTAR)'!$Q$3:$S$136,3,0),"")</f>
        <v/>
      </c>
      <c r="B92" s="9">
        <f>'[1]TCE - ANEXO II - Preencher'!C101</f>
        <v>0</v>
      </c>
      <c r="C92" s="10"/>
      <c r="D92" s="11">
        <f>'[1]TCE - ANEXO II - Preencher'!E101</f>
        <v>0</v>
      </c>
      <c r="E92" s="12">
        <f>IF('[1]TCE - ANEXO II - Preencher'!G101="4 - Assistência Odontológica","2 - Outros Profissionais da saúde",'[1]TCE - ANEXO II - Preencher'!G101)</f>
        <v>0</v>
      </c>
      <c r="F92" s="13">
        <f>'[1]TCE - ANEXO II - Preencher'!H101</f>
        <v>0</v>
      </c>
      <c r="G92" s="14">
        <f>'[1]TCE - ANEXO II - Preencher'!I101</f>
        <v>0</v>
      </c>
      <c r="H92" s="13">
        <f>'[1]TCE - ANEXO II - Preencher'!J101</f>
        <v>0</v>
      </c>
      <c r="I92" s="13">
        <f>'[1]TCE - ANEXO II - Preencher'!K101</f>
        <v>0</v>
      </c>
      <c r="J92" s="15">
        <f>'[1]TCE - ANEXO II - Preencher'!L101</f>
        <v>0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0</v>
      </c>
      <c r="N92" s="16">
        <f>'[1]TCE - ANEXO II - Preencher'!S101</f>
        <v>0</v>
      </c>
      <c r="O92" s="17">
        <f>'[1]TCE - ANEXO II - Preencher'!W101</f>
        <v>0</v>
      </c>
      <c r="P92" s="18">
        <f>'[1]TCE - ANEXO II - Preencher'!X101</f>
        <v>0</v>
      </c>
      <c r="S92" s="22">
        <v>46508</v>
      </c>
    </row>
    <row r="93" spans="1:19" x14ac:dyDescent="0.25">
      <c r="A93" s="8" t="str">
        <f>IFERROR(VLOOKUP(B93,'[1]DADOS (OCULTAR)'!$Q$3:$S$136,3,0),"")</f>
        <v/>
      </c>
      <c r="B93" s="9">
        <f>'[1]TCE - ANEXO II - Preencher'!C102</f>
        <v>0</v>
      </c>
      <c r="C93" s="10"/>
      <c r="D93" s="11">
        <f>'[1]TCE - ANEXO II - Preencher'!E102</f>
        <v>0</v>
      </c>
      <c r="E93" s="12">
        <f>IF('[1]TCE - ANEXO II - Preencher'!G102="4 - Assistência Odontológica","2 - Outros Profissionais da saúde",'[1]TCE - ANEXO II - Preencher'!G102)</f>
        <v>0</v>
      </c>
      <c r="F93" s="13">
        <f>'[1]TCE - ANEXO II - Preencher'!H102</f>
        <v>0</v>
      </c>
      <c r="G93" s="14">
        <f>'[1]TCE - ANEXO II - Preencher'!I102</f>
        <v>0</v>
      </c>
      <c r="H93" s="13">
        <f>'[1]TCE - ANEXO II - Preencher'!J102</f>
        <v>0</v>
      </c>
      <c r="I93" s="13">
        <f>'[1]TCE - ANEXO II - Preencher'!K102</f>
        <v>0</v>
      </c>
      <c r="J93" s="15">
        <f>'[1]TCE - ANEXO II - Preencher'!L102</f>
        <v>0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0</v>
      </c>
      <c r="N93" s="16">
        <f>'[1]TCE - ANEXO II - Preencher'!S102</f>
        <v>0</v>
      </c>
      <c r="O93" s="17">
        <f>'[1]TCE - ANEXO II - Preencher'!W102</f>
        <v>0</v>
      </c>
      <c r="P93" s="18">
        <f>'[1]TCE - ANEXO II - Preencher'!X102</f>
        <v>0</v>
      </c>
      <c r="S93" s="22">
        <v>46539</v>
      </c>
    </row>
    <row r="94" spans="1:19" x14ac:dyDescent="0.25">
      <c r="A94" s="8" t="str">
        <f>IFERROR(VLOOKUP(B94,'[1]DADOS (OCULTAR)'!$Q$3:$S$136,3,0),"")</f>
        <v/>
      </c>
      <c r="B94" s="9">
        <f>'[1]TCE - ANEXO II - Preencher'!C103</f>
        <v>0</v>
      </c>
      <c r="C94" s="10"/>
      <c r="D94" s="11">
        <f>'[1]TCE - ANEXO II - Preencher'!E103</f>
        <v>0</v>
      </c>
      <c r="E94" s="12">
        <f>IF('[1]TCE - ANEXO II - Preencher'!G103="4 - Assistência Odontológica","2 - Outros Profissionais da saúde",'[1]TCE - ANEXO II - Preencher'!G103)</f>
        <v>0</v>
      </c>
      <c r="F94" s="13">
        <f>'[1]TCE - ANEXO II - Preencher'!H103</f>
        <v>0</v>
      </c>
      <c r="G94" s="14">
        <f>'[1]TCE - ANEXO II - Preencher'!I103</f>
        <v>0</v>
      </c>
      <c r="H94" s="13">
        <f>'[1]TCE - ANEXO II - Preencher'!J103</f>
        <v>0</v>
      </c>
      <c r="I94" s="13">
        <f>'[1]TCE - ANEXO II - Preencher'!K103</f>
        <v>0</v>
      </c>
      <c r="J94" s="15">
        <f>'[1]TCE - ANEXO II - Preencher'!L103</f>
        <v>0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0</v>
      </c>
      <c r="N94" s="16">
        <f>'[1]TCE - ANEXO II - Preencher'!S103</f>
        <v>0</v>
      </c>
      <c r="O94" s="17">
        <f>'[1]TCE - ANEXO II - Preencher'!W103</f>
        <v>0</v>
      </c>
      <c r="P94" s="18">
        <f>'[1]TCE - ANEXO II - Preencher'!X103</f>
        <v>0</v>
      </c>
      <c r="S94" s="22">
        <v>46569</v>
      </c>
    </row>
    <row r="95" spans="1:19" x14ac:dyDescent="0.25">
      <c r="A95" s="8" t="str">
        <f>IFERROR(VLOOKUP(B95,'[1]DADOS (OCULTAR)'!$Q$3:$S$136,3,0),"")</f>
        <v/>
      </c>
      <c r="B95" s="9">
        <f>'[1]TCE - ANEXO II - Preencher'!C104</f>
        <v>0</v>
      </c>
      <c r="C95" s="10"/>
      <c r="D95" s="11">
        <f>'[1]TCE - ANEXO II - Preencher'!E104</f>
        <v>0</v>
      </c>
      <c r="E95" s="12">
        <f>IF('[1]TCE - ANEXO II - Preencher'!G104="4 - Assistência Odontológica","2 - Outros Profissionais da saúde",'[1]TCE - ANEXO II - Preencher'!G104)</f>
        <v>0</v>
      </c>
      <c r="F95" s="13">
        <f>'[1]TCE - ANEXO II - Preencher'!H104</f>
        <v>0</v>
      </c>
      <c r="G95" s="14">
        <f>'[1]TCE - ANEXO II - Preencher'!I104</f>
        <v>0</v>
      </c>
      <c r="H95" s="13">
        <f>'[1]TCE - ANEXO II - Preencher'!J104</f>
        <v>0</v>
      </c>
      <c r="I95" s="13">
        <f>'[1]TCE - ANEXO II - Preencher'!K104</f>
        <v>0</v>
      </c>
      <c r="J95" s="15">
        <f>'[1]TCE - ANEXO II - Preencher'!L104</f>
        <v>0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0</v>
      </c>
      <c r="N95" s="16">
        <f>'[1]TCE - ANEXO II - Preencher'!S104</f>
        <v>0</v>
      </c>
      <c r="O95" s="17">
        <f>'[1]TCE - ANEXO II - Preencher'!W104</f>
        <v>0</v>
      </c>
      <c r="P95" s="18">
        <f>'[1]TCE - ANEXO II - Preencher'!X104</f>
        <v>0</v>
      </c>
      <c r="S95" s="22">
        <v>46600</v>
      </c>
    </row>
    <row r="96" spans="1:19" x14ac:dyDescent="0.25">
      <c r="A96" s="8" t="str">
        <f>IFERROR(VLOOKUP(B96,'[1]DADOS (OCULTAR)'!$Q$3:$S$136,3,0),"")</f>
        <v/>
      </c>
      <c r="B96" s="9">
        <f>'[1]TCE - ANEXO II - Preencher'!C105</f>
        <v>0</v>
      </c>
      <c r="C96" s="10"/>
      <c r="D96" s="11">
        <f>'[1]TCE - ANEXO II - Preencher'!E105</f>
        <v>0</v>
      </c>
      <c r="E96" s="12">
        <f>IF('[1]TCE - ANEXO II - Preencher'!G105="4 - Assistência Odontológica","2 - Outros Profissionais da saúde",'[1]TCE - ANEXO II - Preencher'!G105)</f>
        <v>0</v>
      </c>
      <c r="F96" s="13">
        <f>'[1]TCE - ANEXO II - Preencher'!H105</f>
        <v>0</v>
      </c>
      <c r="G96" s="14">
        <f>'[1]TCE - ANEXO II - Preencher'!I105</f>
        <v>0</v>
      </c>
      <c r="H96" s="13">
        <f>'[1]TCE - ANEXO II - Preencher'!J105</f>
        <v>0</v>
      </c>
      <c r="I96" s="13">
        <f>'[1]TCE - ANEXO II - Preencher'!K105</f>
        <v>0</v>
      </c>
      <c r="J96" s="15">
        <f>'[1]TCE - ANEXO II - Preencher'!L105</f>
        <v>0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0</v>
      </c>
      <c r="N96" s="16">
        <f>'[1]TCE - ANEXO II - Preencher'!S105</f>
        <v>0</v>
      </c>
      <c r="O96" s="17">
        <f>'[1]TCE - ANEXO II - Preencher'!W105</f>
        <v>0</v>
      </c>
      <c r="P96" s="18">
        <f>'[1]TCE - ANEXO II - Preencher'!X105</f>
        <v>0</v>
      </c>
      <c r="S96" s="22">
        <v>46631</v>
      </c>
    </row>
    <row r="97" spans="1:19" x14ac:dyDescent="0.25">
      <c r="A97" s="8" t="str">
        <f>IFERROR(VLOOKUP(B97,'[1]DADOS (OCULTAR)'!$Q$3:$S$136,3,0),"")</f>
        <v/>
      </c>
      <c r="B97" s="9">
        <f>'[1]TCE - ANEXO II - Preencher'!C106</f>
        <v>0</v>
      </c>
      <c r="C97" s="10"/>
      <c r="D97" s="11">
        <f>'[1]TCE - ANEXO II - Preencher'!E106</f>
        <v>0</v>
      </c>
      <c r="E97" s="12">
        <f>IF('[1]TCE - ANEXO II - Preencher'!G106="4 - Assistência Odontológica","2 - Outros Profissionais da saúde",'[1]TCE - ANEXO II - Preencher'!G106)</f>
        <v>0</v>
      </c>
      <c r="F97" s="13">
        <f>'[1]TCE - ANEXO II - Preencher'!H106</f>
        <v>0</v>
      </c>
      <c r="G97" s="14">
        <f>'[1]TCE - ANEXO II - Preencher'!I106</f>
        <v>0</v>
      </c>
      <c r="H97" s="13">
        <f>'[1]TCE - ANEXO II - Preencher'!J106</f>
        <v>0</v>
      </c>
      <c r="I97" s="13">
        <f>'[1]TCE - ANEXO II - Preencher'!K106</f>
        <v>0</v>
      </c>
      <c r="J97" s="15">
        <f>'[1]TCE - ANEXO II - Preencher'!L106</f>
        <v>0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0</v>
      </c>
      <c r="N97" s="16">
        <f>'[1]TCE - ANEXO II - Preencher'!S106</f>
        <v>0</v>
      </c>
      <c r="O97" s="17">
        <f>'[1]TCE - ANEXO II - Preencher'!W106</f>
        <v>0</v>
      </c>
      <c r="P97" s="18">
        <f>'[1]TCE - ANEXO II - Preencher'!X106</f>
        <v>0</v>
      </c>
      <c r="S97" s="22">
        <v>46661</v>
      </c>
    </row>
    <row r="98" spans="1:19" x14ac:dyDescent="0.25">
      <c r="A98" s="8" t="str">
        <f>IFERROR(VLOOKUP(B98,'[1]DADOS (OCULTAR)'!$Q$3:$S$136,3,0),"")</f>
        <v/>
      </c>
      <c r="B98" s="9">
        <f>'[1]TCE - ANEXO II - Preencher'!C107</f>
        <v>0</v>
      </c>
      <c r="C98" s="10"/>
      <c r="D98" s="11">
        <f>'[1]TCE - ANEXO II - Preencher'!E107</f>
        <v>0</v>
      </c>
      <c r="E98" s="12">
        <f>IF('[1]TCE - ANEXO II - Preencher'!G107="4 - Assistência Odontológica","2 - Outros Profissionais da saúde",'[1]TCE - ANEXO II - Preencher'!G107)</f>
        <v>0</v>
      </c>
      <c r="F98" s="13">
        <f>'[1]TCE - ANEXO II - Preencher'!H107</f>
        <v>0</v>
      </c>
      <c r="G98" s="14">
        <f>'[1]TCE - ANEXO II - Preencher'!I107</f>
        <v>0</v>
      </c>
      <c r="H98" s="13">
        <f>'[1]TCE - ANEXO II - Preencher'!J107</f>
        <v>0</v>
      </c>
      <c r="I98" s="13">
        <f>'[1]TCE - ANEXO II - Preencher'!K107</f>
        <v>0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0</v>
      </c>
      <c r="P98" s="18">
        <f>'[1]TCE - ANEXO II - Preencher'!X107</f>
        <v>0</v>
      </c>
      <c r="S98" s="22">
        <v>46692</v>
      </c>
    </row>
    <row r="99" spans="1:19" x14ac:dyDescent="0.25">
      <c r="A99" s="8" t="str">
        <f>IFERROR(VLOOKUP(B99,'[1]DADOS (OCULTAR)'!$Q$3:$S$136,3,0),"")</f>
        <v/>
      </c>
      <c r="B99" s="9">
        <f>'[1]TCE - ANEXO II - Preencher'!C108</f>
        <v>0</v>
      </c>
      <c r="C99" s="10"/>
      <c r="D99" s="11">
        <f>'[1]TCE - ANEXO II - Preencher'!E108</f>
        <v>0</v>
      </c>
      <c r="E99" s="12">
        <f>IF('[1]TCE - ANEXO II - Preencher'!G108="4 - Assistência Odontológica","2 - Outros Profissionais da saúde",'[1]TCE - ANEXO II - Preencher'!G108)</f>
        <v>0</v>
      </c>
      <c r="F99" s="13">
        <f>'[1]TCE - ANEXO II - Preencher'!H108</f>
        <v>0</v>
      </c>
      <c r="G99" s="14">
        <f>'[1]TCE - ANEXO II - Preencher'!I108</f>
        <v>0</v>
      </c>
      <c r="H99" s="13">
        <f>'[1]TCE - ANEXO II - Preencher'!J108</f>
        <v>0</v>
      </c>
      <c r="I99" s="13">
        <f>'[1]TCE - ANEXO II - Preencher'!K108</f>
        <v>0</v>
      </c>
      <c r="J99" s="15">
        <f>'[1]TCE - ANEXO II - Preencher'!L108</f>
        <v>0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0</v>
      </c>
      <c r="N99" s="16">
        <f>'[1]TCE - ANEXO II - Preencher'!S108</f>
        <v>0</v>
      </c>
      <c r="O99" s="17">
        <f>'[1]TCE - ANEXO II - Preencher'!W108</f>
        <v>0</v>
      </c>
      <c r="P99" s="18">
        <f>'[1]TCE - ANEXO II - Preencher'!X108</f>
        <v>0</v>
      </c>
      <c r="S99" s="22">
        <v>46722</v>
      </c>
    </row>
    <row r="100" spans="1:19" x14ac:dyDescent="0.25">
      <c r="A100" s="8" t="str">
        <f>IFERROR(VLOOKUP(B100,'[1]DADOS (OCULTAR)'!$Q$3:$S$136,3,0),"")</f>
        <v/>
      </c>
      <c r="B100" s="9">
        <f>'[1]TCE - ANEXO II - Preencher'!C109</f>
        <v>0</v>
      </c>
      <c r="C100" s="10"/>
      <c r="D100" s="11">
        <f>'[1]TCE - ANEXO II - Preencher'!E109</f>
        <v>0</v>
      </c>
      <c r="E100" s="12">
        <f>IF('[1]TCE - ANEXO II - Preencher'!G109="4 - Assistência Odontológica","2 - Outros Profissionais da saúde",'[1]TCE - ANEXO II - Preencher'!G109)</f>
        <v>0</v>
      </c>
      <c r="F100" s="13">
        <f>'[1]TCE - ANEXO II - Preencher'!H109</f>
        <v>0</v>
      </c>
      <c r="G100" s="14">
        <f>'[1]TCE - ANEXO II - Preencher'!I109</f>
        <v>0</v>
      </c>
      <c r="H100" s="13">
        <f>'[1]TCE - ANEXO II - Preencher'!J109</f>
        <v>0</v>
      </c>
      <c r="I100" s="13">
        <f>'[1]TCE - ANEXO II - Preencher'!K109</f>
        <v>0</v>
      </c>
      <c r="J100" s="15">
        <f>'[1]TCE - ANEXO II - Preencher'!L109</f>
        <v>0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0</v>
      </c>
      <c r="N100" s="16">
        <f>'[1]TCE - ANEXO II - Preencher'!S109</f>
        <v>0</v>
      </c>
      <c r="O100" s="17">
        <f>'[1]TCE - ANEXO II - Preencher'!W109</f>
        <v>0</v>
      </c>
      <c r="P100" s="18">
        <f>'[1]TCE - ANEXO II - Preencher'!X109</f>
        <v>0</v>
      </c>
      <c r="S100" s="22">
        <v>46753</v>
      </c>
    </row>
    <row r="101" spans="1:19" x14ac:dyDescent="0.25">
      <c r="A101" s="8" t="str">
        <f>IFERROR(VLOOKUP(B101,'[1]DADOS (OCULTAR)'!$Q$3:$S$136,3,0),"")</f>
        <v/>
      </c>
      <c r="B101" s="9">
        <f>'[1]TCE - ANEXO II - Preencher'!C110</f>
        <v>0</v>
      </c>
      <c r="C101" s="10"/>
      <c r="D101" s="11">
        <f>'[1]TCE - ANEXO II - Preencher'!E110</f>
        <v>0</v>
      </c>
      <c r="E101" s="12">
        <f>IF('[1]TCE - ANEXO II - Preencher'!G110="4 - Assistência Odontológica","2 - Outros Profissionais da saúde",'[1]TCE - ANEXO II - Preencher'!G110)</f>
        <v>0</v>
      </c>
      <c r="F101" s="13">
        <f>'[1]TCE - ANEXO II - Preencher'!H110</f>
        <v>0</v>
      </c>
      <c r="G101" s="14">
        <f>'[1]TCE - ANEXO II - Preencher'!I110</f>
        <v>0</v>
      </c>
      <c r="H101" s="13">
        <f>'[1]TCE - ANEXO II - Preencher'!J110</f>
        <v>0</v>
      </c>
      <c r="I101" s="13">
        <f>'[1]TCE - ANEXO II - Preencher'!K110</f>
        <v>0</v>
      </c>
      <c r="J101" s="15">
        <f>'[1]TCE - ANEXO II - Preencher'!L110</f>
        <v>0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0</v>
      </c>
      <c r="N101" s="16">
        <f>'[1]TCE - ANEXO II - Preencher'!S110</f>
        <v>0</v>
      </c>
      <c r="O101" s="17">
        <f>'[1]TCE - ANEXO II - Preencher'!W110</f>
        <v>0</v>
      </c>
      <c r="P101" s="18">
        <f>'[1]TCE - ANEXO II - Preencher'!X110</f>
        <v>0</v>
      </c>
      <c r="S101" s="22">
        <v>46784</v>
      </c>
    </row>
    <row r="102" spans="1:19" x14ac:dyDescent="0.25">
      <c r="A102" s="8" t="str">
        <f>IFERROR(VLOOKUP(B102,'[1]DADOS (OCULTAR)'!$Q$3:$S$136,3,0),"")</f>
        <v/>
      </c>
      <c r="B102" s="9">
        <f>'[1]TCE - ANEXO II - Preencher'!C111</f>
        <v>0</v>
      </c>
      <c r="C102" s="10"/>
      <c r="D102" s="11">
        <f>'[1]TCE - ANEXO II - Preencher'!E111</f>
        <v>0</v>
      </c>
      <c r="E102" s="12">
        <f>IF('[1]TCE - ANEXO II - Preencher'!G111="4 - Assistência Odontológica","2 - Outros Profissionais da saúde",'[1]TCE - ANEXO II - Preencher'!G111)</f>
        <v>0</v>
      </c>
      <c r="F102" s="13">
        <f>'[1]TCE - ANEXO II - Preencher'!H111</f>
        <v>0</v>
      </c>
      <c r="G102" s="14">
        <f>'[1]TCE - ANEXO II - Preencher'!I111</f>
        <v>0</v>
      </c>
      <c r="H102" s="13">
        <f>'[1]TCE - ANEXO II - Preencher'!J111</f>
        <v>0</v>
      </c>
      <c r="I102" s="13">
        <f>'[1]TCE - ANEXO II - Preencher'!K111</f>
        <v>0</v>
      </c>
      <c r="J102" s="15">
        <f>'[1]TCE - ANEXO II - Preencher'!L111</f>
        <v>0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0</v>
      </c>
      <c r="N102" s="16">
        <f>'[1]TCE - ANEXO II - Preencher'!S111</f>
        <v>0</v>
      </c>
      <c r="O102" s="17">
        <f>'[1]TCE - ANEXO II - Preencher'!W111</f>
        <v>0</v>
      </c>
      <c r="P102" s="18">
        <f>'[1]TCE - ANEXO II - Preencher'!X111</f>
        <v>0</v>
      </c>
      <c r="S102" s="22">
        <v>46813</v>
      </c>
    </row>
    <row r="103" spans="1:19" x14ac:dyDescent="0.25">
      <c r="A103" s="8" t="str">
        <f>IFERROR(VLOOKUP(B103,'[1]DADOS (OCULTAR)'!$Q$3:$S$136,3,0),"")</f>
        <v/>
      </c>
      <c r="B103" s="9">
        <f>'[1]TCE - ANEXO II - Preencher'!C112</f>
        <v>0</v>
      </c>
      <c r="C103" s="10"/>
      <c r="D103" s="11">
        <f>'[1]TCE - ANEXO II - Preencher'!E112</f>
        <v>0</v>
      </c>
      <c r="E103" s="12">
        <f>IF('[1]TCE - ANEXO II - Preencher'!G112="4 - Assistência Odontológica","2 - Outros Profissionais da saúde",'[1]TCE - ANEXO II - Preencher'!G112)</f>
        <v>0</v>
      </c>
      <c r="F103" s="13">
        <f>'[1]TCE - ANEXO II - Preencher'!H112</f>
        <v>0</v>
      </c>
      <c r="G103" s="14">
        <f>'[1]TCE - ANEXO II - Preencher'!I112</f>
        <v>0</v>
      </c>
      <c r="H103" s="13">
        <f>'[1]TCE - ANEXO II - Preencher'!J112</f>
        <v>0</v>
      </c>
      <c r="I103" s="13">
        <f>'[1]TCE - ANEXO II - Preencher'!K112</f>
        <v>0</v>
      </c>
      <c r="J103" s="15">
        <f>'[1]TCE - ANEXO II - Preencher'!L112</f>
        <v>0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0</v>
      </c>
      <c r="N103" s="16">
        <f>'[1]TCE - ANEXO II - Preencher'!S112</f>
        <v>0</v>
      </c>
      <c r="O103" s="17">
        <f>'[1]TCE - ANEXO II - Preencher'!W112</f>
        <v>0</v>
      </c>
      <c r="P103" s="18">
        <f>'[1]TCE - ANEXO II - Preencher'!X112</f>
        <v>0</v>
      </c>
      <c r="S103" s="22">
        <v>46844</v>
      </c>
    </row>
    <row r="104" spans="1:19" x14ac:dyDescent="0.25">
      <c r="A104" s="8" t="str">
        <f>IFERROR(VLOOKUP(B104,'[1]DADOS (OCULTAR)'!$Q$3:$S$136,3,0),"")</f>
        <v/>
      </c>
      <c r="B104" s="9">
        <f>'[1]TCE - ANEXO II - Preencher'!C113</f>
        <v>0</v>
      </c>
      <c r="C104" s="10"/>
      <c r="D104" s="11">
        <f>'[1]TCE - ANEXO II - Preencher'!E113</f>
        <v>0</v>
      </c>
      <c r="E104" s="12">
        <f>IF('[1]TCE - ANEXO II - Preencher'!G113="4 - Assistência Odontológica","2 - Outros Profissionais da saúde",'[1]TCE - ANEXO II - Preencher'!G113)</f>
        <v>0</v>
      </c>
      <c r="F104" s="13">
        <f>'[1]TCE - ANEXO II - Preencher'!H113</f>
        <v>0</v>
      </c>
      <c r="G104" s="14">
        <f>'[1]TCE - ANEXO II - Preencher'!I113</f>
        <v>0</v>
      </c>
      <c r="H104" s="13">
        <f>'[1]TCE - ANEXO II - Preencher'!J113</f>
        <v>0</v>
      </c>
      <c r="I104" s="13">
        <f>'[1]TCE - ANEXO II - Preencher'!K113</f>
        <v>0</v>
      </c>
      <c r="J104" s="15">
        <f>'[1]TCE - ANEXO II - Preencher'!L113</f>
        <v>0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0</v>
      </c>
      <c r="N104" s="16">
        <f>'[1]TCE - ANEXO II - Preencher'!S113</f>
        <v>0</v>
      </c>
      <c r="O104" s="17">
        <f>'[1]TCE - ANEXO II - Preencher'!W113</f>
        <v>0</v>
      </c>
      <c r="P104" s="18">
        <f>'[1]TCE - ANEXO II - Preencher'!X113</f>
        <v>0</v>
      </c>
      <c r="S104" s="22">
        <v>46874</v>
      </c>
    </row>
    <row r="105" spans="1:19" x14ac:dyDescent="0.25">
      <c r="A105" s="8" t="str">
        <f>IFERROR(VLOOKUP(B105,'[1]DADOS (OCULTAR)'!$Q$3:$S$136,3,0),"")</f>
        <v/>
      </c>
      <c r="B105" s="9">
        <f>'[1]TCE - ANEXO II - Preencher'!C114</f>
        <v>0</v>
      </c>
      <c r="C105" s="10"/>
      <c r="D105" s="11">
        <f>'[1]TCE - ANEXO II - Preencher'!E114</f>
        <v>0</v>
      </c>
      <c r="E105" s="12">
        <f>IF('[1]TCE - ANEXO II - Preencher'!G114="4 - Assistência Odontológica","2 - Outros Profissionais da saúde",'[1]TCE - ANEXO II - Preencher'!G114)</f>
        <v>0</v>
      </c>
      <c r="F105" s="13">
        <f>'[1]TCE - ANEXO II - Preencher'!H114</f>
        <v>0</v>
      </c>
      <c r="G105" s="14">
        <f>'[1]TCE - ANEXO II - Preencher'!I114</f>
        <v>0</v>
      </c>
      <c r="H105" s="13">
        <f>'[1]TCE - ANEXO II - Preencher'!J114</f>
        <v>0</v>
      </c>
      <c r="I105" s="13">
        <f>'[1]TCE - ANEXO II - Preencher'!K114</f>
        <v>0</v>
      </c>
      <c r="J105" s="15">
        <f>'[1]TCE - ANEXO II - Preencher'!L114</f>
        <v>0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0</v>
      </c>
      <c r="N105" s="16">
        <f>'[1]TCE - ANEXO II - Preencher'!S114</f>
        <v>0</v>
      </c>
      <c r="O105" s="17">
        <f>'[1]TCE - ANEXO II - Preencher'!W114</f>
        <v>0</v>
      </c>
      <c r="P105" s="18">
        <f>'[1]TCE - ANEXO II - Preencher'!X114</f>
        <v>0</v>
      </c>
      <c r="S105" s="22">
        <v>46905</v>
      </c>
    </row>
    <row r="106" spans="1:19" x14ac:dyDescent="0.25">
      <c r="A106" s="8" t="str">
        <f>IFERROR(VLOOKUP(B106,'[1]DADOS (OCULTAR)'!$Q$3:$S$136,3,0),"")</f>
        <v/>
      </c>
      <c r="B106" s="9">
        <f>'[1]TCE - ANEXO II - Preencher'!C115</f>
        <v>0</v>
      </c>
      <c r="C106" s="10"/>
      <c r="D106" s="11">
        <f>'[1]TCE - ANEXO II - Preencher'!E115</f>
        <v>0</v>
      </c>
      <c r="E106" s="12">
        <f>IF('[1]TCE - ANEXO II - Preencher'!G115="4 - Assistência Odontológica","2 - Outros Profissionais da saúde",'[1]TCE - ANEXO II - Preencher'!G115)</f>
        <v>0</v>
      </c>
      <c r="F106" s="13">
        <f>'[1]TCE - ANEXO II - Preencher'!H115</f>
        <v>0</v>
      </c>
      <c r="G106" s="14">
        <f>'[1]TCE - ANEXO II - Preencher'!I115</f>
        <v>0</v>
      </c>
      <c r="H106" s="13">
        <f>'[1]TCE - ANEXO II - Preencher'!J115</f>
        <v>0</v>
      </c>
      <c r="I106" s="13">
        <f>'[1]TCE - ANEXO II - Preencher'!K115</f>
        <v>0</v>
      </c>
      <c r="J106" s="15">
        <f>'[1]TCE - ANEXO II - Preencher'!L115</f>
        <v>0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0</v>
      </c>
      <c r="N106" s="16">
        <f>'[1]TCE - ANEXO II - Preencher'!S115</f>
        <v>0</v>
      </c>
      <c r="O106" s="17">
        <f>'[1]TCE - ANEXO II - Preencher'!W115</f>
        <v>0</v>
      </c>
      <c r="P106" s="18">
        <f>'[1]TCE - ANEXO II - Preencher'!X115</f>
        <v>0</v>
      </c>
      <c r="S106" s="22">
        <v>46935</v>
      </c>
    </row>
    <row r="107" spans="1:19" x14ac:dyDescent="0.25">
      <c r="A107" s="8" t="str">
        <f>IFERROR(VLOOKUP(B107,'[1]DADOS (OCULTAR)'!$Q$3:$S$136,3,0),"")</f>
        <v/>
      </c>
      <c r="B107" s="9">
        <f>'[1]TCE - ANEXO II - Preencher'!C116</f>
        <v>0</v>
      </c>
      <c r="C107" s="10"/>
      <c r="D107" s="11">
        <f>'[1]TCE - ANEXO II - Preencher'!E116</f>
        <v>0</v>
      </c>
      <c r="E107" s="12">
        <f>IF('[1]TCE - ANEXO II - Preencher'!G116="4 - Assistência Odontológica","2 - Outros Profissionais da saúde",'[1]TCE - ANEXO II - Preencher'!G116)</f>
        <v>0</v>
      </c>
      <c r="F107" s="13">
        <f>'[1]TCE - ANEXO II - Preencher'!H116</f>
        <v>0</v>
      </c>
      <c r="G107" s="14">
        <f>'[1]TCE - ANEXO II - Preencher'!I116</f>
        <v>0</v>
      </c>
      <c r="H107" s="13">
        <f>'[1]TCE - ANEXO II - Preencher'!J116</f>
        <v>0</v>
      </c>
      <c r="I107" s="13">
        <f>'[1]TCE - ANEXO II - Preencher'!K116</f>
        <v>0</v>
      </c>
      <c r="J107" s="15">
        <f>'[1]TCE - ANEXO II - Preencher'!L116</f>
        <v>0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0</v>
      </c>
      <c r="N107" s="16">
        <f>'[1]TCE - ANEXO II - Preencher'!S116</f>
        <v>0</v>
      </c>
      <c r="O107" s="17">
        <f>'[1]TCE - ANEXO II - Preencher'!W116</f>
        <v>0</v>
      </c>
      <c r="P107" s="18">
        <f>'[1]TCE - ANEXO II - Preencher'!X116</f>
        <v>0</v>
      </c>
      <c r="S107" s="22">
        <v>46966</v>
      </c>
    </row>
    <row r="108" spans="1:19" x14ac:dyDescent="0.25">
      <c r="A108" s="8" t="str">
        <f>IFERROR(VLOOKUP(B108,'[1]DADOS (OCULTAR)'!$Q$3:$S$136,3,0),"")</f>
        <v/>
      </c>
      <c r="B108" s="9">
        <f>'[1]TCE - ANEXO II - Preencher'!C117</f>
        <v>0</v>
      </c>
      <c r="C108" s="10"/>
      <c r="D108" s="11">
        <f>'[1]TCE - ANEXO II - Preencher'!E117</f>
        <v>0</v>
      </c>
      <c r="E108" s="12">
        <f>IF('[1]TCE - ANEXO II - Preencher'!G117="4 - Assistência Odontológica","2 - Outros Profissionais da saúde",'[1]TCE - ANEXO II - Preencher'!G117)</f>
        <v>0</v>
      </c>
      <c r="F108" s="13">
        <f>'[1]TCE - ANEXO II - Preencher'!H117</f>
        <v>0</v>
      </c>
      <c r="G108" s="14">
        <f>'[1]TCE - ANEXO II - Preencher'!I117</f>
        <v>0</v>
      </c>
      <c r="H108" s="13">
        <f>'[1]TCE - ANEXO II - Preencher'!J117</f>
        <v>0</v>
      </c>
      <c r="I108" s="13">
        <f>'[1]TCE - ANEXO II - Preencher'!K117</f>
        <v>0</v>
      </c>
      <c r="J108" s="15">
        <f>'[1]TCE - ANEXO II - Preencher'!L117</f>
        <v>0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0</v>
      </c>
      <c r="N108" s="16">
        <f>'[1]TCE - ANEXO II - Preencher'!S117</f>
        <v>0</v>
      </c>
      <c r="O108" s="17">
        <f>'[1]TCE - ANEXO II - Preencher'!W117</f>
        <v>0</v>
      </c>
      <c r="P108" s="18">
        <f>'[1]TCE - ANEXO II - Preencher'!X117</f>
        <v>0</v>
      </c>
      <c r="S108" s="22">
        <v>46997</v>
      </c>
    </row>
    <row r="109" spans="1:19" x14ac:dyDescent="0.25">
      <c r="A109" s="8" t="str">
        <f>IFERROR(VLOOKUP(B109,'[1]DADOS (OCULTAR)'!$Q$3:$S$136,3,0),"")</f>
        <v/>
      </c>
      <c r="B109" s="9">
        <f>'[1]TCE - ANEXO II - Preencher'!C118</f>
        <v>0</v>
      </c>
      <c r="C109" s="10"/>
      <c r="D109" s="11">
        <f>'[1]TCE - ANEXO II - Preencher'!E118</f>
        <v>0</v>
      </c>
      <c r="E109" s="12">
        <f>IF('[1]TCE - ANEXO II - Preencher'!G118="4 - Assistência Odontológica","2 - Outros Profissionais da saúde",'[1]TCE - ANEXO II - Preencher'!G118)</f>
        <v>0</v>
      </c>
      <c r="F109" s="13">
        <f>'[1]TCE - ANEXO II - Preencher'!H118</f>
        <v>0</v>
      </c>
      <c r="G109" s="14">
        <f>'[1]TCE - ANEXO II - Preencher'!I118</f>
        <v>0</v>
      </c>
      <c r="H109" s="13">
        <f>'[1]TCE - ANEXO II - Preencher'!J118</f>
        <v>0</v>
      </c>
      <c r="I109" s="13">
        <f>'[1]TCE - ANEXO II - Preencher'!K118</f>
        <v>0</v>
      </c>
      <c r="J109" s="15">
        <f>'[1]TCE - ANEXO II - Preencher'!L118</f>
        <v>0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0</v>
      </c>
      <c r="N109" s="16">
        <f>'[1]TCE - ANEXO II - Preencher'!S118</f>
        <v>0</v>
      </c>
      <c r="O109" s="17">
        <f>'[1]TCE - ANEXO II - Preencher'!W118</f>
        <v>0</v>
      </c>
      <c r="P109" s="18">
        <f>'[1]TCE - ANEXO II - Preencher'!X118</f>
        <v>0</v>
      </c>
      <c r="S109" s="22">
        <v>47027</v>
      </c>
    </row>
    <row r="110" spans="1:19" x14ac:dyDescent="0.25">
      <c r="A110" s="8" t="str">
        <f>IFERROR(VLOOKUP(B110,'[1]DADOS (OCULTAR)'!$Q$3:$S$136,3,0),"")</f>
        <v/>
      </c>
      <c r="B110" s="9">
        <f>'[1]TCE - ANEXO II - Preencher'!C119</f>
        <v>0</v>
      </c>
      <c r="C110" s="10"/>
      <c r="D110" s="11">
        <f>'[1]TCE - ANEXO II - Preencher'!E119</f>
        <v>0</v>
      </c>
      <c r="E110" s="12">
        <f>IF('[1]TCE - ANEXO II - Preencher'!G119="4 - Assistência Odontológica","2 - Outros Profissionais da saúde",'[1]TCE - ANEXO II - Preencher'!G119)</f>
        <v>0</v>
      </c>
      <c r="F110" s="13">
        <f>'[1]TCE - ANEXO II - Preencher'!H119</f>
        <v>0</v>
      </c>
      <c r="G110" s="14">
        <f>'[1]TCE - ANEXO II - Preencher'!I119</f>
        <v>0</v>
      </c>
      <c r="H110" s="13">
        <f>'[1]TCE - ANEXO II - Preencher'!J119</f>
        <v>0</v>
      </c>
      <c r="I110" s="13">
        <f>'[1]TCE - ANEXO II - Preencher'!K119</f>
        <v>0</v>
      </c>
      <c r="J110" s="15">
        <f>'[1]TCE - ANEXO II - Preencher'!L119</f>
        <v>0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0</v>
      </c>
      <c r="N110" s="16">
        <f>'[1]TCE - ANEXO II - Preencher'!S119</f>
        <v>0</v>
      </c>
      <c r="O110" s="17">
        <f>'[1]TCE - ANEXO II - Preencher'!W119</f>
        <v>0</v>
      </c>
      <c r="P110" s="18">
        <f>'[1]TCE - ANEXO II - Preencher'!X119</f>
        <v>0</v>
      </c>
      <c r="S110" s="22">
        <v>47058</v>
      </c>
    </row>
    <row r="111" spans="1:19" x14ac:dyDescent="0.25">
      <c r="A111" s="8" t="str">
        <f>IFERROR(VLOOKUP(B111,'[1]DADOS (OCULTAR)'!$Q$3:$S$136,3,0),"")</f>
        <v/>
      </c>
      <c r="B111" s="9">
        <f>'[1]TCE - ANEXO II - Preencher'!C120</f>
        <v>0</v>
      </c>
      <c r="C111" s="10"/>
      <c r="D111" s="11">
        <f>'[1]TCE - ANEXO II - Preencher'!E120</f>
        <v>0</v>
      </c>
      <c r="E111" s="12">
        <f>IF('[1]TCE - ANEXO II - Preencher'!G120="4 - Assistência Odontológica","2 - Outros Profissionais da saúde",'[1]TCE - ANEXO II - Preencher'!G120)</f>
        <v>0</v>
      </c>
      <c r="F111" s="13">
        <f>'[1]TCE - ANEXO II - Preencher'!H120</f>
        <v>0</v>
      </c>
      <c r="G111" s="14">
        <f>'[1]TCE - ANEXO II - Preencher'!I120</f>
        <v>0</v>
      </c>
      <c r="H111" s="13">
        <f>'[1]TCE - ANEXO II - Preencher'!J120</f>
        <v>0</v>
      </c>
      <c r="I111" s="13">
        <f>'[1]TCE - ANEXO II - Preencher'!K120</f>
        <v>0</v>
      </c>
      <c r="J111" s="15">
        <f>'[1]TCE - ANEXO II - Preencher'!L120</f>
        <v>0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0</v>
      </c>
      <c r="N111" s="16">
        <f>'[1]TCE - ANEXO II - Preencher'!S120</f>
        <v>0</v>
      </c>
      <c r="O111" s="17">
        <f>'[1]TCE - ANEXO II - Preencher'!W120</f>
        <v>0</v>
      </c>
      <c r="P111" s="18">
        <f>'[1]TCE - ANEXO II - Preencher'!X120</f>
        <v>0</v>
      </c>
      <c r="S111" s="22">
        <v>47088</v>
      </c>
    </row>
    <row r="112" spans="1:19" x14ac:dyDescent="0.25">
      <c r="A112" s="8" t="str">
        <f>IFERROR(VLOOKUP(B112,'[1]DADOS (OCULTAR)'!$Q$3:$S$136,3,0),"")</f>
        <v/>
      </c>
      <c r="B112" s="9">
        <f>'[1]TCE - ANEXO II - Preencher'!C121</f>
        <v>0</v>
      </c>
      <c r="C112" s="10"/>
      <c r="D112" s="11">
        <f>'[1]TCE - ANEXO II - Preencher'!E121</f>
        <v>0</v>
      </c>
      <c r="E112" s="12">
        <f>IF('[1]TCE - ANEXO II - Preencher'!G121="4 - Assistência Odontológica","2 - Outros Profissionais da saúde",'[1]TCE - ANEXO II - Preencher'!G121)</f>
        <v>0</v>
      </c>
      <c r="F112" s="13">
        <f>'[1]TCE - ANEXO II - Preencher'!H121</f>
        <v>0</v>
      </c>
      <c r="G112" s="14">
        <f>'[1]TCE - ANEXO II - Preencher'!I121</f>
        <v>0</v>
      </c>
      <c r="H112" s="13">
        <f>'[1]TCE - ANEXO II - Preencher'!J121</f>
        <v>0</v>
      </c>
      <c r="I112" s="13">
        <f>'[1]TCE - ANEXO II - Preencher'!K121</f>
        <v>0</v>
      </c>
      <c r="J112" s="15">
        <f>'[1]TCE - ANEXO II - Preencher'!L121</f>
        <v>0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0</v>
      </c>
      <c r="N112" s="16">
        <f>'[1]TCE - ANEXO II - Preencher'!S121</f>
        <v>0</v>
      </c>
      <c r="O112" s="17">
        <f>'[1]TCE - ANEXO II - Preencher'!W121</f>
        <v>0</v>
      </c>
      <c r="P112" s="18">
        <f>'[1]TCE - ANEXO II - Preencher'!X121</f>
        <v>0</v>
      </c>
      <c r="S112" s="22">
        <v>47119</v>
      </c>
    </row>
    <row r="113" spans="1:19" x14ac:dyDescent="0.25">
      <c r="A113" s="8" t="str">
        <f>IFERROR(VLOOKUP(B113,'[1]DADOS (OCULTAR)'!$Q$3:$S$136,3,0),"")</f>
        <v/>
      </c>
      <c r="B113" s="9">
        <f>'[1]TCE - ANEXO II - Preencher'!C122</f>
        <v>0</v>
      </c>
      <c r="C113" s="10"/>
      <c r="D113" s="11">
        <f>'[1]TCE - ANEXO II - Preencher'!E122</f>
        <v>0</v>
      </c>
      <c r="E113" s="12">
        <f>IF('[1]TCE - ANEXO II - Preencher'!G122="4 - Assistência Odontológica","2 - Outros Profissionais da saúde",'[1]TCE - ANEXO II - Preencher'!G122)</f>
        <v>0</v>
      </c>
      <c r="F113" s="13">
        <f>'[1]TCE - ANEXO II - Preencher'!H122</f>
        <v>0</v>
      </c>
      <c r="G113" s="14">
        <f>'[1]TCE - ANEXO II - Preencher'!I122</f>
        <v>0</v>
      </c>
      <c r="H113" s="13">
        <f>'[1]TCE - ANEXO II - Preencher'!J122</f>
        <v>0</v>
      </c>
      <c r="I113" s="13">
        <f>'[1]TCE - ANEXO II - Preencher'!K122</f>
        <v>0</v>
      </c>
      <c r="J113" s="15">
        <f>'[1]TCE - ANEXO II - Preencher'!L122</f>
        <v>0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0</v>
      </c>
      <c r="N113" s="16">
        <f>'[1]TCE - ANEXO II - Preencher'!S122</f>
        <v>0</v>
      </c>
      <c r="O113" s="17">
        <f>'[1]TCE - ANEXO II - Preencher'!W122</f>
        <v>0</v>
      </c>
      <c r="P113" s="18">
        <f>'[1]TCE - ANEXO II - Preencher'!X122</f>
        <v>0</v>
      </c>
      <c r="S113" s="22">
        <v>47150</v>
      </c>
    </row>
    <row r="114" spans="1:19" x14ac:dyDescent="0.25">
      <c r="A114" s="8" t="str">
        <f>IFERROR(VLOOKUP(B114,'[1]DADOS (OCULTAR)'!$Q$3:$S$136,3,0),"")</f>
        <v/>
      </c>
      <c r="B114" s="9">
        <f>'[1]TCE - ANEXO II - Preencher'!C123</f>
        <v>0</v>
      </c>
      <c r="C114" s="10"/>
      <c r="D114" s="11">
        <f>'[1]TCE - ANEXO II - Preencher'!E123</f>
        <v>0</v>
      </c>
      <c r="E114" s="12">
        <f>IF('[1]TCE - ANEXO II - Preencher'!G123="4 - Assistência Odontológica","2 - Outros Profissionais da saúde",'[1]TCE - ANEXO II - Preencher'!G123)</f>
        <v>0</v>
      </c>
      <c r="F114" s="13">
        <f>'[1]TCE - ANEXO II - Preencher'!H123</f>
        <v>0</v>
      </c>
      <c r="G114" s="14">
        <f>'[1]TCE - ANEXO II - Preencher'!I123</f>
        <v>0</v>
      </c>
      <c r="H114" s="13">
        <f>'[1]TCE - ANEXO II - Preencher'!J123</f>
        <v>0</v>
      </c>
      <c r="I114" s="13">
        <f>'[1]TCE - ANEXO II - Preencher'!K123</f>
        <v>0</v>
      </c>
      <c r="J114" s="15">
        <f>'[1]TCE - ANEXO II - Preencher'!L123</f>
        <v>0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0</v>
      </c>
      <c r="N114" s="16">
        <f>'[1]TCE - ANEXO II - Preencher'!S123</f>
        <v>0</v>
      </c>
      <c r="O114" s="17">
        <f>'[1]TCE - ANEXO II - Preencher'!W123</f>
        <v>0</v>
      </c>
      <c r="P114" s="18">
        <f>'[1]TCE - ANEXO II - Preencher'!X123</f>
        <v>0</v>
      </c>
      <c r="S114" s="22">
        <v>47178</v>
      </c>
    </row>
    <row r="115" spans="1:19" x14ac:dyDescent="0.25">
      <c r="A115" s="8" t="str">
        <f>IFERROR(VLOOKUP(B115,'[1]DADOS (OCULTAR)'!$Q$3:$S$136,3,0),"")</f>
        <v/>
      </c>
      <c r="B115" s="9">
        <f>'[1]TCE - ANEXO II - Preencher'!C124</f>
        <v>0</v>
      </c>
      <c r="C115" s="10"/>
      <c r="D115" s="11">
        <f>'[1]TCE - ANEXO II - Preencher'!E124</f>
        <v>0</v>
      </c>
      <c r="E115" s="12">
        <f>IF('[1]TCE - ANEXO II - Preencher'!G124="4 - Assistência Odontológica","2 - Outros Profissionais da saúde",'[1]TCE - ANEXO II - Preencher'!G124)</f>
        <v>0</v>
      </c>
      <c r="F115" s="13">
        <f>'[1]TCE - ANEXO II - Preencher'!H124</f>
        <v>0</v>
      </c>
      <c r="G115" s="14">
        <f>'[1]TCE - ANEXO II - Preencher'!I124</f>
        <v>0</v>
      </c>
      <c r="H115" s="13">
        <f>'[1]TCE - ANEXO II - Preencher'!J124</f>
        <v>0</v>
      </c>
      <c r="I115" s="13">
        <f>'[1]TCE - ANEXO II - Preencher'!K124</f>
        <v>0</v>
      </c>
      <c r="J115" s="15">
        <f>'[1]TCE - ANEXO II - Preencher'!L124</f>
        <v>0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0</v>
      </c>
      <c r="N115" s="16">
        <f>'[1]TCE - ANEXO II - Preencher'!S124</f>
        <v>0</v>
      </c>
      <c r="O115" s="17">
        <f>'[1]TCE - ANEXO II - Preencher'!W124</f>
        <v>0</v>
      </c>
      <c r="P115" s="18">
        <f>'[1]TCE - ANEXO II - Preencher'!X124</f>
        <v>0</v>
      </c>
      <c r="S115" s="22">
        <v>47209</v>
      </c>
    </row>
    <row r="116" spans="1:19" x14ac:dyDescent="0.25">
      <c r="A116" s="8" t="str">
        <f>IFERROR(VLOOKUP(B116,'[1]DADOS (OCULTAR)'!$Q$3:$S$136,3,0),"")</f>
        <v/>
      </c>
      <c r="B116" s="9">
        <f>'[1]TCE - ANEXO II - Preencher'!C125</f>
        <v>0</v>
      </c>
      <c r="C116" s="10"/>
      <c r="D116" s="11">
        <f>'[1]TCE - ANEXO II - Preencher'!E125</f>
        <v>0</v>
      </c>
      <c r="E116" s="12">
        <f>IF('[1]TCE - ANEXO II - Preencher'!G125="4 - Assistência Odontológica","2 - Outros Profissionais da saúde",'[1]TCE - ANEXO II - Preencher'!G125)</f>
        <v>0</v>
      </c>
      <c r="F116" s="13">
        <f>'[1]TCE - ANEXO II - Preencher'!H125</f>
        <v>0</v>
      </c>
      <c r="G116" s="14">
        <f>'[1]TCE - ANEXO II - Preencher'!I125</f>
        <v>0</v>
      </c>
      <c r="H116" s="13">
        <f>'[1]TCE - ANEXO II - Preencher'!J125</f>
        <v>0</v>
      </c>
      <c r="I116" s="13">
        <f>'[1]TCE - ANEXO II - Preencher'!K125</f>
        <v>0</v>
      </c>
      <c r="J116" s="15">
        <f>'[1]TCE - ANEXO II - Preencher'!L125</f>
        <v>0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0</v>
      </c>
      <c r="N116" s="16">
        <f>'[1]TCE - ANEXO II - Preencher'!S125</f>
        <v>0</v>
      </c>
      <c r="O116" s="17">
        <f>'[1]TCE - ANEXO II - Preencher'!W125</f>
        <v>0</v>
      </c>
      <c r="P116" s="18">
        <f>'[1]TCE - ANEXO II - Preencher'!X125</f>
        <v>0</v>
      </c>
      <c r="S116" s="22">
        <v>47239</v>
      </c>
    </row>
    <row r="117" spans="1:19" x14ac:dyDescent="0.25">
      <c r="A117" s="8" t="str">
        <f>IFERROR(VLOOKUP(B117,'[1]DADOS (OCULTAR)'!$Q$3:$S$136,3,0),"")</f>
        <v/>
      </c>
      <c r="B117" s="9">
        <f>'[1]TCE - ANEXO II - Preencher'!C126</f>
        <v>0</v>
      </c>
      <c r="C117" s="10"/>
      <c r="D117" s="11">
        <f>'[1]TCE - ANEXO II - Preencher'!E126</f>
        <v>0</v>
      </c>
      <c r="E117" s="12">
        <f>IF('[1]TCE - ANEXO II - Preencher'!G126="4 - Assistência Odontológica","2 - Outros Profissionais da saúde",'[1]TCE - ANEXO II - Preencher'!G126)</f>
        <v>0</v>
      </c>
      <c r="F117" s="13">
        <f>'[1]TCE - ANEXO II - Preencher'!H126</f>
        <v>0</v>
      </c>
      <c r="G117" s="14">
        <f>'[1]TCE - ANEXO II - Preencher'!I126</f>
        <v>0</v>
      </c>
      <c r="H117" s="13">
        <f>'[1]TCE - ANEXO II - Preencher'!J126</f>
        <v>0</v>
      </c>
      <c r="I117" s="13">
        <f>'[1]TCE - ANEXO II - Preencher'!K126</f>
        <v>0</v>
      </c>
      <c r="J117" s="15">
        <f>'[1]TCE - ANEXO II - Preencher'!L126</f>
        <v>0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0</v>
      </c>
      <c r="N117" s="16">
        <f>'[1]TCE - ANEXO II - Preencher'!S126</f>
        <v>0</v>
      </c>
      <c r="O117" s="17">
        <f>'[1]TCE - ANEXO II - Preencher'!W126</f>
        <v>0</v>
      </c>
      <c r="P117" s="18">
        <f>'[1]TCE - ANEXO II - Preencher'!X126</f>
        <v>0</v>
      </c>
      <c r="S117" s="22">
        <v>47270</v>
      </c>
    </row>
    <row r="118" spans="1:19" x14ac:dyDescent="0.25">
      <c r="A118" s="8" t="str">
        <f>IFERROR(VLOOKUP(B118,'[1]DADOS (OCULTAR)'!$Q$3:$S$136,3,0),"")</f>
        <v/>
      </c>
      <c r="B118" s="9">
        <f>'[1]TCE - ANEXO II - Preencher'!C127</f>
        <v>0</v>
      </c>
      <c r="C118" s="10"/>
      <c r="D118" s="11">
        <f>'[1]TCE - ANEXO II - Preencher'!E127</f>
        <v>0</v>
      </c>
      <c r="E118" s="12">
        <f>IF('[1]TCE - ANEXO II - Preencher'!G127="4 - Assistência Odontológica","2 - Outros Profissionais da saúde",'[1]TCE - ANEXO II - Preencher'!G127)</f>
        <v>0</v>
      </c>
      <c r="F118" s="13">
        <f>'[1]TCE - ANEXO II - Preencher'!H127</f>
        <v>0</v>
      </c>
      <c r="G118" s="14">
        <f>'[1]TCE - ANEXO II - Preencher'!I127</f>
        <v>0</v>
      </c>
      <c r="H118" s="13">
        <f>'[1]TCE - ANEXO II - Preencher'!J127</f>
        <v>0</v>
      </c>
      <c r="I118" s="13">
        <f>'[1]TCE - ANEXO II - Preencher'!K127</f>
        <v>0</v>
      </c>
      <c r="J118" s="15">
        <f>'[1]TCE - ANEXO II - Preencher'!L127</f>
        <v>0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0</v>
      </c>
      <c r="N118" s="16">
        <f>'[1]TCE - ANEXO II - Preencher'!S127</f>
        <v>0</v>
      </c>
      <c r="O118" s="17">
        <f>'[1]TCE - ANEXO II - Preencher'!W127</f>
        <v>0</v>
      </c>
      <c r="P118" s="18">
        <f>'[1]TCE - ANEXO II - Preencher'!X127</f>
        <v>0</v>
      </c>
      <c r="S118" s="22">
        <v>47300</v>
      </c>
    </row>
    <row r="119" spans="1:19" x14ac:dyDescent="0.25">
      <c r="A119" s="8" t="str">
        <f>IFERROR(VLOOKUP(B119,'[1]DADOS (OCULTAR)'!$Q$3:$S$136,3,0),"")</f>
        <v/>
      </c>
      <c r="B119" s="9">
        <f>'[1]TCE - ANEXO II - Preencher'!C128</f>
        <v>0</v>
      </c>
      <c r="C119" s="10"/>
      <c r="D119" s="11">
        <f>'[1]TCE - ANEXO II - Preencher'!E128</f>
        <v>0</v>
      </c>
      <c r="E119" s="12">
        <f>IF('[1]TCE - ANEXO II - Preencher'!G128="4 - Assistência Odontológica","2 - Outros Profissionais da saúde",'[1]TCE - ANEXO II - Preencher'!G128)</f>
        <v>0</v>
      </c>
      <c r="F119" s="13">
        <f>'[1]TCE - ANEXO II - Preencher'!H128</f>
        <v>0</v>
      </c>
      <c r="G119" s="14">
        <f>'[1]TCE - ANEXO II - Preencher'!I128</f>
        <v>0</v>
      </c>
      <c r="H119" s="13">
        <f>'[1]TCE - ANEXO II - Preencher'!J128</f>
        <v>0</v>
      </c>
      <c r="I119" s="13">
        <f>'[1]TCE - ANEXO II - Preencher'!K128</f>
        <v>0</v>
      </c>
      <c r="J119" s="15">
        <f>'[1]TCE - ANEXO II - Preencher'!L128</f>
        <v>0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0</v>
      </c>
      <c r="N119" s="16">
        <f>'[1]TCE - ANEXO II - Preencher'!S128</f>
        <v>0</v>
      </c>
      <c r="O119" s="17">
        <f>'[1]TCE - ANEXO II - Preencher'!W128</f>
        <v>0</v>
      </c>
      <c r="P119" s="18">
        <f>'[1]TCE - ANEXO II - Preencher'!X128</f>
        <v>0</v>
      </c>
      <c r="S119" s="22">
        <v>47331</v>
      </c>
    </row>
    <row r="120" spans="1:19" x14ac:dyDescent="0.25">
      <c r="A120" s="8" t="str">
        <f>IFERROR(VLOOKUP(B120,'[1]DADOS (OCULTAR)'!$Q$3:$S$136,3,0),"")</f>
        <v/>
      </c>
      <c r="B120" s="9">
        <f>'[1]TCE - ANEXO II - Preencher'!C129</f>
        <v>0</v>
      </c>
      <c r="C120" s="10"/>
      <c r="D120" s="11">
        <f>'[1]TCE - ANEXO II - Preencher'!E129</f>
        <v>0</v>
      </c>
      <c r="E120" s="12">
        <f>IF('[1]TCE - ANEXO II - Preencher'!G129="4 - Assistência Odontológica","2 - Outros Profissionais da saúde",'[1]TCE - ANEXO II - Preencher'!G129)</f>
        <v>0</v>
      </c>
      <c r="F120" s="13">
        <f>'[1]TCE - ANEXO II - Preencher'!H129</f>
        <v>0</v>
      </c>
      <c r="G120" s="14">
        <f>'[1]TCE - ANEXO II - Preencher'!I129</f>
        <v>0</v>
      </c>
      <c r="H120" s="13">
        <f>'[1]TCE - ANEXO II - Preencher'!J129</f>
        <v>0</v>
      </c>
      <c r="I120" s="13">
        <f>'[1]TCE - ANEXO II - Preencher'!K129</f>
        <v>0</v>
      </c>
      <c r="J120" s="15">
        <f>'[1]TCE - ANEXO II - Preencher'!L129</f>
        <v>0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0</v>
      </c>
      <c r="N120" s="16">
        <f>'[1]TCE - ANEXO II - Preencher'!S129</f>
        <v>0</v>
      </c>
      <c r="O120" s="17">
        <f>'[1]TCE - ANEXO II - Preencher'!W129</f>
        <v>0</v>
      </c>
      <c r="P120" s="18">
        <f>'[1]TCE - ANEXO II - Preencher'!X129</f>
        <v>0</v>
      </c>
      <c r="S120" s="22">
        <v>47362</v>
      </c>
    </row>
    <row r="121" spans="1:19" x14ac:dyDescent="0.25">
      <c r="A121" s="8" t="str">
        <f>IFERROR(VLOOKUP(B121,'[1]DADOS (OCULTAR)'!$Q$3:$S$136,3,0),"")</f>
        <v/>
      </c>
      <c r="B121" s="9">
        <f>'[1]TCE - ANEXO II - Preencher'!C130</f>
        <v>0</v>
      </c>
      <c r="C121" s="10"/>
      <c r="D121" s="11">
        <f>'[1]TCE - ANEXO II - Preencher'!E130</f>
        <v>0</v>
      </c>
      <c r="E121" s="12">
        <f>IF('[1]TCE - ANEXO II - Preencher'!G130="4 - Assistência Odontológica","2 - Outros Profissionais da saúde",'[1]TCE - ANEXO II - Preencher'!G130)</f>
        <v>0</v>
      </c>
      <c r="F121" s="13">
        <f>'[1]TCE - ANEXO II - Preencher'!H130</f>
        <v>0</v>
      </c>
      <c r="G121" s="14">
        <f>'[1]TCE - ANEXO II - Preencher'!I130</f>
        <v>0</v>
      </c>
      <c r="H121" s="13">
        <f>'[1]TCE - ANEXO II - Preencher'!J130</f>
        <v>0</v>
      </c>
      <c r="I121" s="13">
        <f>'[1]TCE - ANEXO II - Preencher'!K130</f>
        <v>0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0</v>
      </c>
      <c r="N121" s="16">
        <f>'[1]TCE - ANEXO II - Preencher'!S130</f>
        <v>0</v>
      </c>
      <c r="O121" s="17">
        <f>'[1]TCE - ANEXO II - Preencher'!W130</f>
        <v>0</v>
      </c>
      <c r="P121" s="18">
        <f>'[1]TCE - ANEXO II - Preencher'!X130</f>
        <v>0</v>
      </c>
      <c r="S121" s="22">
        <v>47392</v>
      </c>
    </row>
    <row r="122" spans="1:19" x14ac:dyDescent="0.25">
      <c r="A122" s="8" t="str">
        <f>IFERROR(VLOOKUP(B122,'[1]DADOS (OCULTAR)'!$Q$3:$S$136,3,0),"")</f>
        <v/>
      </c>
      <c r="B122" s="9">
        <f>'[1]TCE - ANEXO II - Preencher'!C131</f>
        <v>0</v>
      </c>
      <c r="C122" s="10"/>
      <c r="D122" s="11">
        <f>'[1]TCE - ANEXO II - Preencher'!E131</f>
        <v>0</v>
      </c>
      <c r="E122" s="12">
        <f>IF('[1]TCE - ANEXO II - Preencher'!G131="4 - Assistência Odontológica","2 - Outros Profissionais da saúde",'[1]TCE - ANEXO II - Preencher'!G131)</f>
        <v>0</v>
      </c>
      <c r="F122" s="13">
        <f>'[1]TCE - ANEXO II - Preencher'!H131</f>
        <v>0</v>
      </c>
      <c r="G122" s="14">
        <f>'[1]TCE - ANEXO II - Preencher'!I131</f>
        <v>0</v>
      </c>
      <c r="H122" s="13">
        <f>'[1]TCE - ANEXO II - Preencher'!J131</f>
        <v>0</v>
      </c>
      <c r="I122" s="13">
        <f>'[1]TCE - ANEXO II - Preencher'!K131</f>
        <v>0</v>
      </c>
      <c r="J122" s="15">
        <f>'[1]TCE - ANEXO II - Preencher'!L131</f>
        <v>0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0</v>
      </c>
      <c r="N122" s="16">
        <f>'[1]TCE - ANEXO II - Preencher'!S131</f>
        <v>0</v>
      </c>
      <c r="O122" s="17">
        <f>'[1]TCE - ANEXO II - Preencher'!W131</f>
        <v>0</v>
      </c>
      <c r="P122" s="18">
        <f>'[1]TCE - ANEXO II - Preencher'!X131</f>
        <v>0</v>
      </c>
      <c r="S122" s="22">
        <v>47423</v>
      </c>
    </row>
    <row r="123" spans="1:19" x14ac:dyDescent="0.25">
      <c r="A123" s="8" t="str">
        <f>IFERROR(VLOOKUP(B123,'[1]DADOS (OCULTAR)'!$Q$3:$S$136,3,0),"")</f>
        <v/>
      </c>
      <c r="B123" s="9">
        <f>'[1]TCE - ANEXO II - Preencher'!C132</f>
        <v>0</v>
      </c>
      <c r="C123" s="10"/>
      <c r="D123" s="11">
        <f>'[1]TCE - ANEXO II - Preencher'!E132</f>
        <v>0</v>
      </c>
      <c r="E123" s="12">
        <f>IF('[1]TCE - ANEXO II - Preencher'!G132="4 - Assistência Odontológica","2 - Outros Profissionais da saúde",'[1]TCE - ANEXO II - Preencher'!G132)</f>
        <v>0</v>
      </c>
      <c r="F123" s="13">
        <f>'[1]TCE - ANEXO II - Preencher'!H132</f>
        <v>0</v>
      </c>
      <c r="G123" s="14">
        <f>'[1]TCE - ANEXO II - Preencher'!I132</f>
        <v>0</v>
      </c>
      <c r="H123" s="13">
        <f>'[1]TCE - ANEXO II - Preencher'!J132</f>
        <v>0</v>
      </c>
      <c r="I123" s="13">
        <f>'[1]TCE - ANEXO II - Preencher'!K132</f>
        <v>0</v>
      </c>
      <c r="J123" s="15">
        <f>'[1]TCE - ANEXO II - Preencher'!L132</f>
        <v>0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0</v>
      </c>
      <c r="N123" s="16">
        <f>'[1]TCE - ANEXO II - Preencher'!S132</f>
        <v>0</v>
      </c>
      <c r="O123" s="17">
        <f>'[1]TCE - ANEXO II - Preencher'!W132</f>
        <v>0</v>
      </c>
      <c r="P123" s="18">
        <f>'[1]TCE - ANEXO II - Preencher'!X132</f>
        <v>0</v>
      </c>
      <c r="S123" s="22">
        <v>47453</v>
      </c>
    </row>
    <row r="124" spans="1:19" x14ac:dyDescent="0.25">
      <c r="A124" s="8" t="str">
        <f>IFERROR(VLOOKUP(B124,'[1]DADOS (OCULTAR)'!$Q$3:$S$136,3,0),"")</f>
        <v/>
      </c>
      <c r="B124" s="9">
        <f>'[1]TCE - ANEXO II - Preencher'!C133</f>
        <v>0</v>
      </c>
      <c r="C124" s="10"/>
      <c r="D124" s="11">
        <f>'[1]TCE - ANEXO II - Preencher'!E133</f>
        <v>0</v>
      </c>
      <c r="E124" s="12">
        <f>IF('[1]TCE - ANEXO II - Preencher'!G133="4 - Assistência Odontológica","2 - Outros Profissionais da saúde",'[1]TCE - ANEXO II - Preencher'!G133)</f>
        <v>0</v>
      </c>
      <c r="F124" s="13">
        <f>'[1]TCE - ANEXO II - Preencher'!H133</f>
        <v>0</v>
      </c>
      <c r="G124" s="14">
        <f>'[1]TCE - ANEXO II - Preencher'!I133</f>
        <v>0</v>
      </c>
      <c r="H124" s="13">
        <f>'[1]TCE - ANEXO II - Preencher'!J133</f>
        <v>0</v>
      </c>
      <c r="I124" s="13">
        <f>'[1]TCE - ANEXO II - Preencher'!K133</f>
        <v>0</v>
      </c>
      <c r="J124" s="15">
        <f>'[1]TCE - ANEXO II - Preencher'!L133</f>
        <v>0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0</v>
      </c>
      <c r="N124" s="16">
        <f>'[1]TCE - ANEXO II - Preencher'!S133</f>
        <v>0</v>
      </c>
      <c r="O124" s="17">
        <f>'[1]TCE - ANEXO II - Preencher'!W133</f>
        <v>0</v>
      </c>
      <c r="P124" s="18">
        <f>'[1]TCE - ANEXO II - Preencher'!X133</f>
        <v>0</v>
      </c>
      <c r="S124" s="22">
        <v>47484</v>
      </c>
    </row>
    <row r="125" spans="1:19" x14ac:dyDescent="0.25">
      <c r="A125" s="8" t="str">
        <f>IFERROR(VLOOKUP(B125,'[1]DADOS (OCULTAR)'!$Q$3:$S$136,3,0),"")</f>
        <v/>
      </c>
      <c r="B125" s="9">
        <f>'[1]TCE - ANEXO II - Preencher'!C134</f>
        <v>0</v>
      </c>
      <c r="C125" s="10"/>
      <c r="D125" s="11">
        <f>'[1]TCE - ANEXO II - Preencher'!E134</f>
        <v>0</v>
      </c>
      <c r="E125" s="12">
        <f>IF('[1]TCE - ANEXO II - Preencher'!G134="4 - Assistência Odontológica","2 - Outros Profissionais da saúde",'[1]TCE - ANEXO II - Preencher'!G134)</f>
        <v>0</v>
      </c>
      <c r="F125" s="13">
        <f>'[1]TCE - ANEXO II - Preencher'!H134</f>
        <v>0</v>
      </c>
      <c r="G125" s="14">
        <f>'[1]TCE - ANEXO II - Preencher'!I134</f>
        <v>0</v>
      </c>
      <c r="H125" s="13">
        <f>'[1]TCE - ANEXO II - Preencher'!J134</f>
        <v>0</v>
      </c>
      <c r="I125" s="13">
        <f>'[1]TCE - ANEXO II - Preencher'!K134</f>
        <v>0</v>
      </c>
      <c r="J125" s="15">
        <f>'[1]TCE - ANEXO II - Preencher'!L134</f>
        <v>0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0</v>
      </c>
      <c r="N125" s="16">
        <f>'[1]TCE - ANEXO II - Preencher'!S134</f>
        <v>0</v>
      </c>
      <c r="O125" s="17">
        <f>'[1]TCE - ANEXO II - Preencher'!W134</f>
        <v>0</v>
      </c>
      <c r="P125" s="18">
        <f>'[1]TCE - ANEXO II - Preencher'!X134</f>
        <v>0</v>
      </c>
      <c r="S125" s="22">
        <v>47515</v>
      </c>
    </row>
    <row r="126" spans="1:19" x14ac:dyDescent="0.25">
      <c r="A126" s="8" t="str">
        <f>IFERROR(VLOOKUP(B126,'[1]DADOS (OCULTAR)'!$Q$3:$S$136,3,0),"")</f>
        <v/>
      </c>
      <c r="B126" s="9">
        <f>'[1]TCE - ANEXO II - Preencher'!C135</f>
        <v>0</v>
      </c>
      <c r="C126" s="10"/>
      <c r="D126" s="11">
        <f>'[1]TCE - ANEXO II - Preencher'!E135</f>
        <v>0</v>
      </c>
      <c r="E126" s="12">
        <f>IF('[1]TCE - ANEXO II - Preencher'!G135="4 - Assistência Odontológica","2 - Outros Profissionais da saúde",'[1]TCE - ANEXO II - Preencher'!G135)</f>
        <v>0</v>
      </c>
      <c r="F126" s="13">
        <f>'[1]TCE - ANEXO II - Preencher'!H135</f>
        <v>0</v>
      </c>
      <c r="G126" s="14">
        <f>'[1]TCE - ANEXO II - Preencher'!I135</f>
        <v>0</v>
      </c>
      <c r="H126" s="13">
        <f>'[1]TCE - ANEXO II - Preencher'!J135</f>
        <v>0</v>
      </c>
      <c r="I126" s="13">
        <f>'[1]TCE - ANEXO II - Preencher'!K135</f>
        <v>0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0</v>
      </c>
      <c r="P126" s="18">
        <f>'[1]TCE - ANEXO II - Preencher'!X135</f>
        <v>0</v>
      </c>
      <c r="S126" s="22">
        <v>47543</v>
      </c>
    </row>
    <row r="127" spans="1:19" x14ac:dyDescent="0.25">
      <c r="A127" s="8" t="str">
        <f>IFERROR(VLOOKUP(B127,'[1]DADOS (OCULTAR)'!$Q$3:$S$136,3,0),"")</f>
        <v/>
      </c>
      <c r="B127" s="9">
        <f>'[1]TCE - ANEXO II - Preencher'!C136</f>
        <v>0</v>
      </c>
      <c r="C127" s="10"/>
      <c r="D127" s="11">
        <f>'[1]TCE - ANEXO II - Preencher'!E136</f>
        <v>0</v>
      </c>
      <c r="E127" s="12">
        <f>IF('[1]TCE - ANEXO II - Preencher'!G136="4 - Assistência Odontológica","2 - Outros Profissionais da saúde",'[1]TCE - ANEXO II - Preencher'!G136)</f>
        <v>0</v>
      </c>
      <c r="F127" s="13">
        <f>'[1]TCE - ANEXO II - Preencher'!H136</f>
        <v>0</v>
      </c>
      <c r="G127" s="14">
        <f>'[1]TCE - ANEXO II - Preencher'!I136</f>
        <v>0</v>
      </c>
      <c r="H127" s="13">
        <f>'[1]TCE - ANEXO II - Preencher'!J136</f>
        <v>0</v>
      </c>
      <c r="I127" s="13">
        <f>'[1]TCE - ANEXO II - Preencher'!K136</f>
        <v>0</v>
      </c>
      <c r="J127" s="15">
        <f>'[1]TCE - ANEXO II - Preencher'!L136</f>
        <v>0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0</v>
      </c>
      <c r="N127" s="16">
        <f>'[1]TCE - ANEXO II - Preencher'!S136</f>
        <v>0</v>
      </c>
      <c r="O127" s="17">
        <f>'[1]TCE - ANEXO II - Preencher'!W136</f>
        <v>0</v>
      </c>
      <c r="P127" s="18">
        <f>'[1]TCE - ANEXO II - Preencher'!X136</f>
        <v>0</v>
      </c>
      <c r="S127" s="22">
        <v>47574</v>
      </c>
    </row>
    <row r="128" spans="1:19" x14ac:dyDescent="0.25">
      <c r="A128" s="8" t="str">
        <f>IFERROR(VLOOKUP(B128,'[1]DADOS (OCULTAR)'!$Q$3:$S$136,3,0),"")</f>
        <v/>
      </c>
      <c r="B128" s="9">
        <f>'[1]TCE - ANEXO II - Preencher'!C137</f>
        <v>0</v>
      </c>
      <c r="C128" s="10"/>
      <c r="D128" s="11">
        <f>'[1]TCE - ANEXO II - Preencher'!E137</f>
        <v>0</v>
      </c>
      <c r="E128" s="12">
        <f>IF('[1]TCE - ANEXO II - Preencher'!G137="4 - Assistência Odontológica","2 - Outros Profissionais da saúde",'[1]TCE - ANEXO II - Preencher'!G137)</f>
        <v>0</v>
      </c>
      <c r="F128" s="13">
        <f>'[1]TCE - ANEXO II - Preencher'!H137</f>
        <v>0</v>
      </c>
      <c r="G128" s="14">
        <f>'[1]TCE - ANEXO II - Preencher'!I137</f>
        <v>0</v>
      </c>
      <c r="H128" s="13">
        <f>'[1]TCE - ANEXO II - Preencher'!J137</f>
        <v>0</v>
      </c>
      <c r="I128" s="13">
        <f>'[1]TCE - ANEXO II - Preencher'!K137</f>
        <v>0</v>
      </c>
      <c r="J128" s="15">
        <f>'[1]TCE - ANEXO II - Preencher'!L137</f>
        <v>0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0</v>
      </c>
      <c r="N128" s="16">
        <f>'[1]TCE - ANEXO II - Preencher'!S137</f>
        <v>0</v>
      </c>
      <c r="O128" s="17">
        <f>'[1]TCE - ANEXO II - Preencher'!W137</f>
        <v>0</v>
      </c>
      <c r="P128" s="18">
        <f>'[1]TCE - ANEXO II - Preencher'!X137</f>
        <v>0</v>
      </c>
      <c r="S128" s="22">
        <v>47604</v>
      </c>
    </row>
    <row r="129" spans="1:19" x14ac:dyDescent="0.25">
      <c r="A129" s="8" t="str">
        <f>IFERROR(VLOOKUP(B129,'[1]DADOS (OCULTAR)'!$Q$3:$S$136,3,0),"")</f>
        <v/>
      </c>
      <c r="B129" s="9">
        <f>'[1]TCE - ANEXO II - Preencher'!C138</f>
        <v>0</v>
      </c>
      <c r="C129" s="10"/>
      <c r="D129" s="11">
        <f>'[1]TCE - ANEXO II - Preencher'!E138</f>
        <v>0</v>
      </c>
      <c r="E129" s="12">
        <f>IF('[1]TCE - ANEXO II - Preencher'!G138="4 - Assistência Odontológica","2 - Outros Profissionais da saúde",'[1]TCE - ANEXO II - Preencher'!G138)</f>
        <v>0</v>
      </c>
      <c r="F129" s="13">
        <f>'[1]TCE - ANEXO II - Preencher'!H138</f>
        <v>0</v>
      </c>
      <c r="G129" s="14">
        <f>'[1]TCE - ANEXO II - Preencher'!I138</f>
        <v>0</v>
      </c>
      <c r="H129" s="13">
        <f>'[1]TCE - ANEXO II - Preencher'!J138</f>
        <v>0</v>
      </c>
      <c r="I129" s="13">
        <f>'[1]TCE - ANEXO II - Preencher'!K138</f>
        <v>0</v>
      </c>
      <c r="J129" s="15">
        <f>'[1]TCE - ANEXO II - Preencher'!L138</f>
        <v>0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0</v>
      </c>
      <c r="P129" s="18">
        <f>'[1]TCE - ANEXO II - Preencher'!X138</f>
        <v>0</v>
      </c>
      <c r="S129" s="22">
        <v>47635</v>
      </c>
    </row>
    <row r="130" spans="1:19" x14ac:dyDescent="0.25">
      <c r="A130" s="8" t="str">
        <f>IFERROR(VLOOKUP(B130,'[1]DADOS (OCULTAR)'!$Q$3:$S$136,3,0),"")</f>
        <v/>
      </c>
      <c r="B130" s="9">
        <f>'[1]TCE - ANEXO II - Preencher'!C139</f>
        <v>0</v>
      </c>
      <c r="C130" s="10"/>
      <c r="D130" s="11">
        <f>'[1]TCE - ANEXO II - Preencher'!E139</f>
        <v>0</v>
      </c>
      <c r="E130" s="12">
        <f>IF('[1]TCE - ANEXO II - Preencher'!G139="4 - Assistência Odontológica","2 - Outros Profissionais da saúde",'[1]TCE - ANEXO II - Preencher'!G139)</f>
        <v>0</v>
      </c>
      <c r="F130" s="13">
        <f>'[1]TCE - ANEXO II - Preencher'!H139</f>
        <v>0</v>
      </c>
      <c r="G130" s="14">
        <f>'[1]TCE - ANEXO II - Preencher'!I139</f>
        <v>0</v>
      </c>
      <c r="H130" s="13">
        <f>'[1]TCE - ANEXO II - Preencher'!J139</f>
        <v>0</v>
      </c>
      <c r="I130" s="13">
        <f>'[1]TCE - ANEXO II - Preencher'!K139</f>
        <v>0</v>
      </c>
      <c r="J130" s="15">
        <f>'[1]TCE - ANEXO II - Preencher'!L139</f>
        <v>0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0</v>
      </c>
      <c r="N130" s="16">
        <f>'[1]TCE - ANEXO II - Preencher'!S139</f>
        <v>0</v>
      </c>
      <c r="O130" s="17">
        <f>'[1]TCE - ANEXO II - Preencher'!W139</f>
        <v>0</v>
      </c>
      <c r="P130" s="18">
        <f>'[1]TCE - ANEXO II - Preencher'!X139</f>
        <v>0</v>
      </c>
      <c r="S130" s="22">
        <v>47665</v>
      </c>
    </row>
    <row r="131" spans="1:19" x14ac:dyDescent="0.25">
      <c r="A131" s="8" t="str">
        <f>IFERROR(VLOOKUP(B131,'[1]DADOS (OCULTAR)'!$Q$3:$S$136,3,0),"")</f>
        <v/>
      </c>
      <c r="B131" s="9">
        <f>'[1]TCE - ANEXO II - Preencher'!C140</f>
        <v>0</v>
      </c>
      <c r="C131" s="10"/>
      <c r="D131" s="11">
        <f>'[1]TCE - ANEXO II - Preencher'!E140</f>
        <v>0</v>
      </c>
      <c r="E131" s="12">
        <f>IF('[1]TCE - ANEXO II - Preencher'!G140="4 - Assistência Odontológica","2 - Outros Profissionais da saúde",'[1]TCE - ANEXO II - Preencher'!G140)</f>
        <v>0</v>
      </c>
      <c r="F131" s="13">
        <f>'[1]TCE - ANEXO II - Preencher'!H140</f>
        <v>0</v>
      </c>
      <c r="G131" s="14">
        <f>'[1]TCE - ANEXO II - Preencher'!I140</f>
        <v>0</v>
      </c>
      <c r="H131" s="13">
        <f>'[1]TCE - ANEXO II - Preencher'!J140</f>
        <v>0</v>
      </c>
      <c r="I131" s="13">
        <f>'[1]TCE - ANEXO II - Preencher'!K140</f>
        <v>0</v>
      </c>
      <c r="J131" s="15">
        <f>'[1]TCE - ANEXO II - Preencher'!L140</f>
        <v>0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0</v>
      </c>
      <c r="N131" s="16">
        <f>'[1]TCE - ANEXO II - Preencher'!S140</f>
        <v>0</v>
      </c>
      <c r="O131" s="17">
        <f>'[1]TCE - ANEXO II - Preencher'!W140</f>
        <v>0</v>
      </c>
      <c r="P131" s="18">
        <f>'[1]TCE - ANEXO II - Preencher'!X140</f>
        <v>0</v>
      </c>
      <c r="S131" s="22">
        <v>47696</v>
      </c>
    </row>
    <row r="132" spans="1:19" x14ac:dyDescent="0.25">
      <c r="A132" s="8" t="str">
        <f>IFERROR(VLOOKUP(B132,'[1]DADOS (OCULTAR)'!$Q$3:$S$136,3,0),"")</f>
        <v/>
      </c>
      <c r="B132" s="9">
        <f>'[1]TCE - ANEXO II - Preencher'!C141</f>
        <v>0</v>
      </c>
      <c r="C132" s="10"/>
      <c r="D132" s="11">
        <f>'[1]TCE - ANEXO II - Preencher'!E141</f>
        <v>0</v>
      </c>
      <c r="E132" s="12">
        <f>IF('[1]TCE - ANEXO II - Preencher'!G141="4 - Assistência Odontológica","2 - Outros Profissionais da saúde",'[1]TCE - ANEXO II - Preencher'!G141)</f>
        <v>0</v>
      </c>
      <c r="F132" s="13">
        <f>'[1]TCE - ANEXO II - Preencher'!H141</f>
        <v>0</v>
      </c>
      <c r="G132" s="14">
        <f>'[1]TCE - ANEXO II - Preencher'!I141</f>
        <v>0</v>
      </c>
      <c r="H132" s="13">
        <f>'[1]TCE - ANEXO II - Preencher'!J141</f>
        <v>0</v>
      </c>
      <c r="I132" s="13">
        <f>'[1]TCE - ANEXO II - Preencher'!K141</f>
        <v>0</v>
      </c>
      <c r="J132" s="15">
        <f>'[1]TCE - ANEXO II - Preencher'!L141</f>
        <v>0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0</v>
      </c>
      <c r="N132" s="16">
        <f>'[1]TCE - ANEXO II - Preencher'!S141</f>
        <v>0</v>
      </c>
      <c r="O132" s="17">
        <f>'[1]TCE - ANEXO II - Preencher'!W141</f>
        <v>0</v>
      </c>
      <c r="P132" s="18">
        <f>'[1]TCE - ANEXO II - Preencher'!X141</f>
        <v>0</v>
      </c>
      <c r="S132" s="22">
        <v>47727</v>
      </c>
    </row>
    <row r="133" spans="1:19" x14ac:dyDescent="0.25">
      <c r="A133" s="8" t="str">
        <f>IFERROR(VLOOKUP(B133,'[1]DADOS (OCULTAR)'!$Q$3:$S$136,3,0),"")</f>
        <v/>
      </c>
      <c r="B133" s="9">
        <f>'[1]TCE - ANEXO II - Preencher'!C142</f>
        <v>0</v>
      </c>
      <c r="C133" s="10"/>
      <c r="D133" s="11">
        <f>'[1]TCE - ANEXO II - Preencher'!E142</f>
        <v>0</v>
      </c>
      <c r="E133" s="12">
        <f>IF('[1]TCE - ANEXO II - Preencher'!G142="4 - Assistência Odontológica","2 - Outros Profissionais da saúde",'[1]TCE - ANEXO II - Preencher'!G142)</f>
        <v>0</v>
      </c>
      <c r="F133" s="13">
        <f>'[1]TCE - ANEXO II - Preencher'!H142</f>
        <v>0</v>
      </c>
      <c r="G133" s="14">
        <f>'[1]TCE - ANEXO II - Preencher'!I142</f>
        <v>0</v>
      </c>
      <c r="H133" s="13">
        <f>'[1]TCE - ANEXO II - Preencher'!J142</f>
        <v>0</v>
      </c>
      <c r="I133" s="13">
        <f>'[1]TCE - ANEXO II - Preencher'!K142</f>
        <v>0</v>
      </c>
      <c r="J133" s="15">
        <f>'[1]TCE - ANEXO II - Preencher'!L142</f>
        <v>0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0</v>
      </c>
      <c r="N133" s="16">
        <f>'[1]TCE - ANEXO II - Preencher'!S142</f>
        <v>0</v>
      </c>
      <c r="O133" s="17">
        <f>'[1]TCE - ANEXO II - Preencher'!W142</f>
        <v>0</v>
      </c>
      <c r="P133" s="18">
        <f>'[1]TCE - ANEXO II - Preencher'!X142</f>
        <v>0</v>
      </c>
      <c r="S133" s="22">
        <v>47757</v>
      </c>
    </row>
    <row r="134" spans="1:19" x14ac:dyDescent="0.25">
      <c r="A134" s="8" t="str">
        <f>IFERROR(VLOOKUP(B134,'[1]DADOS (OCULTAR)'!$Q$3:$S$136,3,0),"")</f>
        <v/>
      </c>
      <c r="B134" s="9">
        <f>'[1]TCE - ANEXO II - Preencher'!C143</f>
        <v>0</v>
      </c>
      <c r="C134" s="10"/>
      <c r="D134" s="11">
        <f>'[1]TCE - ANEXO II - Preencher'!E143</f>
        <v>0</v>
      </c>
      <c r="E134" s="12">
        <f>IF('[1]TCE - ANEXO II - Preencher'!G143="4 - Assistência Odontológica","2 - Outros Profissionais da saúde",'[1]TCE - ANEXO II - Preencher'!G143)</f>
        <v>0</v>
      </c>
      <c r="F134" s="13">
        <f>'[1]TCE - ANEXO II - Preencher'!H143</f>
        <v>0</v>
      </c>
      <c r="G134" s="14">
        <f>'[1]TCE - ANEXO II - Preencher'!I143</f>
        <v>0</v>
      </c>
      <c r="H134" s="13">
        <f>'[1]TCE - ANEXO II - Preencher'!J143</f>
        <v>0</v>
      </c>
      <c r="I134" s="13">
        <f>'[1]TCE - ANEXO II - Preencher'!K143</f>
        <v>0</v>
      </c>
      <c r="J134" s="15">
        <f>'[1]TCE - ANEXO II - Preencher'!L143</f>
        <v>0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0</v>
      </c>
      <c r="N134" s="16">
        <f>'[1]TCE - ANEXO II - Preencher'!S143</f>
        <v>0</v>
      </c>
      <c r="O134" s="17">
        <f>'[1]TCE - ANEXO II - Preencher'!W143</f>
        <v>0</v>
      </c>
      <c r="P134" s="18">
        <f>'[1]TCE - ANEXO II - Preencher'!X143</f>
        <v>0</v>
      </c>
      <c r="S134" s="22">
        <v>47788</v>
      </c>
    </row>
    <row r="135" spans="1:19" x14ac:dyDescent="0.25">
      <c r="A135" s="8" t="str">
        <f>IFERROR(VLOOKUP(B135,'[1]DADOS (OCULTAR)'!$Q$3:$S$136,3,0),"")</f>
        <v/>
      </c>
      <c r="B135" s="9">
        <f>'[1]TCE - ANEXO II - Preencher'!C144</f>
        <v>0</v>
      </c>
      <c r="C135" s="10"/>
      <c r="D135" s="11">
        <f>'[1]TCE - ANEXO II - Preencher'!E144</f>
        <v>0</v>
      </c>
      <c r="E135" s="12">
        <f>IF('[1]TCE - ANEXO II - Preencher'!G144="4 - Assistência Odontológica","2 - Outros Profissionais da saúde",'[1]TCE - ANEXO II - Preencher'!G144)</f>
        <v>0</v>
      </c>
      <c r="F135" s="13">
        <f>'[1]TCE - ANEXO II - Preencher'!H144</f>
        <v>0</v>
      </c>
      <c r="G135" s="14">
        <f>'[1]TCE - ANEXO II - Preencher'!I144</f>
        <v>0</v>
      </c>
      <c r="H135" s="13">
        <f>'[1]TCE - ANEXO II - Preencher'!J144</f>
        <v>0</v>
      </c>
      <c r="I135" s="13">
        <f>'[1]TCE - ANEXO II - Preencher'!K144</f>
        <v>0</v>
      </c>
      <c r="J135" s="15">
        <f>'[1]TCE - ANEXO II - Preencher'!L144</f>
        <v>0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0</v>
      </c>
      <c r="N135" s="16">
        <f>'[1]TCE - ANEXO II - Preencher'!S144</f>
        <v>0</v>
      </c>
      <c r="O135" s="17">
        <f>'[1]TCE - ANEXO II - Preencher'!W144</f>
        <v>0</v>
      </c>
      <c r="P135" s="18">
        <f>'[1]TCE - ANEXO II - Preencher'!X144</f>
        <v>0</v>
      </c>
      <c r="S135" s="22">
        <v>47818</v>
      </c>
    </row>
    <row r="136" spans="1:19" x14ac:dyDescent="0.25">
      <c r="A136" s="8" t="str">
        <f>IFERROR(VLOOKUP(B136,'[1]DADOS (OCULTAR)'!$Q$3:$S$136,3,0),"")</f>
        <v/>
      </c>
      <c r="B136" s="9">
        <f>'[1]TCE - ANEXO II - Preencher'!C145</f>
        <v>0</v>
      </c>
      <c r="C136" s="10"/>
      <c r="D136" s="11">
        <f>'[1]TCE - ANEXO II - Preencher'!E145</f>
        <v>0</v>
      </c>
      <c r="E136" s="12">
        <f>IF('[1]TCE - ANEXO II - Preencher'!G145="4 - Assistência Odontológica","2 - Outros Profissionais da saúde",'[1]TCE - ANEXO II - Preencher'!G145)</f>
        <v>0</v>
      </c>
      <c r="F136" s="13">
        <f>'[1]TCE - ANEXO II - Preencher'!H145</f>
        <v>0</v>
      </c>
      <c r="G136" s="14">
        <f>'[1]TCE - ANEXO II - Preencher'!I145</f>
        <v>0</v>
      </c>
      <c r="H136" s="13">
        <f>'[1]TCE - ANEXO II - Preencher'!J145</f>
        <v>0</v>
      </c>
      <c r="I136" s="13">
        <f>'[1]TCE - ANEXO II - Preencher'!K145</f>
        <v>0</v>
      </c>
      <c r="J136" s="15">
        <f>'[1]TCE - ANEXO II - Preencher'!L145</f>
        <v>0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0</v>
      </c>
      <c r="P136" s="18">
        <f>'[1]TCE - ANEXO II - Preencher'!X145</f>
        <v>0</v>
      </c>
      <c r="S136" s="22">
        <v>47849</v>
      </c>
    </row>
    <row r="137" spans="1:19" x14ac:dyDescent="0.25">
      <c r="A137" s="8" t="str">
        <f>IFERROR(VLOOKUP(B137,'[1]DADOS (OCULTAR)'!$Q$3:$S$136,3,0),"")</f>
        <v/>
      </c>
      <c r="B137" s="9">
        <f>'[1]TCE - ANEXO II - Preencher'!C146</f>
        <v>0</v>
      </c>
      <c r="C137" s="10"/>
      <c r="D137" s="11">
        <f>'[1]TCE - ANEXO II - Preencher'!E146</f>
        <v>0</v>
      </c>
      <c r="E137" s="12">
        <f>IF('[1]TCE - ANEXO II - Preencher'!G146="4 - Assistência Odontológica","2 - Outros Profissionais da saúde",'[1]TCE - ANEXO II - Preencher'!G146)</f>
        <v>0</v>
      </c>
      <c r="F137" s="13">
        <f>'[1]TCE - ANEXO II - Preencher'!H146</f>
        <v>0</v>
      </c>
      <c r="G137" s="14">
        <f>'[1]TCE - ANEXO II - Preencher'!I146</f>
        <v>0</v>
      </c>
      <c r="H137" s="13">
        <f>'[1]TCE - ANEXO II - Preencher'!J146</f>
        <v>0</v>
      </c>
      <c r="I137" s="13">
        <f>'[1]TCE - ANEXO II - Preencher'!K146</f>
        <v>0</v>
      </c>
      <c r="J137" s="15">
        <f>'[1]TCE - ANEXO II - Preencher'!L146</f>
        <v>0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0</v>
      </c>
      <c r="P137" s="18">
        <f>'[1]TCE - ANEXO II - Preencher'!X146</f>
        <v>0</v>
      </c>
      <c r="S137" s="22">
        <v>47880</v>
      </c>
    </row>
    <row r="138" spans="1:19" x14ac:dyDescent="0.25">
      <c r="A138" s="8" t="str">
        <f>IFERROR(VLOOKUP(B138,'[1]DADOS (OCULTAR)'!$Q$3:$S$136,3,0),"")</f>
        <v/>
      </c>
      <c r="B138" s="9">
        <f>'[1]TCE - ANEXO II - Preencher'!C147</f>
        <v>0</v>
      </c>
      <c r="C138" s="10"/>
      <c r="D138" s="11">
        <f>'[1]TCE - ANEXO II - Preencher'!E147</f>
        <v>0</v>
      </c>
      <c r="E138" s="12">
        <f>IF('[1]TCE - ANEXO II - Preencher'!G147="4 - Assistência Odontológica","2 - Outros Profissionais da saúde",'[1]TCE - ANEXO II - Preencher'!G147)</f>
        <v>0</v>
      </c>
      <c r="F138" s="13">
        <f>'[1]TCE - ANEXO II - Preencher'!H147</f>
        <v>0</v>
      </c>
      <c r="G138" s="14">
        <f>'[1]TCE - ANEXO II - Preencher'!I147</f>
        <v>0</v>
      </c>
      <c r="H138" s="13">
        <f>'[1]TCE - ANEXO II - Preencher'!J147</f>
        <v>0</v>
      </c>
      <c r="I138" s="13">
        <f>'[1]TCE - ANEXO II - Preencher'!K147</f>
        <v>0</v>
      </c>
      <c r="J138" s="15">
        <f>'[1]TCE - ANEXO II - Preencher'!L147</f>
        <v>0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0</v>
      </c>
      <c r="N138" s="16">
        <f>'[1]TCE - ANEXO II - Preencher'!S147</f>
        <v>0</v>
      </c>
      <c r="O138" s="17">
        <f>'[1]TCE - ANEXO II - Preencher'!W147</f>
        <v>0</v>
      </c>
      <c r="P138" s="18">
        <f>'[1]TCE - ANEXO II - Preencher'!X147</f>
        <v>0</v>
      </c>
      <c r="S138" s="22">
        <v>47908</v>
      </c>
    </row>
    <row r="139" spans="1:19" x14ac:dyDescent="0.25">
      <c r="A139" s="8" t="str">
        <f>IFERROR(VLOOKUP(B139,'[1]DADOS (OCULTAR)'!$Q$3:$S$136,3,0),"")</f>
        <v/>
      </c>
      <c r="B139" s="9">
        <f>'[1]TCE - ANEXO II - Preencher'!C148</f>
        <v>0</v>
      </c>
      <c r="C139" s="10"/>
      <c r="D139" s="11">
        <f>'[1]TCE - ANEXO II - Preencher'!E148</f>
        <v>0</v>
      </c>
      <c r="E139" s="12">
        <f>IF('[1]TCE - ANEXO II - Preencher'!G148="4 - Assistência Odontológica","2 - Outros Profissionais da saúde",'[1]TCE - ANEXO II - Preencher'!G148)</f>
        <v>0</v>
      </c>
      <c r="F139" s="13">
        <f>'[1]TCE - ANEXO II - Preencher'!H148</f>
        <v>0</v>
      </c>
      <c r="G139" s="14">
        <f>'[1]TCE - ANEXO II - Preencher'!I148</f>
        <v>0</v>
      </c>
      <c r="H139" s="13">
        <f>'[1]TCE - ANEXO II - Preencher'!J148</f>
        <v>0</v>
      </c>
      <c r="I139" s="13">
        <f>'[1]TCE - ANEXO II - Preencher'!K148</f>
        <v>0</v>
      </c>
      <c r="J139" s="15">
        <f>'[1]TCE - ANEXO II - Preencher'!L148</f>
        <v>0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0</v>
      </c>
      <c r="N139" s="16">
        <f>'[1]TCE - ANEXO II - Preencher'!S148</f>
        <v>0</v>
      </c>
      <c r="O139" s="17">
        <f>'[1]TCE - ANEXO II - Preencher'!W148</f>
        <v>0</v>
      </c>
      <c r="P139" s="18">
        <f>'[1]TCE - ANEXO II - Preencher'!X148</f>
        <v>0</v>
      </c>
      <c r="S139" s="22">
        <v>47939</v>
      </c>
    </row>
    <row r="140" spans="1:19" x14ac:dyDescent="0.25">
      <c r="A140" s="8" t="str">
        <f>IFERROR(VLOOKUP(B140,'[1]DADOS (OCULTAR)'!$Q$3:$S$136,3,0),"")</f>
        <v/>
      </c>
      <c r="B140" s="9">
        <f>'[1]TCE - ANEXO II - Preencher'!C149</f>
        <v>0</v>
      </c>
      <c r="C140" s="10"/>
      <c r="D140" s="11">
        <f>'[1]TCE - ANEXO II - Preencher'!E149</f>
        <v>0</v>
      </c>
      <c r="E140" s="12">
        <f>IF('[1]TCE - ANEXO II - Preencher'!G149="4 - Assistência Odontológica","2 - Outros Profissionais da saúde",'[1]TCE - ANEXO II - Preencher'!G149)</f>
        <v>0</v>
      </c>
      <c r="F140" s="13">
        <f>'[1]TCE - ANEXO II - Preencher'!H149</f>
        <v>0</v>
      </c>
      <c r="G140" s="14">
        <f>'[1]TCE - ANEXO II - Preencher'!I149</f>
        <v>0</v>
      </c>
      <c r="H140" s="13">
        <f>'[1]TCE - ANEXO II - Preencher'!J149</f>
        <v>0</v>
      </c>
      <c r="I140" s="13">
        <f>'[1]TCE - ANEXO II - Preencher'!K149</f>
        <v>0</v>
      </c>
      <c r="J140" s="15">
        <f>'[1]TCE - ANEXO II - Preencher'!L149</f>
        <v>0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0</v>
      </c>
      <c r="N140" s="16">
        <f>'[1]TCE - ANEXO II - Preencher'!S149</f>
        <v>0</v>
      </c>
      <c r="O140" s="17">
        <f>'[1]TCE - ANEXO II - Preencher'!W149</f>
        <v>0</v>
      </c>
      <c r="P140" s="18">
        <f>'[1]TCE - ANEXO II - Preencher'!X149</f>
        <v>0</v>
      </c>
      <c r="S140" s="22">
        <v>47969</v>
      </c>
    </row>
    <row r="141" spans="1:19" x14ac:dyDescent="0.25">
      <c r="A141" s="8" t="str">
        <f>IFERROR(VLOOKUP(B141,'[1]DADOS (OCULTAR)'!$Q$3:$S$136,3,0),"")</f>
        <v/>
      </c>
      <c r="B141" s="9">
        <f>'[1]TCE - ANEXO II - Preencher'!C150</f>
        <v>0</v>
      </c>
      <c r="C141" s="10"/>
      <c r="D141" s="11">
        <f>'[1]TCE - ANEXO II - Preencher'!E150</f>
        <v>0</v>
      </c>
      <c r="E141" s="12">
        <f>IF('[1]TCE - ANEXO II - Preencher'!G150="4 - Assistência Odontológica","2 - Outros Profissionais da saúde",'[1]TCE - ANEXO II - Preencher'!G150)</f>
        <v>0</v>
      </c>
      <c r="F141" s="13">
        <f>'[1]TCE - ANEXO II - Preencher'!H150</f>
        <v>0</v>
      </c>
      <c r="G141" s="14">
        <f>'[1]TCE - ANEXO II - Preencher'!I150</f>
        <v>0</v>
      </c>
      <c r="H141" s="13">
        <f>'[1]TCE - ANEXO II - Preencher'!J150</f>
        <v>0</v>
      </c>
      <c r="I141" s="13">
        <f>'[1]TCE - ANEXO II - Preencher'!K150</f>
        <v>0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0</v>
      </c>
      <c r="N141" s="16">
        <f>'[1]TCE - ANEXO II - Preencher'!S150</f>
        <v>0</v>
      </c>
      <c r="O141" s="17">
        <f>'[1]TCE - ANEXO II - Preencher'!W150</f>
        <v>0</v>
      </c>
      <c r="P141" s="18">
        <f>'[1]TCE - ANEXO II - Preencher'!X150</f>
        <v>0</v>
      </c>
      <c r="S141" s="22">
        <v>48000</v>
      </c>
    </row>
    <row r="142" spans="1:19" x14ac:dyDescent="0.25">
      <c r="A142" s="8" t="str">
        <f>IFERROR(VLOOKUP(B142,'[1]DADOS (OCULTAR)'!$Q$3:$S$136,3,0),"")</f>
        <v/>
      </c>
      <c r="B142" s="9">
        <f>'[1]TCE - ANEXO II - Preencher'!C151</f>
        <v>0</v>
      </c>
      <c r="C142" s="10"/>
      <c r="D142" s="11">
        <f>'[1]TCE - ANEXO II - Preencher'!E151</f>
        <v>0</v>
      </c>
      <c r="E142" s="12">
        <f>IF('[1]TCE - ANEXO II - Preencher'!G151="4 - Assistência Odontológica","2 - Outros Profissionais da saúde",'[1]TCE - ANEXO II - Preencher'!G151)</f>
        <v>0</v>
      </c>
      <c r="F142" s="13">
        <f>'[1]TCE - ANEXO II - Preencher'!H151</f>
        <v>0</v>
      </c>
      <c r="G142" s="14">
        <f>'[1]TCE - ANEXO II - Preencher'!I151</f>
        <v>0</v>
      </c>
      <c r="H142" s="13">
        <f>'[1]TCE - ANEXO II - Preencher'!J151</f>
        <v>0</v>
      </c>
      <c r="I142" s="13">
        <f>'[1]TCE - ANEXO II - Preencher'!K151</f>
        <v>0</v>
      </c>
      <c r="J142" s="15">
        <f>'[1]TCE - ANEXO II - Preencher'!L151</f>
        <v>0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0</v>
      </c>
      <c r="N142" s="16">
        <f>'[1]TCE - ANEXO II - Preencher'!S151</f>
        <v>0</v>
      </c>
      <c r="O142" s="17">
        <f>'[1]TCE - ANEXO II - Preencher'!W151</f>
        <v>0</v>
      </c>
      <c r="P142" s="18">
        <f>'[1]TCE - ANEXO II - Preencher'!X151</f>
        <v>0</v>
      </c>
      <c r="S142" s="22">
        <v>48030</v>
      </c>
    </row>
    <row r="143" spans="1:19" x14ac:dyDescent="0.25">
      <c r="A143" s="8" t="str">
        <f>IFERROR(VLOOKUP(B143,'[1]DADOS (OCULTAR)'!$Q$3:$S$136,3,0),"")</f>
        <v/>
      </c>
      <c r="B143" s="9">
        <f>'[1]TCE - ANEXO II - Preencher'!C152</f>
        <v>0</v>
      </c>
      <c r="C143" s="10"/>
      <c r="D143" s="11">
        <f>'[1]TCE - ANEXO II - Preencher'!E152</f>
        <v>0</v>
      </c>
      <c r="E143" s="12">
        <f>IF('[1]TCE - ANEXO II - Preencher'!G152="4 - Assistência Odontológica","2 - Outros Profissionais da saúde",'[1]TCE - ANEXO II - Preencher'!G152)</f>
        <v>0</v>
      </c>
      <c r="F143" s="13">
        <f>'[1]TCE - ANEXO II - Preencher'!H152</f>
        <v>0</v>
      </c>
      <c r="G143" s="14">
        <f>'[1]TCE - ANEXO II - Preencher'!I152</f>
        <v>0</v>
      </c>
      <c r="H143" s="13">
        <f>'[1]TCE - ANEXO II - Preencher'!J152</f>
        <v>0</v>
      </c>
      <c r="I143" s="13">
        <f>'[1]TCE - ANEXO II - Preencher'!K152</f>
        <v>0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0</v>
      </c>
      <c r="P143" s="18">
        <f>'[1]TCE - ANEXO II - Preencher'!X152</f>
        <v>0</v>
      </c>
      <c r="S143" s="22">
        <v>48061</v>
      </c>
    </row>
    <row r="144" spans="1:19" x14ac:dyDescent="0.25">
      <c r="A144" s="8" t="str">
        <f>IFERROR(VLOOKUP(B144,'[1]DADOS (OCULTAR)'!$Q$3:$S$136,3,0),"")</f>
        <v/>
      </c>
      <c r="B144" s="9">
        <f>'[1]TCE - ANEXO II - Preencher'!C153</f>
        <v>0</v>
      </c>
      <c r="C144" s="10"/>
      <c r="D144" s="11">
        <f>'[1]TCE - ANEXO II - Preencher'!E153</f>
        <v>0</v>
      </c>
      <c r="E144" s="12">
        <f>IF('[1]TCE - ANEXO II - Preencher'!G153="4 - Assistência Odontológica","2 - Outros Profissionais da saúde",'[1]TCE - ANEXO II - Preencher'!G153)</f>
        <v>0</v>
      </c>
      <c r="F144" s="13">
        <f>'[1]TCE - ANEXO II - Preencher'!H153</f>
        <v>0</v>
      </c>
      <c r="G144" s="14">
        <f>'[1]TCE - ANEXO II - Preencher'!I153</f>
        <v>0</v>
      </c>
      <c r="H144" s="13">
        <f>'[1]TCE - ANEXO II - Preencher'!J153</f>
        <v>0</v>
      </c>
      <c r="I144" s="13">
        <f>'[1]TCE - ANEXO II - Preencher'!K153</f>
        <v>0</v>
      </c>
      <c r="J144" s="15">
        <f>'[1]TCE - ANEXO II - Preencher'!L153</f>
        <v>0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0</v>
      </c>
      <c r="N144" s="16">
        <f>'[1]TCE - ANEXO II - Preencher'!S153</f>
        <v>0</v>
      </c>
      <c r="O144" s="17">
        <f>'[1]TCE - ANEXO II - Preencher'!W153</f>
        <v>0</v>
      </c>
      <c r="P144" s="18">
        <f>'[1]TCE - ANEXO II - Preencher'!X153</f>
        <v>0</v>
      </c>
      <c r="S144" s="22">
        <v>48092</v>
      </c>
    </row>
    <row r="145" spans="1:19" x14ac:dyDescent="0.25">
      <c r="A145" s="8" t="str">
        <f>IFERROR(VLOOKUP(B145,'[1]DADOS (OCULTAR)'!$Q$3:$S$136,3,0),"")</f>
        <v/>
      </c>
      <c r="B145" s="9">
        <f>'[1]TCE - ANEXO II - Preencher'!C154</f>
        <v>0</v>
      </c>
      <c r="C145" s="10"/>
      <c r="D145" s="11">
        <f>'[1]TCE - ANEXO II - Preencher'!E154</f>
        <v>0</v>
      </c>
      <c r="E145" s="12">
        <f>IF('[1]TCE - ANEXO II - Preencher'!G154="4 - Assistência Odontológica","2 - Outros Profissionais da saúde",'[1]TCE - ANEXO II - Preencher'!G154)</f>
        <v>0</v>
      </c>
      <c r="F145" s="13">
        <f>'[1]TCE - ANEXO II - Preencher'!H154</f>
        <v>0</v>
      </c>
      <c r="G145" s="14">
        <f>'[1]TCE - ANEXO II - Preencher'!I154</f>
        <v>0</v>
      </c>
      <c r="H145" s="13">
        <f>'[1]TCE - ANEXO II - Preencher'!J154</f>
        <v>0</v>
      </c>
      <c r="I145" s="13">
        <f>'[1]TCE - ANEXO II - Preencher'!K154</f>
        <v>0</v>
      </c>
      <c r="J145" s="15">
        <f>'[1]TCE - ANEXO II - Preencher'!L154</f>
        <v>0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0</v>
      </c>
      <c r="N145" s="16">
        <f>'[1]TCE - ANEXO II - Preencher'!S154</f>
        <v>0</v>
      </c>
      <c r="O145" s="17">
        <f>'[1]TCE - ANEXO II - Preencher'!W154</f>
        <v>0</v>
      </c>
      <c r="P145" s="18">
        <f>'[1]TCE - ANEXO II - Preencher'!X154</f>
        <v>0</v>
      </c>
      <c r="S145" s="22">
        <v>48122</v>
      </c>
    </row>
    <row r="146" spans="1:19" x14ac:dyDescent="0.25">
      <c r="A146" s="8" t="str">
        <f>IFERROR(VLOOKUP(B146,'[1]DADOS (OCULTAR)'!$Q$3:$S$136,3,0),"")</f>
        <v/>
      </c>
      <c r="B146" s="9">
        <f>'[1]TCE - ANEXO II - Preencher'!C155</f>
        <v>0</v>
      </c>
      <c r="C146" s="10"/>
      <c r="D146" s="11">
        <f>'[1]TCE - ANEXO II - Preencher'!E155</f>
        <v>0</v>
      </c>
      <c r="E146" s="12">
        <f>IF('[1]TCE - ANEXO II - Preencher'!G155="4 - Assistência Odontológica","2 - Outros Profissionais da saúde",'[1]TCE - ANEXO II - Preencher'!G155)</f>
        <v>0</v>
      </c>
      <c r="F146" s="13">
        <f>'[1]TCE - ANEXO II - Preencher'!H155</f>
        <v>0</v>
      </c>
      <c r="G146" s="14">
        <f>'[1]TCE - ANEXO II - Preencher'!I155</f>
        <v>0</v>
      </c>
      <c r="H146" s="13">
        <f>'[1]TCE - ANEXO II - Preencher'!J155</f>
        <v>0</v>
      </c>
      <c r="I146" s="13">
        <f>'[1]TCE - ANEXO II - Preencher'!K155</f>
        <v>0</v>
      </c>
      <c r="J146" s="15">
        <f>'[1]TCE - ANEXO II - Preencher'!L155</f>
        <v>0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0</v>
      </c>
      <c r="P146" s="18">
        <f>'[1]TCE - ANEXO II - Preencher'!X155</f>
        <v>0</v>
      </c>
      <c r="S146" s="22">
        <v>48153</v>
      </c>
    </row>
    <row r="147" spans="1:19" x14ac:dyDescent="0.25">
      <c r="A147" s="8" t="str">
        <f>IFERROR(VLOOKUP(B147,'[1]DADOS (OCULTAR)'!$Q$3:$S$136,3,0),"")</f>
        <v/>
      </c>
      <c r="B147" s="9">
        <f>'[1]TCE - ANEXO II - Preencher'!C156</f>
        <v>0</v>
      </c>
      <c r="C147" s="10"/>
      <c r="D147" s="11">
        <f>'[1]TCE - ANEXO II - Preencher'!E156</f>
        <v>0</v>
      </c>
      <c r="E147" s="12">
        <f>IF('[1]TCE - ANEXO II - Preencher'!G156="4 - Assistência Odontológica","2 - Outros Profissionais da saúde",'[1]TCE - ANEXO II - Preencher'!G156)</f>
        <v>0</v>
      </c>
      <c r="F147" s="13">
        <f>'[1]TCE - ANEXO II - Preencher'!H156</f>
        <v>0</v>
      </c>
      <c r="G147" s="14">
        <f>'[1]TCE - ANEXO II - Preencher'!I156</f>
        <v>0</v>
      </c>
      <c r="H147" s="13">
        <f>'[1]TCE - ANEXO II - Preencher'!J156</f>
        <v>0</v>
      </c>
      <c r="I147" s="13">
        <f>'[1]TCE - ANEXO II - Preencher'!K156</f>
        <v>0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0</v>
      </c>
      <c r="N147" s="16">
        <f>'[1]TCE - ANEXO II - Preencher'!S156</f>
        <v>0</v>
      </c>
      <c r="O147" s="17">
        <f>'[1]TCE - ANEXO II - Preencher'!W156</f>
        <v>0</v>
      </c>
      <c r="P147" s="18">
        <f>'[1]TCE - ANEXO II - Preencher'!X156</f>
        <v>0</v>
      </c>
      <c r="S147" s="22">
        <v>48183</v>
      </c>
    </row>
    <row r="148" spans="1:19" x14ac:dyDescent="0.25">
      <c r="A148" s="8" t="str">
        <f>IFERROR(VLOOKUP(B148,'[1]DADOS (OCULTAR)'!$Q$3:$S$136,3,0),"")</f>
        <v/>
      </c>
      <c r="B148" s="9">
        <f>'[1]TCE - ANEXO II - Preencher'!C157</f>
        <v>0</v>
      </c>
      <c r="C148" s="10"/>
      <c r="D148" s="11">
        <f>'[1]TCE - ANEXO II - Preencher'!E157</f>
        <v>0</v>
      </c>
      <c r="E148" s="12">
        <f>IF('[1]TCE - ANEXO II - Preencher'!G157="4 - Assistência Odontológica","2 - Outros Profissionais da saúde",'[1]TCE - ANEXO II - Preencher'!G157)</f>
        <v>0</v>
      </c>
      <c r="F148" s="13">
        <f>'[1]TCE - ANEXO II - Preencher'!H157</f>
        <v>0</v>
      </c>
      <c r="G148" s="14">
        <f>'[1]TCE - ANEXO II - Preencher'!I157</f>
        <v>0</v>
      </c>
      <c r="H148" s="13">
        <f>'[1]TCE - ANEXO II - Preencher'!J157</f>
        <v>0</v>
      </c>
      <c r="I148" s="13">
        <f>'[1]TCE - ANEXO II - Preencher'!K157</f>
        <v>0</v>
      </c>
      <c r="J148" s="15">
        <f>'[1]TCE - ANEXO II - Preencher'!L157</f>
        <v>0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0</v>
      </c>
      <c r="P148" s="18">
        <f>'[1]TCE - ANEXO II - Preencher'!X157</f>
        <v>0</v>
      </c>
      <c r="S148" s="22">
        <v>48214</v>
      </c>
    </row>
    <row r="149" spans="1:19" x14ac:dyDescent="0.25">
      <c r="A149" s="8" t="str">
        <f>IFERROR(VLOOKUP(B149,'[1]DADOS (OCULTAR)'!$Q$3:$S$136,3,0),"")</f>
        <v/>
      </c>
      <c r="B149" s="9">
        <f>'[1]TCE - ANEXO II - Preencher'!C158</f>
        <v>0</v>
      </c>
      <c r="C149" s="10"/>
      <c r="D149" s="11">
        <f>'[1]TCE - ANEXO II - Preencher'!E158</f>
        <v>0</v>
      </c>
      <c r="E149" s="12">
        <f>IF('[1]TCE - ANEXO II - Preencher'!G158="4 - Assistência Odontológica","2 - Outros Profissionais da saúde",'[1]TCE - ANEXO II - Preencher'!G158)</f>
        <v>0</v>
      </c>
      <c r="F149" s="13">
        <f>'[1]TCE - ANEXO II - Preencher'!H158</f>
        <v>0</v>
      </c>
      <c r="G149" s="14">
        <f>'[1]TCE - ANEXO II - Preencher'!I158</f>
        <v>0</v>
      </c>
      <c r="H149" s="13">
        <f>'[1]TCE - ANEXO II - Preencher'!J158</f>
        <v>0</v>
      </c>
      <c r="I149" s="13">
        <f>'[1]TCE - ANEXO II - Preencher'!K158</f>
        <v>0</v>
      </c>
      <c r="J149" s="15">
        <f>'[1]TCE - ANEXO II - Preencher'!L158</f>
        <v>0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0</v>
      </c>
      <c r="N149" s="16">
        <f>'[1]TCE - ANEXO II - Preencher'!S158</f>
        <v>0</v>
      </c>
      <c r="O149" s="17">
        <f>'[1]TCE - ANEXO II - Preencher'!W158</f>
        <v>0</v>
      </c>
      <c r="P149" s="18">
        <f>'[1]TCE - ANEXO II - Preencher'!X158</f>
        <v>0</v>
      </c>
      <c r="S149" s="22">
        <v>48245</v>
      </c>
    </row>
    <row r="150" spans="1:19" x14ac:dyDescent="0.25">
      <c r="A150" s="8" t="str">
        <f>IFERROR(VLOOKUP(B150,'[1]DADOS (OCULTAR)'!$Q$3:$S$136,3,0),"")</f>
        <v/>
      </c>
      <c r="B150" s="9">
        <f>'[1]TCE - ANEXO II - Preencher'!C159</f>
        <v>0</v>
      </c>
      <c r="C150" s="10"/>
      <c r="D150" s="11">
        <f>'[1]TCE - ANEXO II - Preencher'!E159</f>
        <v>0</v>
      </c>
      <c r="E150" s="12">
        <f>IF('[1]TCE - ANEXO II - Preencher'!G159="4 - Assistência Odontológica","2 - Outros Profissionais da saúde",'[1]TCE - ANEXO II - Preencher'!G159)</f>
        <v>0</v>
      </c>
      <c r="F150" s="13">
        <f>'[1]TCE - ANEXO II - Preencher'!H159</f>
        <v>0</v>
      </c>
      <c r="G150" s="14">
        <f>'[1]TCE - ANEXO II - Preencher'!I159</f>
        <v>0</v>
      </c>
      <c r="H150" s="13">
        <f>'[1]TCE - ANEXO II - Preencher'!J159</f>
        <v>0</v>
      </c>
      <c r="I150" s="13">
        <f>'[1]TCE - ANEXO II - Preencher'!K159</f>
        <v>0</v>
      </c>
      <c r="J150" s="15">
        <f>'[1]TCE - ANEXO II - Preencher'!L159</f>
        <v>0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0</v>
      </c>
      <c r="N150" s="16">
        <f>'[1]TCE - ANEXO II - Preencher'!S159</f>
        <v>0</v>
      </c>
      <c r="O150" s="17">
        <f>'[1]TCE - ANEXO II - Preencher'!W159</f>
        <v>0</v>
      </c>
      <c r="P150" s="18">
        <f>'[1]TCE - ANEXO II - Preencher'!X159</f>
        <v>0</v>
      </c>
      <c r="S150" s="22">
        <v>48274</v>
      </c>
    </row>
    <row r="151" spans="1:19" x14ac:dyDescent="0.25">
      <c r="A151" s="8" t="str">
        <f>IFERROR(VLOOKUP(B151,'[1]DADOS (OCULTAR)'!$Q$3:$S$136,3,0),"")</f>
        <v/>
      </c>
      <c r="B151" s="9">
        <f>'[1]TCE - ANEXO II - Preencher'!C160</f>
        <v>0</v>
      </c>
      <c r="C151" s="10"/>
      <c r="D151" s="11">
        <f>'[1]TCE - ANEXO II - Preencher'!E160</f>
        <v>0</v>
      </c>
      <c r="E151" s="12">
        <f>IF('[1]TCE - ANEXO II - Preencher'!G160="4 - Assistência Odontológica","2 - Outros Profissionais da saúde",'[1]TCE - ANEXO II - Preencher'!G160)</f>
        <v>0</v>
      </c>
      <c r="F151" s="13">
        <f>'[1]TCE - ANEXO II - Preencher'!H160</f>
        <v>0</v>
      </c>
      <c r="G151" s="14">
        <f>'[1]TCE - ANEXO II - Preencher'!I160</f>
        <v>0</v>
      </c>
      <c r="H151" s="13">
        <f>'[1]TCE - ANEXO II - Preencher'!J160</f>
        <v>0</v>
      </c>
      <c r="I151" s="13">
        <f>'[1]TCE - ANEXO II - Preencher'!K160</f>
        <v>0</v>
      </c>
      <c r="J151" s="15">
        <f>'[1]TCE - ANEXO II - Preencher'!L160</f>
        <v>0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0</v>
      </c>
      <c r="O151" s="17">
        <f>'[1]TCE - ANEXO II - Preencher'!W160</f>
        <v>0</v>
      </c>
      <c r="P151" s="18">
        <f>'[1]TCE - ANEXO II - Preencher'!X160</f>
        <v>0</v>
      </c>
      <c r="S151" s="22">
        <v>48305</v>
      </c>
    </row>
    <row r="152" spans="1:19" x14ac:dyDescent="0.25">
      <c r="A152" s="8" t="str">
        <f>IFERROR(VLOOKUP(B152,'[1]DADOS (OCULTAR)'!$Q$3:$S$136,3,0),"")</f>
        <v/>
      </c>
      <c r="B152" s="9">
        <f>'[1]TCE - ANEXO II - Preencher'!C161</f>
        <v>0</v>
      </c>
      <c r="C152" s="10"/>
      <c r="D152" s="11">
        <f>'[1]TCE - ANEXO II - Preencher'!E161</f>
        <v>0</v>
      </c>
      <c r="E152" s="12">
        <f>IF('[1]TCE - ANEXO II - Preencher'!G161="4 - Assistência Odontológica","2 - Outros Profissionais da saúde",'[1]TCE - ANEXO II - Preencher'!G161)</f>
        <v>0</v>
      </c>
      <c r="F152" s="13">
        <f>'[1]TCE - ANEXO II - Preencher'!H161</f>
        <v>0</v>
      </c>
      <c r="G152" s="14">
        <f>'[1]TCE - ANEXO II - Preencher'!I161</f>
        <v>0</v>
      </c>
      <c r="H152" s="13">
        <f>'[1]TCE - ANEXO II - Preencher'!J161</f>
        <v>0</v>
      </c>
      <c r="I152" s="13">
        <f>'[1]TCE - ANEXO II - Preencher'!K161</f>
        <v>0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0</v>
      </c>
      <c r="N152" s="16">
        <f>'[1]TCE - ANEXO II - Preencher'!S161</f>
        <v>0</v>
      </c>
      <c r="O152" s="17">
        <f>'[1]TCE - ANEXO II - Preencher'!W161</f>
        <v>0</v>
      </c>
      <c r="P152" s="18">
        <f>'[1]TCE - ANEXO II - Preencher'!X161</f>
        <v>0</v>
      </c>
      <c r="S152" s="22">
        <v>48335</v>
      </c>
    </row>
    <row r="153" spans="1:19" x14ac:dyDescent="0.25">
      <c r="A153" s="8" t="str">
        <f>IFERROR(VLOOKUP(B153,'[1]DADOS (OCULTAR)'!$Q$3:$S$136,3,0),"")</f>
        <v/>
      </c>
      <c r="B153" s="9">
        <f>'[1]TCE - ANEXO II - Preencher'!C162</f>
        <v>0</v>
      </c>
      <c r="C153" s="10"/>
      <c r="D153" s="11">
        <f>'[1]TCE - ANEXO II - Preencher'!E162</f>
        <v>0</v>
      </c>
      <c r="E153" s="12">
        <f>IF('[1]TCE - ANEXO II - Preencher'!G162="4 - Assistência Odontológica","2 - Outros Profissionais da saúde",'[1]TCE - ANEXO II - Preencher'!G162)</f>
        <v>0</v>
      </c>
      <c r="F153" s="13">
        <f>'[1]TCE - ANEXO II - Preencher'!H162</f>
        <v>0</v>
      </c>
      <c r="G153" s="14">
        <f>'[1]TCE - ANEXO II - Preencher'!I162</f>
        <v>0</v>
      </c>
      <c r="H153" s="13">
        <f>'[1]TCE - ANEXO II - Preencher'!J162</f>
        <v>0</v>
      </c>
      <c r="I153" s="13">
        <f>'[1]TCE - ANEXO II - Preencher'!K162</f>
        <v>0</v>
      </c>
      <c r="J153" s="15">
        <f>'[1]TCE - ANEXO II - Preencher'!L162</f>
        <v>0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0</v>
      </c>
      <c r="N153" s="16">
        <f>'[1]TCE - ANEXO II - Preencher'!S162</f>
        <v>0</v>
      </c>
      <c r="O153" s="17">
        <f>'[1]TCE - ANEXO II - Preencher'!W162</f>
        <v>0</v>
      </c>
      <c r="P153" s="18">
        <f>'[1]TCE - ANEXO II - Preencher'!X162</f>
        <v>0</v>
      </c>
      <c r="S153" s="22">
        <v>48366</v>
      </c>
    </row>
    <row r="154" spans="1:19" x14ac:dyDescent="0.25">
      <c r="A154" s="8" t="str">
        <f>IFERROR(VLOOKUP(B154,'[1]DADOS (OCULTAR)'!$Q$3:$S$136,3,0),"")</f>
        <v/>
      </c>
      <c r="B154" s="9">
        <f>'[1]TCE - ANEXO II - Preencher'!C163</f>
        <v>0</v>
      </c>
      <c r="C154" s="10"/>
      <c r="D154" s="11">
        <f>'[1]TCE - ANEXO II - Preencher'!E163</f>
        <v>0</v>
      </c>
      <c r="E154" s="12">
        <f>IF('[1]TCE - ANEXO II - Preencher'!G163="4 - Assistência Odontológica","2 - Outros Profissionais da saúde",'[1]TCE - ANEXO II - Preencher'!G163)</f>
        <v>0</v>
      </c>
      <c r="F154" s="13">
        <f>'[1]TCE - ANEXO II - Preencher'!H163</f>
        <v>0</v>
      </c>
      <c r="G154" s="14">
        <f>'[1]TCE - ANEXO II - Preencher'!I163</f>
        <v>0</v>
      </c>
      <c r="H154" s="13">
        <f>'[1]TCE - ANEXO II - Preencher'!J163</f>
        <v>0</v>
      </c>
      <c r="I154" s="13">
        <f>'[1]TCE - ANEXO II - Preencher'!K163</f>
        <v>0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0</v>
      </c>
      <c r="P154" s="18">
        <f>'[1]TCE - ANEXO II - Preencher'!X163</f>
        <v>0</v>
      </c>
      <c r="S154" s="22">
        <v>48396</v>
      </c>
    </row>
    <row r="155" spans="1:19" x14ac:dyDescent="0.25">
      <c r="A155" s="8" t="str">
        <f>IFERROR(VLOOKUP(B155,'[1]DADOS (OCULTAR)'!$Q$3:$S$136,3,0),"")</f>
        <v/>
      </c>
      <c r="B155" s="9">
        <f>'[1]TCE - ANEXO II - Preencher'!C164</f>
        <v>0</v>
      </c>
      <c r="C155" s="10"/>
      <c r="D155" s="11">
        <f>'[1]TCE - ANEXO II - Preencher'!E164</f>
        <v>0</v>
      </c>
      <c r="E155" s="12">
        <f>IF('[1]TCE - ANEXO II - Preencher'!G164="4 - Assistência Odontológica","2 - Outros Profissionais da saúde",'[1]TCE - ANEXO II - Preencher'!G164)</f>
        <v>0</v>
      </c>
      <c r="F155" s="13">
        <f>'[1]TCE - ANEXO II - Preencher'!H164</f>
        <v>0</v>
      </c>
      <c r="G155" s="14">
        <f>'[1]TCE - ANEXO II - Preencher'!I164</f>
        <v>0</v>
      </c>
      <c r="H155" s="13">
        <f>'[1]TCE - ANEXO II - Preencher'!J164</f>
        <v>0</v>
      </c>
      <c r="I155" s="13">
        <f>'[1]TCE - ANEXO II - Preencher'!K164</f>
        <v>0</v>
      </c>
      <c r="J155" s="15">
        <f>'[1]TCE - ANEXO II - Preencher'!L164</f>
        <v>0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0</v>
      </c>
      <c r="P155" s="18">
        <f>'[1]TCE - ANEXO II - Preencher'!X164</f>
        <v>0</v>
      </c>
      <c r="S155" s="22">
        <v>48427</v>
      </c>
    </row>
    <row r="156" spans="1:19" x14ac:dyDescent="0.25">
      <c r="A156" s="8" t="str">
        <f>IFERROR(VLOOKUP(B156,'[1]DADOS (OCULTAR)'!$Q$3:$S$136,3,0),"")</f>
        <v/>
      </c>
      <c r="B156" s="9">
        <f>'[1]TCE - ANEXO II - Preencher'!C165</f>
        <v>0</v>
      </c>
      <c r="C156" s="10"/>
      <c r="D156" s="11">
        <f>'[1]TCE - ANEXO II - Preencher'!E165</f>
        <v>0</v>
      </c>
      <c r="E156" s="12">
        <f>IF('[1]TCE - ANEXO II - Preencher'!G165="4 - Assistência Odontológica","2 - Outros Profissionais da saúde",'[1]TCE - ANEXO II - Preencher'!G165)</f>
        <v>0</v>
      </c>
      <c r="F156" s="13">
        <f>'[1]TCE - ANEXO II - Preencher'!H165</f>
        <v>0</v>
      </c>
      <c r="G156" s="14">
        <f>'[1]TCE - ANEXO II - Preencher'!I165</f>
        <v>0</v>
      </c>
      <c r="H156" s="13">
        <f>'[1]TCE - ANEXO II - Preencher'!J165</f>
        <v>0</v>
      </c>
      <c r="I156" s="13">
        <f>'[1]TCE - ANEXO II - Preencher'!K165</f>
        <v>0</v>
      </c>
      <c r="J156" s="15">
        <f>'[1]TCE - ANEXO II - Preencher'!L165</f>
        <v>0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0</v>
      </c>
      <c r="P156" s="18">
        <f>'[1]TCE - ANEXO II - Preencher'!X165</f>
        <v>0</v>
      </c>
      <c r="S156" s="22">
        <v>48458</v>
      </c>
    </row>
    <row r="157" spans="1:19" x14ac:dyDescent="0.25">
      <c r="A157" s="8" t="str">
        <f>IFERROR(VLOOKUP(B157,'[1]DADOS (OCULTAR)'!$Q$3:$S$136,3,0),"")</f>
        <v/>
      </c>
      <c r="B157" s="9">
        <f>'[1]TCE - ANEXO II - Preencher'!C166</f>
        <v>0</v>
      </c>
      <c r="C157" s="10"/>
      <c r="D157" s="11">
        <f>'[1]TCE - ANEXO II - Preencher'!E166</f>
        <v>0</v>
      </c>
      <c r="E157" s="12">
        <f>IF('[1]TCE - ANEXO II - Preencher'!G166="4 - Assistência Odontológica","2 - Outros Profissionais da saúde",'[1]TCE - ANEXO II - Preencher'!G166)</f>
        <v>0</v>
      </c>
      <c r="F157" s="13">
        <f>'[1]TCE - ANEXO II - Preencher'!H166</f>
        <v>0</v>
      </c>
      <c r="G157" s="14">
        <f>'[1]TCE - ANEXO II - Preencher'!I166</f>
        <v>0</v>
      </c>
      <c r="H157" s="13">
        <f>'[1]TCE - ANEXO II - Preencher'!J166</f>
        <v>0</v>
      </c>
      <c r="I157" s="13">
        <f>'[1]TCE - ANEXO II - Preencher'!K166</f>
        <v>0</v>
      </c>
      <c r="J157" s="15">
        <f>'[1]TCE - ANEXO II - Preencher'!L166</f>
        <v>0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0</v>
      </c>
      <c r="N157" s="16">
        <f>'[1]TCE - ANEXO II - Preencher'!S166</f>
        <v>0</v>
      </c>
      <c r="O157" s="17">
        <f>'[1]TCE - ANEXO II - Preencher'!W166</f>
        <v>0</v>
      </c>
      <c r="P157" s="18">
        <f>'[1]TCE - ANEXO II - Preencher'!X166</f>
        <v>0</v>
      </c>
      <c r="S157" s="22">
        <v>48488</v>
      </c>
    </row>
    <row r="158" spans="1:19" x14ac:dyDescent="0.25">
      <c r="A158" s="8" t="str">
        <f>IFERROR(VLOOKUP(B158,'[1]DADOS (OCULTAR)'!$Q$3:$S$136,3,0),"")</f>
        <v/>
      </c>
      <c r="B158" s="9">
        <f>'[1]TCE - ANEXO II - Preencher'!C167</f>
        <v>0</v>
      </c>
      <c r="C158" s="10"/>
      <c r="D158" s="11">
        <f>'[1]TCE - ANEXO II - Preencher'!E167</f>
        <v>0</v>
      </c>
      <c r="E158" s="12">
        <f>IF('[1]TCE - ANEXO II - Preencher'!G167="4 - Assistência Odontológica","2 - Outros Profissionais da saúde",'[1]TCE - ANEXO II - Preencher'!G167)</f>
        <v>0</v>
      </c>
      <c r="F158" s="13">
        <f>'[1]TCE - ANEXO II - Preencher'!H167</f>
        <v>0</v>
      </c>
      <c r="G158" s="14">
        <f>'[1]TCE - ANEXO II - Preencher'!I167</f>
        <v>0</v>
      </c>
      <c r="H158" s="13">
        <f>'[1]TCE - ANEXO II - Preencher'!J167</f>
        <v>0</v>
      </c>
      <c r="I158" s="13">
        <f>'[1]TCE - ANEXO II - Preencher'!K167</f>
        <v>0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0</v>
      </c>
      <c r="N158" s="16">
        <f>'[1]TCE - ANEXO II - Preencher'!S167</f>
        <v>0</v>
      </c>
      <c r="O158" s="17">
        <f>'[1]TCE - ANEXO II - Preencher'!W167</f>
        <v>0</v>
      </c>
      <c r="P158" s="18">
        <f>'[1]TCE - ANEXO II - Preencher'!X167</f>
        <v>0</v>
      </c>
      <c r="S158" s="22">
        <v>48519</v>
      </c>
    </row>
    <row r="159" spans="1:19" x14ac:dyDescent="0.25">
      <c r="A159" s="8" t="str">
        <f>IFERROR(VLOOKUP(B159,'[1]DADOS (OCULTAR)'!$Q$3:$S$136,3,0),"")</f>
        <v/>
      </c>
      <c r="B159" s="9">
        <f>'[1]TCE - ANEXO II - Preencher'!C168</f>
        <v>0</v>
      </c>
      <c r="C159" s="10"/>
      <c r="D159" s="11">
        <f>'[1]TCE - ANEXO II - Preencher'!E168</f>
        <v>0</v>
      </c>
      <c r="E159" s="12">
        <f>IF('[1]TCE - ANEXO II - Preencher'!G168="4 - Assistência Odontológica","2 - Outros Profissionais da saúde",'[1]TCE - ANEXO II - Preencher'!G168)</f>
        <v>0</v>
      </c>
      <c r="F159" s="13">
        <f>'[1]TCE - ANEXO II - Preencher'!H168</f>
        <v>0</v>
      </c>
      <c r="G159" s="14">
        <f>'[1]TCE - ANEXO II - Preencher'!I168</f>
        <v>0</v>
      </c>
      <c r="H159" s="13">
        <f>'[1]TCE - ANEXO II - Preencher'!J168</f>
        <v>0</v>
      </c>
      <c r="I159" s="13">
        <f>'[1]TCE - ANEXO II - Preencher'!K168</f>
        <v>0</v>
      </c>
      <c r="J159" s="15">
        <f>'[1]TCE - ANEXO II - Preencher'!L168</f>
        <v>0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0</v>
      </c>
      <c r="N159" s="16">
        <f>'[1]TCE - ANEXO II - Preencher'!S168</f>
        <v>0</v>
      </c>
      <c r="O159" s="17">
        <f>'[1]TCE - ANEXO II - Preencher'!W168</f>
        <v>0</v>
      </c>
      <c r="P159" s="18">
        <f>'[1]TCE - ANEXO II - Preencher'!X168</f>
        <v>0</v>
      </c>
      <c r="S159" s="22">
        <v>48549</v>
      </c>
    </row>
    <row r="160" spans="1:19" x14ac:dyDescent="0.25">
      <c r="A160" s="8" t="str">
        <f>IFERROR(VLOOKUP(B160,'[1]DADOS (OCULTAR)'!$Q$3:$S$136,3,0),"")</f>
        <v/>
      </c>
      <c r="B160" s="9">
        <f>'[1]TCE - ANEXO II - Preencher'!C169</f>
        <v>0</v>
      </c>
      <c r="C160" s="10"/>
      <c r="D160" s="11">
        <f>'[1]TCE - ANEXO II - Preencher'!E169</f>
        <v>0</v>
      </c>
      <c r="E160" s="12">
        <f>IF('[1]TCE - ANEXO II - Preencher'!G169="4 - Assistência Odontológica","2 - Outros Profissionais da saúde",'[1]TCE - ANEXO II - Preencher'!G169)</f>
        <v>0</v>
      </c>
      <c r="F160" s="13">
        <f>'[1]TCE - ANEXO II - Preencher'!H169</f>
        <v>0</v>
      </c>
      <c r="G160" s="14">
        <f>'[1]TCE - ANEXO II - Preencher'!I169</f>
        <v>0</v>
      </c>
      <c r="H160" s="13">
        <f>'[1]TCE - ANEXO II - Preencher'!J169</f>
        <v>0</v>
      </c>
      <c r="I160" s="13">
        <f>'[1]TCE - ANEXO II - Preencher'!K169</f>
        <v>0</v>
      </c>
      <c r="J160" s="15">
        <f>'[1]TCE - ANEXO II - Preencher'!L169</f>
        <v>0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0</v>
      </c>
      <c r="N160" s="16">
        <f>'[1]TCE - ANEXO II - Preencher'!S169</f>
        <v>0</v>
      </c>
      <c r="O160" s="17">
        <f>'[1]TCE - ANEXO II - Preencher'!W169</f>
        <v>0</v>
      </c>
      <c r="P160" s="18">
        <f>'[1]TCE - ANEXO II - Preencher'!X169</f>
        <v>0</v>
      </c>
      <c r="S160" s="22">
        <v>48580</v>
      </c>
    </row>
    <row r="161" spans="1:19" x14ac:dyDescent="0.25">
      <c r="A161" s="8" t="str">
        <f>IFERROR(VLOOKUP(B161,'[1]DADOS (OCULTAR)'!$Q$3:$S$136,3,0),"")</f>
        <v/>
      </c>
      <c r="B161" s="9">
        <f>'[1]TCE - ANEXO II - Preencher'!C170</f>
        <v>0</v>
      </c>
      <c r="C161" s="10"/>
      <c r="D161" s="11">
        <f>'[1]TCE - ANEXO II - Preencher'!E170</f>
        <v>0</v>
      </c>
      <c r="E161" s="12">
        <f>IF('[1]TCE - ANEXO II - Preencher'!G170="4 - Assistência Odontológica","2 - Outros Profissionais da saúde",'[1]TCE - ANEXO II - Preencher'!G170)</f>
        <v>0</v>
      </c>
      <c r="F161" s="13">
        <f>'[1]TCE - ANEXO II - Preencher'!H170</f>
        <v>0</v>
      </c>
      <c r="G161" s="14">
        <f>'[1]TCE - ANEXO II - Preencher'!I170</f>
        <v>0</v>
      </c>
      <c r="H161" s="13">
        <f>'[1]TCE - ANEXO II - Preencher'!J170</f>
        <v>0</v>
      </c>
      <c r="I161" s="13">
        <f>'[1]TCE - ANEXO II - Preencher'!K170</f>
        <v>0</v>
      </c>
      <c r="J161" s="15">
        <f>'[1]TCE - ANEXO II - Preencher'!L170</f>
        <v>0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0</v>
      </c>
      <c r="N161" s="16">
        <f>'[1]TCE - ANEXO II - Preencher'!S170</f>
        <v>0</v>
      </c>
      <c r="O161" s="17">
        <f>'[1]TCE - ANEXO II - Preencher'!W170</f>
        <v>0</v>
      </c>
      <c r="P161" s="18">
        <f>'[1]TCE - ANEXO II - Preencher'!X170</f>
        <v>0</v>
      </c>
      <c r="S161" s="22">
        <v>48611</v>
      </c>
    </row>
    <row r="162" spans="1:19" x14ac:dyDescent="0.25">
      <c r="A162" s="8" t="str">
        <f>IFERROR(VLOOKUP(B162,'[1]DADOS (OCULTAR)'!$Q$3:$S$136,3,0),"")</f>
        <v/>
      </c>
      <c r="B162" s="9">
        <f>'[1]TCE - ANEXO II - Preencher'!C171</f>
        <v>0</v>
      </c>
      <c r="C162" s="10"/>
      <c r="D162" s="11">
        <f>'[1]TCE - ANEXO II - Preencher'!E171</f>
        <v>0</v>
      </c>
      <c r="E162" s="12">
        <f>IF('[1]TCE - ANEXO II - Preencher'!G171="4 - Assistência Odontológica","2 - Outros Profissionais da saúde",'[1]TCE - ANEXO II - Preencher'!G171)</f>
        <v>0</v>
      </c>
      <c r="F162" s="13">
        <f>'[1]TCE - ANEXO II - Preencher'!H171</f>
        <v>0</v>
      </c>
      <c r="G162" s="14">
        <f>'[1]TCE - ANEXO II - Preencher'!I171</f>
        <v>0</v>
      </c>
      <c r="H162" s="13">
        <f>'[1]TCE - ANEXO II - Preencher'!J171</f>
        <v>0</v>
      </c>
      <c r="I162" s="13">
        <f>'[1]TCE - ANEXO II - Preencher'!K171</f>
        <v>0</v>
      </c>
      <c r="J162" s="15">
        <f>'[1]TCE - ANEXO II - Preencher'!L171</f>
        <v>0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0</v>
      </c>
      <c r="N162" s="16">
        <f>'[1]TCE - ANEXO II - Preencher'!S171</f>
        <v>0</v>
      </c>
      <c r="O162" s="17">
        <f>'[1]TCE - ANEXO II - Preencher'!W171</f>
        <v>0</v>
      </c>
      <c r="P162" s="18">
        <f>'[1]TCE - ANEXO II - Preencher'!X171</f>
        <v>0</v>
      </c>
      <c r="S162" s="22">
        <v>48639</v>
      </c>
    </row>
    <row r="163" spans="1:19" x14ac:dyDescent="0.25">
      <c r="A163" s="8" t="str">
        <f>IFERROR(VLOOKUP(B163,'[1]DADOS (OCULTAR)'!$Q$3:$S$136,3,0),"")</f>
        <v/>
      </c>
      <c r="B163" s="9">
        <f>'[1]TCE - ANEXO II - Preencher'!C172</f>
        <v>0</v>
      </c>
      <c r="C163" s="10"/>
      <c r="D163" s="11">
        <f>'[1]TCE - ANEXO II - Preencher'!E172</f>
        <v>0</v>
      </c>
      <c r="E163" s="12">
        <f>IF('[1]TCE - ANEXO II - Preencher'!G172="4 - Assistência Odontológica","2 - Outros Profissionais da saúde",'[1]TCE - ANEXO II - Preencher'!G172)</f>
        <v>0</v>
      </c>
      <c r="F163" s="13">
        <f>'[1]TCE - ANEXO II - Preencher'!H172</f>
        <v>0</v>
      </c>
      <c r="G163" s="14">
        <f>'[1]TCE - ANEXO II - Preencher'!I172</f>
        <v>0</v>
      </c>
      <c r="H163" s="13">
        <f>'[1]TCE - ANEXO II - Preencher'!J172</f>
        <v>0</v>
      </c>
      <c r="I163" s="13">
        <f>'[1]TCE - ANEXO II - Preencher'!K172</f>
        <v>0</v>
      </c>
      <c r="J163" s="15">
        <f>'[1]TCE - ANEXO II - Preencher'!L172</f>
        <v>0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0</v>
      </c>
      <c r="P163" s="18">
        <f>'[1]TCE - ANEXO II - Preencher'!X172</f>
        <v>0</v>
      </c>
      <c r="S163" s="22">
        <v>48670</v>
      </c>
    </row>
    <row r="164" spans="1:19" x14ac:dyDescent="0.25">
      <c r="A164" s="8" t="str">
        <f>IFERROR(VLOOKUP(B164,'[1]DADOS (OCULTAR)'!$Q$3:$S$136,3,0),"")</f>
        <v/>
      </c>
      <c r="B164" s="9">
        <f>'[1]TCE - ANEXO II - Preencher'!C173</f>
        <v>0</v>
      </c>
      <c r="C164" s="10"/>
      <c r="D164" s="11">
        <f>'[1]TCE - ANEXO II - Preencher'!E173</f>
        <v>0</v>
      </c>
      <c r="E164" s="12">
        <f>IF('[1]TCE - ANEXO II - Preencher'!G173="4 - Assistência Odontológica","2 - Outros Profissionais da saúde",'[1]TCE - ANEXO II - Preencher'!G173)</f>
        <v>0</v>
      </c>
      <c r="F164" s="13">
        <f>'[1]TCE - ANEXO II - Preencher'!H173</f>
        <v>0</v>
      </c>
      <c r="G164" s="14">
        <f>'[1]TCE - ANEXO II - Preencher'!I173</f>
        <v>0</v>
      </c>
      <c r="H164" s="13">
        <f>'[1]TCE - ANEXO II - Preencher'!J173</f>
        <v>0</v>
      </c>
      <c r="I164" s="13">
        <f>'[1]TCE - ANEXO II - Preencher'!K173</f>
        <v>0</v>
      </c>
      <c r="J164" s="15">
        <f>'[1]TCE - ANEXO II - Preencher'!L173</f>
        <v>0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0</v>
      </c>
      <c r="N164" s="16">
        <f>'[1]TCE - ANEXO II - Preencher'!S173</f>
        <v>0</v>
      </c>
      <c r="O164" s="17">
        <f>'[1]TCE - ANEXO II - Preencher'!W173</f>
        <v>0</v>
      </c>
      <c r="P164" s="18">
        <f>'[1]TCE - ANEXO II - Preencher'!X173</f>
        <v>0</v>
      </c>
      <c r="S164" s="22">
        <v>48700</v>
      </c>
    </row>
    <row r="165" spans="1:19" x14ac:dyDescent="0.25">
      <c r="A165" s="8" t="str">
        <f>IFERROR(VLOOKUP(B165,'[1]DADOS (OCULTAR)'!$Q$3:$S$136,3,0),"")</f>
        <v/>
      </c>
      <c r="B165" s="9">
        <f>'[1]TCE - ANEXO II - Preencher'!C174</f>
        <v>0</v>
      </c>
      <c r="C165" s="10"/>
      <c r="D165" s="11">
        <f>'[1]TCE - ANEXO II - Preencher'!E174</f>
        <v>0</v>
      </c>
      <c r="E165" s="12">
        <f>IF('[1]TCE - ANEXO II - Preencher'!G174="4 - Assistência Odontológica","2 - Outros Profissionais da saúde",'[1]TCE - ANEXO II - Preencher'!G174)</f>
        <v>0</v>
      </c>
      <c r="F165" s="13">
        <f>'[1]TCE - ANEXO II - Preencher'!H174</f>
        <v>0</v>
      </c>
      <c r="G165" s="14">
        <f>'[1]TCE - ANEXO II - Preencher'!I174</f>
        <v>0</v>
      </c>
      <c r="H165" s="13">
        <f>'[1]TCE - ANEXO II - Preencher'!J174</f>
        <v>0</v>
      </c>
      <c r="I165" s="13">
        <f>'[1]TCE - ANEXO II - Preencher'!K174</f>
        <v>0</v>
      </c>
      <c r="J165" s="15">
        <f>'[1]TCE - ANEXO II - Preencher'!L174</f>
        <v>0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0</v>
      </c>
      <c r="N165" s="16">
        <f>'[1]TCE - ANEXO II - Preencher'!S174</f>
        <v>0</v>
      </c>
      <c r="O165" s="17">
        <f>'[1]TCE - ANEXO II - Preencher'!W174</f>
        <v>0</v>
      </c>
      <c r="P165" s="18">
        <f>'[1]TCE - ANEXO II - Preencher'!X174</f>
        <v>0</v>
      </c>
      <c r="S165" s="22">
        <v>48731</v>
      </c>
    </row>
    <row r="166" spans="1:19" x14ac:dyDescent="0.25">
      <c r="A166" s="8" t="str">
        <f>IFERROR(VLOOKUP(B166,'[1]DADOS (OCULTAR)'!$Q$3:$S$136,3,0),"")</f>
        <v/>
      </c>
      <c r="B166" s="9">
        <f>'[1]TCE - ANEXO II - Preencher'!C175</f>
        <v>0</v>
      </c>
      <c r="C166" s="10"/>
      <c r="D166" s="11">
        <f>'[1]TCE - ANEXO II - Preencher'!E175</f>
        <v>0</v>
      </c>
      <c r="E166" s="12">
        <f>IF('[1]TCE - ANEXO II - Preencher'!G175="4 - Assistência Odontológica","2 - Outros Profissionais da saúde",'[1]TCE - ANEXO II - Preencher'!G175)</f>
        <v>0</v>
      </c>
      <c r="F166" s="13">
        <f>'[1]TCE - ANEXO II - Preencher'!H175</f>
        <v>0</v>
      </c>
      <c r="G166" s="14">
        <f>'[1]TCE - ANEXO II - Preencher'!I175</f>
        <v>0</v>
      </c>
      <c r="H166" s="13">
        <f>'[1]TCE - ANEXO II - Preencher'!J175</f>
        <v>0</v>
      </c>
      <c r="I166" s="13">
        <f>'[1]TCE - ANEXO II - Preencher'!K175</f>
        <v>0</v>
      </c>
      <c r="J166" s="15">
        <f>'[1]TCE - ANEXO II - Preencher'!L175</f>
        <v>0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0</v>
      </c>
      <c r="N166" s="16">
        <f>'[1]TCE - ANEXO II - Preencher'!S175</f>
        <v>0</v>
      </c>
      <c r="O166" s="17">
        <f>'[1]TCE - ANEXO II - Preencher'!W175</f>
        <v>0</v>
      </c>
      <c r="P166" s="18">
        <f>'[1]TCE - ANEXO II - Preencher'!X175</f>
        <v>0</v>
      </c>
      <c r="S166" s="22">
        <v>48761</v>
      </c>
    </row>
    <row r="167" spans="1:19" x14ac:dyDescent="0.25">
      <c r="A167" s="8" t="str">
        <f>IFERROR(VLOOKUP(B167,'[1]DADOS (OCULTAR)'!$Q$3:$S$136,3,0),"")</f>
        <v/>
      </c>
      <c r="B167" s="9">
        <f>'[1]TCE - ANEXO II - Preencher'!C176</f>
        <v>0</v>
      </c>
      <c r="C167" s="10"/>
      <c r="D167" s="11">
        <f>'[1]TCE - ANEXO II - Preencher'!E176</f>
        <v>0</v>
      </c>
      <c r="E167" s="12">
        <f>IF('[1]TCE - ANEXO II - Preencher'!G176="4 - Assistência Odontológica","2 - Outros Profissionais da saúde",'[1]TCE - ANEXO II - Preencher'!G176)</f>
        <v>0</v>
      </c>
      <c r="F167" s="13">
        <f>'[1]TCE - ANEXO II - Preencher'!H176</f>
        <v>0</v>
      </c>
      <c r="G167" s="14">
        <f>'[1]TCE - ANEXO II - Preencher'!I176</f>
        <v>0</v>
      </c>
      <c r="H167" s="13">
        <f>'[1]TCE - ANEXO II - Preencher'!J176</f>
        <v>0</v>
      </c>
      <c r="I167" s="13">
        <f>'[1]TCE - ANEXO II - Preencher'!K176</f>
        <v>0</v>
      </c>
      <c r="J167" s="15">
        <f>'[1]TCE - ANEXO II - Preencher'!L176</f>
        <v>0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0</v>
      </c>
      <c r="N167" s="16">
        <f>'[1]TCE - ANEXO II - Preencher'!S176</f>
        <v>0</v>
      </c>
      <c r="O167" s="17">
        <f>'[1]TCE - ANEXO II - Preencher'!W176</f>
        <v>0</v>
      </c>
      <c r="P167" s="18">
        <f>'[1]TCE - ANEXO II - Preencher'!X176</f>
        <v>0</v>
      </c>
      <c r="S167" s="22">
        <v>48792</v>
      </c>
    </row>
    <row r="168" spans="1:19" x14ac:dyDescent="0.25">
      <c r="A168" s="8" t="str">
        <f>IFERROR(VLOOKUP(B168,'[1]DADOS (OCULTAR)'!$Q$3:$S$136,3,0),"")</f>
        <v/>
      </c>
      <c r="B168" s="9">
        <f>'[1]TCE - ANEXO II - Preencher'!C177</f>
        <v>0</v>
      </c>
      <c r="C168" s="10"/>
      <c r="D168" s="11">
        <f>'[1]TCE - ANEXO II - Preencher'!E177</f>
        <v>0</v>
      </c>
      <c r="E168" s="12">
        <f>IF('[1]TCE - ANEXO II - Preencher'!G177="4 - Assistência Odontológica","2 - Outros Profissionais da saúde",'[1]TCE - ANEXO II - Preencher'!G177)</f>
        <v>0</v>
      </c>
      <c r="F168" s="13">
        <f>'[1]TCE - ANEXO II - Preencher'!H177</f>
        <v>0</v>
      </c>
      <c r="G168" s="14">
        <f>'[1]TCE - ANEXO II - Preencher'!I177</f>
        <v>0</v>
      </c>
      <c r="H168" s="13">
        <f>'[1]TCE - ANEXO II - Preencher'!J177</f>
        <v>0</v>
      </c>
      <c r="I168" s="13">
        <f>'[1]TCE - ANEXO II - Preencher'!K177</f>
        <v>0</v>
      </c>
      <c r="J168" s="15">
        <f>'[1]TCE - ANEXO II - Preencher'!L177</f>
        <v>0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0</v>
      </c>
      <c r="N168" s="16">
        <f>'[1]TCE - ANEXO II - Preencher'!S177</f>
        <v>0</v>
      </c>
      <c r="O168" s="17">
        <f>'[1]TCE - ANEXO II - Preencher'!W177</f>
        <v>0</v>
      </c>
      <c r="P168" s="18">
        <f>'[1]TCE - ANEXO II - Preencher'!X177</f>
        <v>0</v>
      </c>
      <c r="S168" s="22">
        <v>48823</v>
      </c>
    </row>
    <row r="169" spans="1:19" x14ac:dyDescent="0.25">
      <c r="A169" s="8" t="str">
        <f>IFERROR(VLOOKUP(B169,'[1]DADOS (OCULTAR)'!$Q$3:$S$136,3,0),"")</f>
        <v/>
      </c>
      <c r="B169" s="9">
        <f>'[1]TCE - ANEXO II - Preencher'!C178</f>
        <v>0</v>
      </c>
      <c r="C169" s="10"/>
      <c r="D169" s="11">
        <f>'[1]TCE - ANEXO II - Preencher'!E178</f>
        <v>0</v>
      </c>
      <c r="E169" s="12">
        <f>IF('[1]TCE - ANEXO II - Preencher'!G178="4 - Assistência Odontológica","2 - Outros Profissionais da saúde",'[1]TCE - ANEXO II - Preencher'!G178)</f>
        <v>0</v>
      </c>
      <c r="F169" s="13">
        <f>'[1]TCE - ANEXO II - Preencher'!H178</f>
        <v>0</v>
      </c>
      <c r="G169" s="14">
        <f>'[1]TCE - ANEXO II - Preencher'!I178</f>
        <v>0</v>
      </c>
      <c r="H169" s="13">
        <f>'[1]TCE - ANEXO II - Preencher'!J178</f>
        <v>0</v>
      </c>
      <c r="I169" s="13">
        <f>'[1]TCE - ANEXO II - Preencher'!K178</f>
        <v>0</v>
      </c>
      <c r="J169" s="15">
        <f>'[1]TCE - ANEXO II - Preencher'!L178</f>
        <v>0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0</v>
      </c>
      <c r="N169" s="16">
        <f>'[1]TCE - ANEXO II - Preencher'!S178</f>
        <v>0</v>
      </c>
      <c r="O169" s="17">
        <f>'[1]TCE - ANEXO II - Preencher'!W178</f>
        <v>0</v>
      </c>
      <c r="P169" s="18">
        <f>'[1]TCE - ANEXO II - Preencher'!X178</f>
        <v>0</v>
      </c>
      <c r="S169" s="22">
        <v>48853</v>
      </c>
    </row>
    <row r="170" spans="1:19" x14ac:dyDescent="0.25">
      <c r="A170" s="8" t="str">
        <f>IFERROR(VLOOKUP(B170,'[1]DADOS (OCULTAR)'!$Q$3:$S$136,3,0),"")</f>
        <v/>
      </c>
      <c r="B170" s="9">
        <f>'[1]TCE - ANEXO II - Preencher'!C179</f>
        <v>0</v>
      </c>
      <c r="C170" s="10"/>
      <c r="D170" s="11">
        <f>'[1]TCE - ANEXO II - Preencher'!E179</f>
        <v>0</v>
      </c>
      <c r="E170" s="12">
        <f>IF('[1]TCE - ANEXO II - Preencher'!G179="4 - Assistência Odontológica","2 - Outros Profissionais da saúde",'[1]TCE - ANEXO II - Preencher'!G179)</f>
        <v>0</v>
      </c>
      <c r="F170" s="13">
        <f>'[1]TCE - ANEXO II - Preencher'!H179</f>
        <v>0</v>
      </c>
      <c r="G170" s="14">
        <f>'[1]TCE - ANEXO II - Preencher'!I179</f>
        <v>0</v>
      </c>
      <c r="H170" s="13">
        <f>'[1]TCE - ANEXO II - Preencher'!J179</f>
        <v>0</v>
      </c>
      <c r="I170" s="13">
        <f>'[1]TCE - ANEXO II - Preencher'!K179</f>
        <v>0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0</v>
      </c>
      <c r="P170" s="18">
        <f>'[1]TCE - ANEXO II - Preencher'!X179</f>
        <v>0</v>
      </c>
      <c r="S170" s="22">
        <v>48884</v>
      </c>
    </row>
    <row r="171" spans="1:19" x14ac:dyDescent="0.25">
      <c r="A171" s="8" t="str">
        <f>IFERROR(VLOOKUP(B171,'[1]DADOS (OCULTAR)'!$Q$3:$S$136,3,0),"")</f>
        <v/>
      </c>
      <c r="B171" s="9">
        <f>'[1]TCE - ANEXO II - Preencher'!C180</f>
        <v>0</v>
      </c>
      <c r="C171" s="10"/>
      <c r="D171" s="11">
        <f>'[1]TCE - ANEXO II - Preencher'!E180</f>
        <v>0</v>
      </c>
      <c r="E171" s="12">
        <f>IF('[1]TCE - ANEXO II - Preencher'!G180="4 - Assistência Odontológica","2 - Outros Profissionais da saúde",'[1]TCE - ANEXO II - Preencher'!G180)</f>
        <v>0</v>
      </c>
      <c r="F171" s="13">
        <f>'[1]TCE - ANEXO II - Preencher'!H180</f>
        <v>0</v>
      </c>
      <c r="G171" s="14">
        <f>'[1]TCE - ANEXO II - Preencher'!I180</f>
        <v>0</v>
      </c>
      <c r="H171" s="13">
        <f>'[1]TCE - ANEXO II - Preencher'!J180</f>
        <v>0</v>
      </c>
      <c r="I171" s="13">
        <f>'[1]TCE - ANEXO II - Preencher'!K180</f>
        <v>0</v>
      </c>
      <c r="J171" s="15">
        <f>'[1]TCE - ANEXO II - Preencher'!L180</f>
        <v>0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0</v>
      </c>
      <c r="N171" s="16">
        <f>'[1]TCE - ANEXO II - Preencher'!S180</f>
        <v>0</v>
      </c>
      <c r="O171" s="17">
        <f>'[1]TCE - ANEXO II - Preencher'!W180</f>
        <v>0</v>
      </c>
      <c r="P171" s="18">
        <f>'[1]TCE - ANEXO II - Preencher'!X180</f>
        <v>0</v>
      </c>
      <c r="S171" s="22">
        <v>48914</v>
      </c>
    </row>
    <row r="172" spans="1:19" x14ac:dyDescent="0.25">
      <c r="A172" s="8" t="str">
        <f>IFERROR(VLOOKUP(B172,'[1]DADOS (OCULTAR)'!$Q$3:$S$136,3,0),"")</f>
        <v/>
      </c>
      <c r="B172" s="9">
        <f>'[1]TCE - ANEXO II - Preencher'!C181</f>
        <v>0</v>
      </c>
      <c r="C172" s="10"/>
      <c r="D172" s="11">
        <f>'[1]TCE - ANEXO II - Preencher'!E181</f>
        <v>0</v>
      </c>
      <c r="E172" s="12">
        <f>IF('[1]TCE - ANEXO II - Preencher'!G181="4 - Assistência Odontológica","2 - Outros Profissionais da saúde",'[1]TCE - ANEXO II - Preencher'!G181)</f>
        <v>0</v>
      </c>
      <c r="F172" s="13">
        <f>'[1]TCE - ANEXO II - Preencher'!H181</f>
        <v>0</v>
      </c>
      <c r="G172" s="14">
        <f>'[1]TCE - ANEXO II - Preencher'!I181</f>
        <v>0</v>
      </c>
      <c r="H172" s="13">
        <f>'[1]TCE - ANEXO II - Preencher'!J181</f>
        <v>0</v>
      </c>
      <c r="I172" s="13">
        <f>'[1]TCE - ANEXO II - Preencher'!K181</f>
        <v>0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0</v>
      </c>
      <c r="P172" s="18">
        <f>'[1]TCE - ANEXO II - Preencher'!X181</f>
        <v>0</v>
      </c>
      <c r="S172" s="22">
        <v>48945</v>
      </c>
    </row>
    <row r="173" spans="1:19" x14ac:dyDescent="0.25">
      <c r="A173" s="8" t="str">
        <f>IFERROR(VLOOKUP(B173,'[1]DADOS (OCULTAR)'!$Q$3:$S$136,3,0),"")</f>
        <v/>
      </c>
      <c r="B173" s="9">
        <f>'[1]TCE - ANEXO II - Preencher'!C182</f>
        <v>0</v>
      </c>
      <c r="C173" s="10"/>
      <c r="D173" s="11">
        <f>'[1]TCE - ANEXO II - Preencher'!E182</f>
        <v>0</v>
      </c>
      <c r="E173" s="12">
        <f>IF('[1]TCE - ANEXO II - Preencher'!G182="4 - Assistência Odontológica","2 - Outros Profissionais da saúde",'[1]TCE - ANEXO II - Preencher'!G182)</f>
        <v>0</v>
      </c>
      <c r="F173" s="13">
        <f>'[1]TCE - ANEXO II - Preencher'!H182</f>
        <v>0</v>
      </c>
      <c r="G173" s="14">
        <f>'[1]TCE - ANEXO II - Preencher'!I182</f>
        <v>0</v>
      </c>
      <c r="H173" s="13">
        <f>'[1]TCE - ANEXO II - Preencher'!J182</f>
        <v>0</v>
      </c>
      <c r="I173" s="13">
        <f>'[1]TCE - ANEXO II - Preencher'!K182</f>
        <v>0</v>
      </c>
      <c r="J173" s="15">
        <f>'[1]TCE - ANEXO II - Preencher'!L182</f>
        <v>0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0</v>
      </c>
      <c r="N173" s="16">
        <f>'[1]TCE - ANEXO II - Preencher'!S182</f>
        <v>0</v>
      </c>
      <c r="O173" s="17">
        <f>'[1]TCE - ANEXO II - Preencher'!W182</f>
        <v>0</v>
      </c>
      <c r="P173" s="18">
        <f>'[1]TCE - ANEXO II - Preencher'!X182</f>
        <v>0</v>
      </c>
      <c r="S173" s="22">
        <v>48976</v>
      </c>
    </row>
    <row r="174" spans="1:19" x14ac:dyDescent="0.25">
      <c r="A174" s="8" t="str">
        <f>IFERROR(VLOOKUP(B174,'[1]DADOS (OCULTAR)'!$Q$3:$S$136,3,0),"")</f>
        <v/>
      </c>
      <c r="B174" s="9">
        <f>'[1]TCE - ANEXO II - Preencher'!C183</f>
        <v>0</v>
      </c>
      <c r="C174" s="10"/>
      <c r="D174" s="11">
        <f>'[1]TCE - ANEXO II - Preencher'!E183</f>
        <v>0</v>
      </c>
      <c r="E174" s="12">
        <f>IF('[1]TCE - ANEXO II - Preencher'!G183="4 - Assistência Odontológica","2 - Outros Profissionais da saúde",'[1]TCE - ANEXO II - Preencher'!G183)</f>
        <v>0</v>
      </c>
      <c r="F174" s="13">
        <f>'[1]TCE - ANEXO II - Preencher'!H183</f>
        <v>0</v>
      </c>
      <c r="G174" s="14">
        <f>'[1]TCE - ANEXO II - Preencher'!I183</f>
        <v>0</v>
      </c>
      <c r="H174" s="13">
        <f>'[1]TCE - ANEXO II - Preencher'!J183</f>
        <v>0</v>
      </c>
      <c r="I174" s="13">
        <f>'[1]TCE - ANEXO II - Preencher'!K183</f>
        <v>0</v>
      </c>
      <c r="J174" s="15">
        <f>'[1]TCE - ANEXO II - Preencher'!L183</f>
        <v>0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0</v>
      </c>
      <c r="N174" s="16">
        <f>'[1]TCE - ANEXO II - Preencher'!S183</f>
        <v>0</v>
      </c>
      <c r="O174" s="17">
        <f>'[1]TCE - ANEXO II - Preencher'!W183</f>
        <v>0</v>
      </c>
      <c r="P174" s="18">
        <f>'[1]TCE - ANEXO II - Preencher'!X183</f>
        <v>0</v>
      </c>
      <c r="S174" s="22">
        <v>49004</v>
      </c>
    </row>
    <row r="175" spans="1:19" x14ac:dyDescent="0.25">
      <c r="A175" s="8" t="str">
        <f>IFERROR(VLOOKUP(B175,'[1]DADOS (OCULTAR)'!$Q$3:$S$136,3,0),"")</f>
        <v/>
      </c>
      <c r="B175" s="9">
        <f>'[1]TCE - ANEXO II - Preencher'!C184</f>
        <v>0</v>
      </c>
      <c r="C175" s="10"/>
      <c r="D175" s="11">
        <f>'[1]TCE - ANEXO II - Preencher'!E184</f>
        <v>0</v>
      </c>
      <c r="E175" s="12">
        <f>IF('[1]TCE - ANEXO II - Preencher'!G184="4 - Assistência Odontológica","2 - Outros Profissionais da saúde",'[1]TCE - ANEXO II - Preencher'!G184)</f>
        <v>0</v>
      </c>
      <c r="F175" s="13">
        <f>'[1]TCE - ANEXO II - Preencher'!H184</f>
        <v>0</v>
      </c>
      <c r="G175" s="14">
        <f>'[1]TCE - ANEXO II - Preencher'!I184</f>
        <v>0</v>
      </c>
      <c r="H175" s="13">
        <f>'[1]TCE - ANEXO II - Preencher'!J184</f>
        <v>0</v>
      </c>
      <c r="I175" s="13">
        <f>'[1]TCE - ANEXO II - Preencher'!K184</f>
        <v>0</v>
      </c>
      <c r="J175" s="15">
        <f>'[1]TCE - ANEXO II - Preencher'!L184</f>
        <v>0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0</v>
      </c>
      <c r="N175" s="16">
        <f>'[1]TCE - ANEXO II - Preencher'!S184</f>
        <v>0</v>
      </c>
      <c r="O175" s="17">
        <f>'[1]TCE - ANEXO II - Preencher'!W184</f>
        <v>0</v>
      </c>
      <c r="P175" s="18">
        <f>'[1]TCE - ANEXO II - Preencher'!X184</f>
        <v>0</v>
      </c>
      <c r="S175" s="22">
        <v>49035</v>
      </c>
    </row>
    <row r="176" spans="1:19" x14ac:dyDescent="0.25">
      <c r="A176" s="8" t="str">
        <f>IFERROR(VLOOKUP(B176,'[1]DADOS (OCULTAR)'!$Q$3:$S$136,3,0),"")</f>
        <v/>
      </c>
      <c r="B176" s="9">
        <f>'[1]TCE - ANEXO II - Preencher'!C185</f>
        <v>0</v>
      </c>
      <c r="C176" s="10"/>
      <c r="D176" s="11">
        <f>'[1]TCE - ANEXO II - Preencher'!E185</f>
        <v>0</v>
      </c>
      <c r="E176" s="12">
        <f>IF('[1]TCE - ANEXO II - Preencher'!G185="4 - Assistência Odontológica","2 - Outros Profissionais da saúde",'[1]TCE - ANEXO II - Preencher'!G185)</f>
        <v>0</v>
      </c>
      <c r="F176" s="13">
        <f>'[1]TCE - ANEXO II - Preencher'!H185</f>
        <v>0</v>
      </c>
      <c r="G176" s="14">
        <f>'[1]TCE - ANEXO II - Preencher'!I185</f>
        <v>0</v>
      </c>
      <c r="H176" s="13">
        <f>'[1]TCE - ANEXO II - Preencher'!J185</f>
        <v>0</v>
      </c>
      <c r="I176" s="13">
        <f>'[1]TCE - ANEXO II - Preencher'!K185</f>
        <v>0</v>
      </c>
      <c r="J176" s="15">
        <f>'[1]TCE - ANEXO II - Preencher'!L185</f>
        <v>0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0</v>
      </c>
      <c r="N176" s="16">
        <f>'[1]TCE - ANEXO II - Preencher'!S185</f>
        <v>0</v>
      </c>
      <c r="O176" s="17">
        <f>'[1]TCE - ANEXO II - Preencher'!W185</f>
        <v>0</v>
      </c>
      <c r="P176" s="18">
        <f>'[1]TCE - ANEXO II - Preencher'!X185</f>
        <v>0</v>
      </c>
      <c r="S176" s="22">
        <v>49065</v>
      </c>
    </row>
    <row r="177" spans="1:19" x14ac:dyDescent="0.25">
      <c r="A177" s="8" t="str">
        <f>IFERROR(VLOOKUP(B177,'[1]DADOS (OCULTAR)'!$Q$3:$S$136,3,0),"")</f>
        <v/>
      </c>
      <c r="B177" s="9">
        <f>'[1]TCE - ANEXO II - Preencher'!C186</f>
        <v>0</v>
      </c>
      <c r="C177" s="10"/>
      <c r="D177" s="11">
        <f>'[1]TCE - ANEXO II - Preencher'!E186</f>
        <v>0</v>
      </c>
      <c r="E177" s="12">
        <f>IF('[1]TCE - ANEXO II - Preencher'!G186="4 - Assistência Odontológica","2 - Outros Profissionais da saúde",'[1]TCE - ANEXO II - Preencher'!G186)</f>
        <v>0</v>
      </c>
      <c r="F177" s="13">
        <f>'[1]TCE - ANEXO II - Preencher'!H186</f>
        <v>0</v>
      </c>
      <c r="G177" s="14">
        <f>'[1]TCE - ANEXO II - Preencher'!I186</f>
        <v>0</v>
      </c>
      <c r="H177" s="13">
        <f>'[1]TCE - ANEXO II - Preencher'!J186</f>
        <v>0</v>
      </c>
      <c r="I177" s="13">
        <f>'[1]TCE - ANEXO II - Preencher'!K186</f>
        <v>0</v>
      </c>
      <c r="J177" s="15">
        <f>'[1]TCE - ANEXO II - Preencher'!L186</f>
        <v>0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0</v>
      </c>
      <c r="N177" s="16">
        <f>'[1]TCE - ANEXO II - Preencher'!S186</f>
        <v>0</v>
      </c>
      <c r="O177" s="17">
        <f>'[1]TCE - ANEXO II - Preencher'!W186</f>
        <v>0</v>
      </c>
      <c r="P177" s="18">
        <f>'[1]TCE - ANEXO II - Preencher'!X186</f>
        <v>0</v>
      </c>
      <c r="S177" s="22">
        <v>49096</v>
      </c>
    </row>
    <row r="178" spans="1:19" x14ac:dyDescent="0.25">
      <c r="A178" s="8" t="str">
        <f>IFERROR(VLOOKUP(B178,'[1]DADOS (OCULTAR)'!$Q$3:$S$136,3,0),"")</f>
        <v/>
      </c>
      <c r="B178" s="9">
        <f>'[1]TCE - ANEXO II - Preencher'!C187</f>
        <v>0</v>
      </c>
      <c r="C178" s="10"/>
      <c r="D178" s="11">
        <f>'[1]TCE - ANEXO II - Preencher'!E187</f>
        <v>0</v>
      </c>
      <c r="E178" s="12">
        <f>IF('[1]TCE - ANEXO II - Preencher'!G187="4 - Assistência Odontológica","2 - Outros Profissionais da saúde",'[1]TCE - ANEXO II - Preencher'!G187)</f>
        <v>0</v>
      </c>
      <c r="F178" s="13">
        <f>'[1]TCE - ANEXO II - Preencher'!H187</f>
        <v>0</v>
      </c>
      <c r="G178" s="14">
        <f>'[1]TCE - ANEXO II - Preencher'!I187</f>
        <v>0</v>
      </c>
      <c r="H178" s="13">
        <f>'[1]TCE - ANEXO II - Preencher'!J187</f>
        <v>0</v>
      </c>
      <c r="I178" s="13">
        <f>'[1]TCE - ANEXO II - Preencher'!K187</f>
        <v>0</v>
      </c>
      <c r="J178" s="15">
        <f>'[1]TCE - ANEXO II - Preencher'!L187</f>
        <v>0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0</v>
      </c>
      <c r="N178" s="16">
        <f>'[1]TCE - ANEXO II - Preencher'!S187</f>
        <v>0</v>
      </c>
      <c r="O178" s="17">
        <f>'[1]TCE - ANEXO II - Preencher'!W187</f>
        <v>0</v>
      </c>
      <c r="P178" s="18">
        <f>'[1]TCE - ANEXO II - Preencher'!X187</f>
        <v>0</v>
      </c>
      <c r="S178" s="22">
        <v>49126</v>
      </c>
    </row>
    <row r="179" spans="1:19" x14ac:dyDescent="0.25">
      <c r="A179" s="8" t="str">
        <f>IFERROR(VLOOKUP(B179,'[1]DADOS (OCULTAR)'!$Q$3:$S$136,3,0),"")</f>
        <v/>
      </c>
      <c r="B179" s="9">
        <f>'[1]TCE - ANEXO II - Preencher'!C188</f>
        <v>0</v>
      </c>
      <c r="C179" s="10"/>
      <c r="D179" s="11">
        <f>'[1]TCE - ANEXO II - Preencher'!E188</f>
        <v>0</v>
      </c>
      <c r="E179" s="12">
        <f>IF('[1]TCE - ANEXO II - Preencher'!G188="4 - Assistência Odontológica","2 - Outros Profissionais da saúde",'[1]TCE - ANEXO II - Preencher'!G188)</f>
        <v>0</v>
      </c>
      <c r="F179" s="13">
        <f>'[1]TCE - ANEXO II - Preencher'!H188</f>
        <v>0</v>
      </c>
      <c r="G179" s="14">
        <f>'[1]TCE - ANEXO II - Preencher'!I188</f>
        <v>0</v>
      </c>
      <c r="H179" s="13">
        <f>'[1]TCE - ANEXO II - Preencher'!J188</f>
        <v>0</v>
      </c>
      <c r="I179" s="13">
        <f>'[1]TCE - ANEXO II - Preencher'!K188</f>
        <v>0</v>
      </c>
      <c r="J179" s="15">
        <f>'[1]TCE - ANEXO II - Preencher'!L188</f>
        <v>0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0</v>
      </c>
      <c r="N179" s="16">
        <f>'[1]TCE - ANEXO II - Preencher'!S188</f>
        <v>0</v>
      </c>
      <c r="O179" s="17">
        <f>'[1]TCE - ANEXO II - Preencher'!W188</f>
        <v>0</v>
      </c>
      <c r="P179" s="18">
        <f>'[1]TCE - ANEXO II - Preencher'!X188</f>
        <v>0</v>
      </c>
      <c r="S179" s="22">
        <v>49157</v>
      </c>
    </row>
    <row r="180" spans="1:19" x14ac:dyDescent="0.25">
      <c r="A180" s="8" t="str">
        <f>IFERROR(VLOOKUP(B180,'[1]DADOS (OCULTAR)'!$Q$3:$S$136,3,0),"")</f>
        <v/>
      </c>
      <c r="B180" s="9">
        <f>'[1]TCE - ANEXO II - Preencher'!C189</f>
        <v>0</v>
      </c>
      <c r="C180" s="10"/>
      <c r="D180" s="11">
        <f>'[1]TCE - ANEXO II - Preencher'!E189</f>
        <v>0</v>
      </c>
      <c r="E180" s="12">
        <f>IF('[1]TCE - ANEXO II - Preencher'!G189="4 - Assistência Odontológica","2 - Outros Profissionais da saúde",'[1]TCE - ANEXO II - Preencher'!G189)</f>
        <v>0</v>
      </c>
      <c r="F180" s="13">
        <f>'[1]TCE - ANEXO II - Preencher'!H189</f>
        <v>0</v>
      </c>
      <c r="G180" s="14">
        <f>'[1]TCE - ANEXO II - Preencher'!I189</f>
        <v>0</v>
      </c>
      <c r="H180" s="13">
        <f>'[1]TCE - ANEXO II - Preencher'!J189</f>
        <v>0</v>
      </c>
      <c r="I180" s="13">
        <f>'[1]TCE - ANEXO II - Preencher'!K189</f>
        <v>0</v>
      </c>
      <c r="J180" s="15">
        <f>'[1]TCE - ANEXO II - Preencher'!L189</f>
        <v>0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0</v>
      </c>
      <c r="N180" s="16">
        <f>'[1]TCE - ANEXO II - Preencher'!S189</f>
        <v>0</v>
      </c>
      <c r="O180" s="17">
        <f>'[1]TCE - ANEXO II - Preencher'!W189</f>
        <v>0</v>
      </c>
      <c r="P180" s="18">
        <f>'[1]TCE - ANEXO II - Preencher'!X189</f>
        <v>0</v>
      </c>
      <c r="S180" s="22">
        <v>49188</v>
      </c>
    </row>
    <row r="181" spans="1:19" x14ac:dyDescent="0.25">
      <c r="A181" s="8" t="str">
        <f>IFERROR(VLOOKUP(B181,'[1]DADOS (OCULTAR)'!$Q$3:$S$136,3,0),"")</f>
        <v/>
      </c>
      <c r="B181" s="9">
        <f>'[1]TCE - ANEXO II - Preencher'!C190</f>
        <v>0</v>
      </c>
      <c r="C181" s="10"/>
      <c r="D181" s="11">
        <f>'[1]TCE - ANEXO II - Preencher'!E190</f>
        <v>0</v>
      </c>
      <c r="E181" s="12">
        <f>IF('[1]TCE - ANEXO II - Preencher'!G190="4 - Assistência Odontológica","2 - Outros Profissionais da saúde",'[1]TCE - ANEXO II - Preencher'!G190)</f>
        <v>0</v>
      </c>
      <c r="F181" s="13">
        <f>'[1]TCE - ANEXO II - Preencher'!H190</f>
        <v>0</v>
      </c>
      <c r="G181" s="14">
        <f>'[1]TCE - ANEXO II - Preencher'!I190</f>
        <v>0</v>
      </c>
      <c r="H181" s="13">
        <f>'[1]TCE - ANEXO II - Preencher'!J190</f>
        <v>0</v>
      </c>
      <c r="I181" s="13">
        <f>'[1]TCE - ANEXO II - Preencher'!K190</f>
        <v>0</v>
      </c>
      <c r="J181" s="15">
        <f>'[1]TCE - ANEXO II - Preencher'!L190</f>
        <v>0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0</v>
      </c>
      <c r="N181" s="16">
        <f>'[1]TCE - ANEXO II - Preencher'!S190</f>
        <v>0</v>
      </c>
      <c r="O181" s="17">
        <f>'[1]TCE - ANEXO II - Preencher'!W190</f>
        <v>0</v>
      </c>
      <c r="P181" s="18">
        <f>'[1]TCE - ANEXO II - Preencher'!X190</f>
        <v>0</v>
      </c>
      <c r="S181" s="22">
        <v>49218</v>
      </c>
    </row>
    <row r="182" spans="1:19" x14ac:dyDescent="0.25">
      <c r="A182" s="8" t="str">
        <f>IFERROR(VLOOKUP(B182,'[1]DADOS (OCULTAR)'!$Q$3:$S$136,3,0),"")</f>
        <v/>
      </c>
      <c r="B182" s="9">
        <f>'[1]TCE - ANEXO II - Preencher'!C191</f>
        <v>0</v>
      </c>
      <c r="C182" s="10"/>
      <c r="D182" s="11">
        <f>'[1]TCE - ANEXO II - Preencher'!E191</f>
        <v>0</v>
      </c>
      <c r="E182" s="12">
        <f>IF('[1]TCE - ANEXO II - Preencher'!G191="4 - Assistência Odontológica","2 - Outros Profissionais da saúde",'[1]TCE - ANEXO II - Preencher'!G191)</f>
        <v>0</v>
      </c>
      <c r="F182" s="13">
        <f>'[1]TCE - ANEXO II - Preencher'!H191</f>
        <v>0</v>
      </c>
      <c r="G182" s="14">
        <f>'[1]TCE - ANEXO II - Preencher'!I191</f>
        <v>0</v>
      </c>
      <c r="H182" s="13">
        <f>'[1]TCE - ANEXO II - Preencher'!J191</f>
        <v>0</v>
      </c>
      <c r="I182" s="13">
        <f>'[1]TCE - ANEXO II - Preencher'!K191</f>
        <v>0</v>
      </c>
      <c r="J182" s="15">
        <f>'[1]TCE - ANEXO II - Preencher'!L191</f>
        <v>0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0</v>
      </c>
      <c r="N182" s="16">
        <f>'[1]TCE - ANEXO II - Preencher'!S191</f>
        <v>0</v>
      </c>
      <c r="O182" s="17">
        <f>'[1]TCE - ANEXO II - Preencher'!W191</f>
        <v>0</v>
      </c>
      <c r="P182" s="18">
        <f>'[1]TCE - ANEXO II - Preencher'!X191</f>
        <v>0</v>
      </c>
      <c r="S182" s="22">
        <v>49249</v>
      </c>
    </row>
    <row r="183" spans="1:19" x14ac:dyDescent="0.25">
      <c r="A183" s="8" t="str">
        <f>IFERROR(VLOOKUP(B183,'[1]DADOS (OCULTAR)'!$Q$3:$S$136,3,0),"")</f>
        <v/>
      </c>
      <c r="B183" s="9">
        <f>'[1]TCE - ANEXO II - Preencher'!C192</f>
        <v>0</v>
      </c>
      <c r="C183" s="10"/>
      <c r="D183" s="11">
        <f>'[1]TCE - ANEXO II - Preencher'!E192</f>
        <v>0</v>
      </c>
      <c r="E183" s="12">
        <f>IF('[1]TCE - ANEXO II - Preencher'!G192="4 - Assistência Odontológica","2 - Outros Profissionais da saúde",'[1]TCE - ANEXO II - Preencher'!G192)</f>
        <v>0</v>
      </c>
      <c r="F183" s="13">
        <f>'[1]TCE - ANEXO II - Preencher'!H192</f>
        <v>0</v>
      </c>
      <c r="G183" s="14">
        <f>'[1]TCE - ANEXO II - Preencher'!I192</f>
        <v>0</v>
      </c>
      <c r="H183" s="13">
        <f>'[1]TCE - ANEXO II - Preencher'!J192</f>
        <v>0</v>
      </c>
      <c r="I183" s="13">
        <f>'[1]TCE - ANEXO II - Preencher'!K192</f>
        <v>0</v>
      </c>
      <c r="J183" s="15">
        <f>'[1]TCE - ANEXO II - Preencher'!L192</f>
        <v>0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0</v>
      </c>
      <c r="N183" s="16">
        <f>'[1]TCE - ANEXO II - Preencher'!S192</f>
        <v>0</v>
      </c>
      <c r="O183" s="17">
        <f>'[1]TCE - ANEXO II - Preencher'!W192</f>
        <v>0</v>
      </c>
      <c r="P183" s="18">
        <f>'[1]TCE - ANEXO II - Preencher'!X192</f>
        <v>0</v>
      </c>
      <c r="S183" s="22">
        <v>49279</v>
      </c>
    </row>
    <row r="184" spans="1:19" x14ac:dyDescent="0.25">
      <c r="A184" s="8" t="str">
        <f>IFERROR(VLOOKUP(B184,'[1]DADOS (OCULTAR)'!$Q$3:$S$136,3,0),"")</f>
        <v/>
      </c>
      <c r="B184" s="9">
        <f>'[1]TCE - ANEXO II - Preencher'!C193</f>
        <v>0</v>
      </c>
      <c r="C184" s="10"/>
      <c r="D184" s="11">
        <f>'[1]TCE - ANEXO II - Preencher'!E193</f>
        <v>0</v>
      </c>
      <c r="E184" s="12">
        <f>IF('[1]TCE - ANEXO II - Preencher'!G193="4 - Assistência Odontológica","2 - Outros Profissionais da saúde",'[1]TCE - ANEXO II - Preencher'!G193)</f>
        <v>0</v>
      </c>
      <c r="F184" s="13">
        <f>'[1]TCE - ANEXO II - Preencher'!H193</f>
        <v>0</v>
      </c>
      <c r="G184" s="14">
        <f>'[1]TCE - ANEXO II - Preencher'!I193</f>
        <v>0</v>
      </c>
      <c r="H184" s="13">
        <f>'[1]TCE - ANEXO II - Preencher'!J193</f>
        <v>0</v>
      </c>
      <c r="I184" s="13">
        <f>'[1]TCE - ANEXO II - Preencher'!K193</f>
        <v>0</v>
      </c>
      <c r="J184" s="15">
        <f>'[1]TCE - ANEXO II - Preencher'!L193</f>
        <v>0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0</v>
      </c>
      <c r="N184" s="16">
        <f>'[1]TCE - ANEXO II - Preencher'!S193</f>
        <v>0</v>
      </c>
      <c r="O184" s="17">
        <f>'[1]TCE - ANEXO II - Preencher'!W193</f>
        <v>0</v>
      </c>
      <c r="P184" s="18">
        <f>'[1]TCE - ANEXO II - Preencher'!X193</f>
        <v>0</v>
      </c>
      <c r="S184" s="22">
        <v>49310</v>
      </c>
    </row>
    <row r="185" spans="1:19" x14ac:dyDescent="0.25">
      <c r="A185" s="8" t="str">
        <f>IFERROR(VLOOKUP(B185,'[1]DADOS (OCULTAR)'!$Q$3:$S$136,3,0),"")</f>
        <v/>
      </c>
      <c r="B185" s="9">
        <f>'[1]TCE - ANEXO II - Preencher'!C194</f>
        <v>0</v>
      </c>
      <c r="C185" s="10"/>
      <c r="D185" s="11">
        <f>'[1]TCE - ANEXO II - Preencher'!E194</f>
        <v>0</v>
      </c>
      <c r="E185" s="12">
        <f>IF('[1]TCE - ANEXO II - Preencher'!G194="4 - Assistência Odontológica","2 - Outros Profissionais da saúde",'[1]TCE - ANEXO II - Preencher'!G194)</f>
        <v>0</v>
      </c>
      <c r="F185" s="13">
        <f>'[1]TCE - ANEXO II - Preencher'!H194</f>
        <v>0</v>
      </c>
      <c r="G185" s="14">
        <f>'[1]TCE - ANEXO II - Preencher'!I194</f>
        <v>0</v>
      </c>
      <c r="H185" s="13">
        <f>'[1]TCE - ANEXO II - Preencher'!J194</f>
        <v>0</v>
      </c>
      <c r="I185" s="13">
        <f>'[1]TCE - ANEXO II - Preencher'!K194</f>
        <v>0</v>
      </c>
      <c r="J185" s="15">
        <f>'[1]TCE - ANEXO II - Preencher'!L194</f>
        <v>0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0</v>
      </c>
      <c r="N185" s="16">
        <f>'[1]TCE - ANEXO II - Preencher'!S194</f>
        <v>0</v>
      </c>
      <c r="O185" s="17">
        <f>'[1]TCE - ANEXO II - Preencher'!W194</f>
        <v>0</v>
      </c>
      <c r="P185" s="18">
        <f>'[1]TCE - ANEXO II - Preencher'!X194</f>
        <v>0</v>
      </c>
      <c r="S185" s="22">
        <v>49341</v>
      </c>
    </row>
    <row r="186" spans="1:19" x14ac:dyDescent="0.25">
      <c r="A186" s="8" t="str">
        <f>IFERROR(VLOOKUP(B186,'[1]DADOS (OCULTAR)'!$Q$3:$S$136,3,0),"")</f>
        <v/>
      </c>
      <c r="B186" s="9">
        <f>'[1]TCE - ANEXO II - Preencher'!C195</f>
        <v>0</v>
      </c>
      <c r="C186" s="10"/>
      <c r="D186" s="11">
        <f>'[1]TCE - ANEXO II - Preencher'!E195</f>
        <v>0</v>
      </c>
      <c r="E186" s="12">
        <f>IF('[1]TCE - ANEXO II - Preencher'!G195="4 - Assistência Odontológica","2 - Outros Profissionais da saúde",'[1]TCE - ANEXO II - Preencher'!G195)</f>
        <v>0</v>
      </c>
      <c r="F186" s="13">
        <f>'[1]TCE - ANEXO II - Preencher'!H195</f>
        <v>0</v>
      </c>
      <c r="G186" s="14">
        <f>'[1]TCE - ANEXO II - Preencher'!I195</f>
        <v>0</v>
      </c>
      <c r="H186" s="13">
        <f>'[1]TCE - ANEXO II - Preencher'!J195</f>
        <v>0</v>
      </c>
      <c r="I186" s="13">
        <f>'[1]TCE - ANEXO II - Preencher'!K195</f>
        <v>0</v>
      </c>
      <c r="J186" s="15">
        <f>'[1]TCE - ANEXO II - Preencher'!L195</f>
        <v>0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0</v>
      </c>
      <c r="N186" s="16">
        <f>'[1]TCE - ANEXO II - Preencher'!S195</f>
        <v>0</v>
      </c>
      <c r="O186" s="17">
        <f>'[1]TCE - ANEXO II - Preencher'!W195</f>
        <v>0</v>
      </c>
      <c r="P186" s="18">
        <f>'[1]TCE - ANEXO II - Preencher'!X195</f>
        <v>0</v>
      </c>
      <c r="S186" s="22">
        <v>49369</v>
      </c>
    </row>
    <row r="187" spans="1:19" x14ac:dyDescent="0.25">
      <c r="A187" s="8" t="str">
        <f>IFERROR(VLOOKUP(B187,'[1]DADOS (OCULTAR)'!$Q$3:$S$136,3,0),"")</f>
        <v/>
      </c>
      <c r="B187" s="9">
        <f>'[1]TCE - ANEXO II - Preencher'!C196</f>
        <v>0</v>
      </c>
      <c r="C187" s="10"/>
      <c r="D187" s="11">
        <f>'[1]TCE - ANEXO II - Preencher'!E196</f>
        <v>0</v>
      </c>
      <c r="E187" s="12">
        <f>IF('[1]TCE - ANEXO II - Preencher'!G196="4 - Assistência Odontológica","2 - Outros Profissionais da saúde",'[1]TCE - ANEXO II - Preencher'!G196)</f>
        <v>0</v>
      </c>
      <c r="F187" s="13">
        <f>'[1]TCE - ANEXO II - Preencher'!H196</f>
        <v>0</v>
      </c>
      <c r="G187" s="14">
        <f>'[1]TCE - ANEXO II - Preencher'!I196</f>
        <v>0</v>
      </c>
      <c r="H187" s="13">
        <f>'[1]TCE - ANEXO II - Preencher'!J196</f>
        <v>0</v>
      </c>
      <c r="I187" s="13">
        <f>'[1]TCE - ANEXO II - Preencher'!K196</f>
        <v>0</v>
      </c>
      <c r="J187" s="15">
        <f>'[1]TCE - ANEXO II - Preencher'!L196</f>
        <v>0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0</v>
      </c>
      <c r="N187" s="16">
        <f>'[1]TCE - ANEXO II - Preencher'!S196</f>
        <v>0</v>
      </c>
      <c r="O187" s="17">
        <f>'[1]TCE - ANEXO II - Preencher'!W196</f>
        <v>0</v>
      </c>
      <c r="P187" s="18">
        <f>'[1]TCE - ANEXO II - Preencher'!X196</f>
        <v>0</v>
      </c>
      <c r="S187" s="22">
        <v>49400</v>
      </c>
    </row>
    <row r="188" spans="1:19" x14ac:dyDescent="0.25">
      <c r="A188" s="8" t="str">
        <f>IFERROR(VLOOKUP(B188,'[1]DADOS (OCULTAR)'!$Q$3:$S$136,3,0),"")</f>
        <v/>
      </c>
      <c r="B188" s="9">
        <f>'[1]TCE - ANEXO II - Preencher'!C197</f>
        <v>0</v>
      </c>
      <c r="C188" s="10"/>
      <c r="D188" s="11">
        <f>'[1]TCE - ANEXO II - Preencher'!E197</f>
        <v>0</v>
      </c>
      <c r="E188" s="12">
        <f>IF('[1]TCE - ANEXO II - Preencher'!G197="4 - Assistência Odontológica","2 - Outros Profissionais da saúde",'[1]TCE - ANEXO II - Preencher'!G197)</f>
        <v>0</v>
      </c>
      <c r="F188" s="13">
        <f>'[1]TCE - ANEXO II - Preencher'!H197</f>
        <v>0</v>
      </c>
      <c r="G188" s="14">
        <f>'[1]TCE - ANEXO II - Preencher'!I197</f>
        <v>0</v>
      </c>
      <c r="H188" s="13">
        <f>'[1]TCE - ANEXO II - Preencher'!J197</f>
        <v>0</v>
      </c>
      <c r="I188" s="13">
        <f>'[1]TCE - ANEXO II - Preencher'!K197</f>
        <v>0</v>
      </c>
      <c r="J188" s="15">
        <f>'[1]TCE - ANEXO II - Preencher'!L197</f>
        <v>0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0</v>
      </c>
      <c r="N188" s="16">
        <f>'[1]TCE - ANEXO II - Preencher'!S197</f>
        <v>0</v>
      </c>
      <c r="O188" s="17">
        <f>'[1]TCE - ANEXO II - Preencher'!W197</f>
        <v>0</v>
      </c>
      <c r="P188" s="18">
        <f>'[1]TCE - ANEXO II - Preencher'!X197</f>
        <v>0</v>
      </c>
      <c r="S188" s="22">
        <v>49430</v>
      </c>
    </row>
    <row r="189" spans="1:19" x14ac:dyDescent="0.25">
      <c r="A189" s="8" t="str">
        <f>IFERROR(VLOOKUP(B189,'[1]DADOS (OCULTAR)'!$Q$3:$S$136,3,0),"")</f>
        <v/>
      </c>
      <c r="B189" s="9">
        <f>'[1]TCE - ANEXO II - Preencher'!C198</f>
        <v>0</v>
      </c>
      <c r="C189" s="10"/>
      <c r="D189" s="11">
        <f>'[1]TCE - ANEXO II - Preencher'!E198</f>
        <v>0</v>
      </c>
      <c r="E189" s="12">
        <f>IF('[1]TCE - ANEXO II - Preencher'!G198="4 - Assistência Odontológica","2 - Outros Profissionais da saúde",'[1]TCE - ANEXO II - Preencher'!G198)</f>
        <v>0</v>
      </c>
      <c r="F189" s="13">
        <f>'[1]TCE - ANEXO II - Preencher'!H198</f>
        <v>0</v>
      </c>
      <c r="G189" s="14">
        <f>'[1]TCE - ANEXO II - Preencher'!I198</f>
        <v>0</v>
      </c>
      <c r="H189" s="13">
        <f>'[1]TCE - ANEXO II - Preencher'!J198</f>
        <v>0</v>
      </c>
      <c r="I189" s="13">
        <f>'[1]TCE - ANEXO II - Preencher'!K198</f>
        <v>0</v>
      </c>
      <c r="J189" s="15">
        <f>'[1]TCE - ANEXO II - Preencher'!L198</f>
        <v>0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0</v>
      </c>
      <c r="N189" s="16">
        <f>'[1]TCE - ANEXO II - Preencher'!S198</f>
        <v>0</v>
      </c>
      <c r="O189" s="17">
        <f>'[1]TCE - ANEXO II - Preencher'!W198</f>
        <v>0</v>
      </c>
      <c r="P189" s="18">
        <f>'[1]TCE - ANEXO II - Preencher'!X198</f>
        <v>0</v>
      </c>
      <c r="S189" s="22">
        <v>49461</v>
      </c>
    </row>
    <row r="190" spans="1:19" x14ac:dyDescent="0.25">
      <c r="A190" s="8" t="str">
        <f>IFERROR(VLOOKUP(B190,'[1]DADOS (OCULTAR)'!$Q$3:$S$136,3,0),"")</f>
        <v/>
      </c>
      <c r="B190" s="9">
        <f>'[1]TCE - ANEXO II - Preencher'!C199</f>
        <v>0</v>
      </c>
      <c r="C190" s="10"/>
      <c r="D190" s="11">
        <f>'[1]TCE - ANEXO II - Preencher'!E199</f>
        <v>0</v>
      </c>
      <c r="E190" s="12">
        <f>IF('[1]TCE - ANEXO II - Preencher'!G199="4 - Assistência Odontológica","2 - Outros Profissionais da saúde",'[1]TCE - ANEXO II - Preencher'!G199)</f>
        <v>0</v>
      </c>
      <c r="F190" s="13">
        <f>'[1]TCE - ANEXO II - Preencher'!H199</f>
        <v>0</v>
      </c>
      <c r="G190" s="14">
        <f>'[1]TCE - ANEXO II - Preencher'!I199</f>
        <v>0</v>
      </c>
      <c r="H190" s="13">
        <f>'[1]TCE - ANEXO II - Preencher'!J199</f>
        <v>0</v>
      </c>
      <c r="I190" s="13">
        <f>'[1]TCE - ANEXO II - Preencher'!K199</f>
        <v>0</v>
      </c>
      <c r="J190" s="15">
        <f>'[1]TCE - ANEXO II - Preencher'!L199</f>
        <v>0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0</v>
      </c>
      <c r="N190" s="16">
        <f>'[1]TCE - ANEXO II - Preencher'!S199</f>
        <v>0</v>
      </c>
      <c r="O190" s="17">
        <f>'[1]TCE - ANEXO II - Preencher'!W199</f>
        <v>0</v>
      </c>
      <c r="P190" s="18">
        <f>'[1]TCE - ANEXO II - Preencher'!X199</f>
        <v>0</v>
      </c>
      <c r="S190" s="22">
        <v>49491</v>
      </c>
    </row>
    <row r="191" spans="1:19" x14ac:dyDescent="0.25">
      <c r="A191" s="8" t="str">
        <f>IFERROR(VLOOKUP(B191,'[1]DADOS (OCULTAR)'!$Q$3:$S$136,3,0),"")</f>
        <v/>
      </c>
      <c r="B191" s="9">
        <f>'[1]TCE - ANEXO II - Preencher'!C200</f>
        <v>0</v>
      </c>
      <c r="C191" s="10"/>
      <c r="D191" s="11">
        <f>'[1]TCE - ANEXO II - Preencher'!E200</f>
        <v>0</v>
      </c>
      <c r="E191" s="12">
        <f>IF('[1]TCE - ANEXO II - Preencher'!G200="4 - Assistência Odontológica","2 - Outros Profissionais da saúde",'[1]TCE - ANEXO II - Preencher'!G200)</f>
        <v>0</v>
      </c>
      <c r="F191" s="13">
        <f>'[1]TCE - ANEXO II - Preencher'!H200</f>
        <v>0</v>
      </c>
      <c r="G191" s="14">
        <f>'[1]TCE - ANEXO II - Preencher'!I200</f>
        <v>0</v>
      </c>
      <c r="H191" s="13">
        <f>'[1]TCE - ANEXO II - Preencher'!J200</f>
        <v>0</v>
      </c>
      <c r="I191" s="13">
        <f>'[1]TCE - ANEXO II - Preencher'!K200</f>
        <v>0</v>
      </c>
      <c r="J191" s="15">
        <f>'[1]TCE - ANEXO II - Preencher'!L200</f>
        <v>0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0</v>
      </c>
      <c r="N191" s="16">
        <f>'[1]TCE - ANEXO II - Preencher'!S200</f>
        <v>0</v>
      </c>
      <c r="O191" s="17">
        <f>'[1]TCE - ANEXO II - Preencher'!W200</f>
        <v>0</v>
      </c>
      <c r="P191" s="18">
        <f>'[1]TCE - ANEXO II - Preencher'!X200</f>
        <v>0</v>
      </c>
      <c r="S191" s="22">
        <v>49522</v>
      </c>
    </row>
    <row r="192" spans="1:19" x14ac:dyDescent="0.25">
      <c r="A192" s="8" t="str">
        <f>IFERROR(VLOOKUP(B192,'[1]DADOS (OCULTAR)'!$Q$3:$S$136,3,0),"")</f>
        <v/>
      </c>
      <c r="B192" s="9">
        <f>'[1]TCE - ANEXO II - Preencher'!C201</f>
        <v>0</v>
      </c>
      <c r="C192" s="10"/>
      <c r="D192" s="11">
        <f>'[1]TCE - ANEXO II - Preencher'!E201</f>
        <v>0</v>
      </c>
      <c r="E192" s="12">
        <f>IF('[1]TCE - ANEXO II - Preencher'!G201="4 - Assistência Odontológica","2 - Outros Profissionais da saúde",'[1]TCE - ANEXO II - Preencher'!G201)</f>
        <v>0</v>
      </c>
      <c r="F192" s="13">
        <f>'[1]TCE - ANEXO II - Preencher'!H201</f>
        <v>0</v>
      </c>
      <c r="G192" s="14">
        <f>'[1]TCE - ANEXO II - Preencher'!I201</f>
        <v>0</v>
      </c>
      <c r="H192" s="13">
        <f>'[1]TCE - ANEXO II - Preencher'!J201</f>
        <v>0</v>
      </c>
      <c r="I192" s="13">
        <f>'[1]TCE - ANEXO II - Preencher'!K201</f>
        <v>0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0</v>
      </c>
      <c r="P192" s="18">
        <f>'[1]TCE - ANEXO II - Preencher'!X201</f>
        <v>0</v>
      </c>
      <c r="S192" s="22">
        <v>49553</v>
      </c>
    </row>
    <row r="193" spans="1:19" x14ac:dyDescent="0.25">
      <c r="A193" s="8" t="str">
        <f>IFERROR(VLOOKUP(B193,'[1]DADOS (OCULTAR)'!$Q$3:$S$136,3,0),"")</f>
        <v/>
      </c>
      <c r="B193" s="9">
        <f>'[1]TCE - ANEXO II - Preencher'!C202</f>
        <v>0</v>
      </c>
      <c r="C193" s="10"/>
      <c r="D193" s="11">
        <f>'[1]TCE - ANEXO II - Preencher'!E202</f>
        <v>0</v>
      </c>
      <c r="E193" s="12">
        <f>IF('[1]TCE - ANEXO II - Preencher'!G202="4 - Assistência Odontológica","2 - Outros Profissionais da saúde",'[1]TCE - ANEXO II - Preencher'!G202)</f>
        <v>0</v>
      </c>
      <c r="F193" s="13">
        <f>'[1]TCE - ANEXO II - Preencher'!H202</f>
        <v>0</v>
      </c>
      <c r="G193" s="14">
        <f>'[1]TCE - ANEXO II - Preencher'!I202</f>
        <v>0</v>
      </c>
      <c r="H193" s="13">
        <f>'[1]TCE - ANEXO II - Preencher'!J202</f>
        <v>0</v>
      </c>
      <c r="I193" s="13">
        <f>'[1]TCE - ANEXO II - Preencher'!K202</f>
        <v>0</v>
      </c>
      <c r="J193" s="15">
        <f>'[1]TCE - ANEXO II - Preencher'!L202</f>
        <v>0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0</v>
      </c>
      <c r="N193" s="16">
        <f>'[1]TCE - ANEXO II - Preencher'!S202</f>
        <v>0</v>
      </c>
      <c r="O193" s="17">
        <f>'[1]TCE - ANEXO II - Preencher'!W202</f>
        <v>0</v>
      </c>
      <c r="P193" s="18">
        <f>'[1]TCE - ANEXO II - Preencher'!X202</f>
        <v>0</v>
      </c>
      <c r="S193" s="22">
        <v>49583</v>
      </c>
    </row>
    <row r="194" spans="1:19" x14ac:dyDescent="0.25">
      <c r="A194" s="8" t="str">
        <f>IFERROR(VLOOKUP(B194,'[1]DADOS (OCULTAR)'!$Q$3:$S$136,3,0),"")</f>
        <v/>
      </c>
      <c r="B194" s="9">
        <f>'[1]TCE - ANEXO II - Preencher'!C203</f>
        <v>0</v>
      </c>
      <c r="C194" s="10"/>
      <c r="D194" s="11">
        <f>'[1]TCE - ANEXO II - Preencher'!E203</f>
        <v>0</v>
      </c>
      <c r="E194" s="12">
        <f>IF('[1]TCE - ANEXO II - Preencher'!G203="4 - Assistência Odontológica","2 - Outros Profissionais da saúde",'[1]TCE - ANEXO II - Preencher'!G203)</f>
        <v>0</v>
      </c>
      <c r="F194" s="13">
        <f>'[1]TCE - ANEXO II - Preencher'!H203</f>
        <v>0</v>
      </c>
      <c r="G194" s="14">
        <f>'[1]TCE - ANEXO II - Preencher'!I203</f>
        <v>0</v>
      </c>
      <c r="H194" s="13">
        <f>'[1]TCE - ANEXO II - Preencher'!J203</f>
        <v>0</v>
      </c>
      <c r="I194" s="13">
        <f>'[1]TCE - ANEXO II - Preencher'!K203</f>
        <v>0</v>
      </c>
      <c r="J194" s="15">
        <f>'[1]TCE - ANEXO II - Preencher'!L203</f>
        <v>0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0</v>
      </c>
      <c r="N194" s="16">
        <f>'[1]TCE - ANEXO II - Preencher'!S203</f>
        <v>0</v>
      </c>
      <c r="O194" s="17">
        <f>'[1]TCE - ANEXO II - Preencher'!W203</f>
        <v>0</v>
      </c>
      <c r="P194" s="18">
        <f>'[1]TCE - ANEXO II - Preencher'!X203</f>
        <v>0</v>
      </c>
      <c r="S194" s="22">
        <v>49614</v>
      </c>
    </row>
    <row r="195" spans="1:19" x14ac:dyDescent="0.25">
      <c r="A195" s="8" t="str">
        <f>IFERROR(VLOOKUP(B195,'[1]DADOS (OCULTAR)'!$Q$3:$S$136,3,0),"")</f>
        <v/>
      </c>
      <c r="B195" s="9">
        <f>'[1]TCE - ANEXO II - Preencher'!C204</f>
        <v>0</v>
      </c>
      <c r="C195" s="10"/>
      <c r="D195" s="11">
        <f>'[1]TCE - ANEXO II - Preencher'!E204</f>
        <v>0</v>
      </c>
      <c r="E195" s="12">
        <f>IF('[1]TCE - ANEXO II - Preencher'!G204="4 - Assistência Odontológica","2 - Outros Profissionais da saúde",'[1]TCE - ANEXO II - Preencher'!G204)</f>
        <v>0</v>
      </c>
      <c r="F195" s="13">
        <f>'[1]TCE - ANEXO II - Preencher'!H204</f>
        <v>0</v>
      </c>
      <c r="G195" s="14">
        <f>'[1]TCE - ANEXO II - Preencher'!I204</f>
        <v>0</v>
      </c>
      <c r="H195" s="13">
        <f>'[1]TCE - ANEXO II - Preencher'!J204</f>
        <v>0</v>
      </c>
      <c r="I195" s="13">
        <f>'[1]TCE - ANEXO II - Preencher'!K204</f>
        <v>0</v>
      </c>
      <c r="J195" s="15">
        <f>'[1]TCE - ANEXO II - Preencher'!L204</f>
        <v>0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0</v>
      </c>
      <c r="N195" s="16">
        <f>'[1]TCE - ANEXO II - Preencher'!S204</f>
        <v>0</v>
      </c>
      <c r="O195" s="17">
        <f>'[1]TCE - ANEXO II - Preencher'!W204</f>
        <v>0</v>
      </c>
      <c r="P195" s="18">
        <f>'[1]TCE - ANEXO II - Preencher'!X204</f>
        <v>0</v>
      </c>
      <c r="S195" s="22">
        <v>49644</v>
      </c>
    </row>
    <row r="196" spans="1:19" x14ac:dyDescent="0.25">
      <c r="A196" s="8" t="str">
        <f>IFERROR(VLOOKUP(B196,'[1]DADOS (OCULTAR)'!$Q$3:$S$136,3,0),"")</f>
        <v/>
      </c>
      <c r="B196" s="9">
        <f>'[1]TCE - ANEXO II - Preencher'!C205</f>
        <v>0</v>
      </c>
      <c r="C196" s="10"/>
      <c r="D196" s="11">
        <f>'[1]TCE - ANEXO II - Preencher'!E205</f>
        <v>0</v>
      </c>
      <c r="E196" s="12">
        <f>IF('[1]TCE - ANEXO II - Preencher'!G205="4 - Assistência Odontológica","2 - Outros Profissionais da saúde",'[1]TCE - ANEXO II - Preencher'!G205)</f>
        <v>0</v>
      </c>
      <c r="F196" s="13">
        <f>'[1]TCE - ANEXO II - Preencher'!H205</f>
        <v>0</v>
      </c>
      <c r="G196" s="14">
        <f>'[1]TCE - ANEXO II - Preencher'!I205</f>
        <v>0</v>
      </c>
      <c r="H196" s="13">
        <f>'[1]TCE - ANEXO II - Preencher'!J205</f>
        <v>0</v>
      </c>
      <c r="I196" s="13">
        <f>'[1]TCE - ANEXO II - Preencher'!K205</f>
        <v>0</v>
      </c>
      <c r="J196" s="15">
        <f>'[1]TCE - ANEXO II - Preencher'!L205</f>
        <v>0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0</v>
      </c>
      <c r="N196" s="16">
        <f>'[1]TCE - ANEXO II - Preencher'!S205</f>
        <v>0</v>
      </c>
      <c r="O196" s="17">
        <f>'[1]TCE - ANEXO II - Preencher'!W205</f>
        <v>0</v>
      </c>
      <c r="P196" s="18">
        <f>'[1]TCE - ANEXO II - Preencher'!X205</f>
        <v>0</v>
      </c>
      <c r="S196" s="22">
        <v>49675</v>
      </c>
    </row>
    <row r="197" spans="1:19" x14ac:dyDescent="0.25">
      <c r="A197" s="8" t="str">
        <f>IFERROR(VLOOKUP(B197,'[1]DADOS (OCULTAR)'!$Q$3:$S$136,3,0),"")</f>
        <v/>
      </c>
      <c r="B197" s="9">
        <f>'[1]TCE - ANEXO II - Preencher'!C206</f>
        <v>0</v>
      </c>
      <c r="C197" s="10"/>
      <c r="D197" s="11">
        <f>'[1]TCE - ANEXO II - Preencher'!E206</f>
        <v>0</v>
      </c>
      <c r="E197" s="12">
        <f>IF('[1]TCE - ANEXO II - Preencher'!G206="4 - Assistência Odontológica","2 - Outros Profissionais da saúde",'[1]TCE - ANEXO II - Preencher'!G206)</f>
        <v>0</v>
      </c>
      <c r="F197" s="13">
        <f>'[1]TCE - ANEXO II - Preencher'!H206</f>
        <v>0</v>
      </c>
      <c r="G197" s="14">
        <f>'[1]TCE - ANEXO II - Preencher'!I206</f>
        <v>0</v>
      </c>
      <c r="H197" s="13">
        <f>'[1]TCE - ANEXO II - Preencher'!J206</f>
        <v>0</v>
      </c>
      <c r="I197" s="13">
        <f>'[1]TCE - ANEXO II - Preencher'!K206</f>
        <v>0</v>
      </c>
      <c r="J197" s="15">
        <f>'[1]TCE - ANEXO II - Preencher'!L206</f>
        <v>0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0</v>
      </c>
      <c r="N197" s="16">
        <f>'[1]TCE - ANEXO II - Preencher'!S206</f>
        <v>0</v>
      </c>
      <c r="O197" s="17">
        <f>'[1]TCE - ANEXO II - Preencher'!W206</f>
        <v>0</v>
      </c>
      <c r="P197" s="18">
        <f>'[1]TCE - ANEXO II - Preencher'!X206</f>
        <v>0</v>
      </c>
      <c r="S197" s="22">
        <v>49706</v>
      </c>
    </row>
    <row r="198" spans="1:19" x14ac:dyDescent="0.25">
      <c r="A198" s="8" t="str">
        <f>IFERROR(VLOOKUP(B198,'[1]DADOS (OCULTAR)'!$Q$3:$S$136,3,0),"")</f>
        <v/>
      </c>
      <c r="B198" s="9">
        <f>'[1]TCE - ANEXO II - Preencher'!C207</f>
        <v>0</v>
      </c>
      <c r="C198" s="10"/>
      <c r="D198" s="11">
        <f>'[1]TCE - ANEXO II - Preencher'!E207</f>
        <v>0</v>
      </c>
      <c r="E198" s="12">
        <f>IF('[1]TCE - ANEXO II - Preencher'!G207="4 - Assistência Odontológica","2 - Outros Profissionais da saúde",'[1]TCE - ANEXO II - Preencher'!G207)</f>
        <v>0</v>
      </c>
      <c r="F198" s="13">
        <f>'[1]TCE - ANEXO II - Preencher'!H207</f>
        <v>0</v>
      </c>
      <c r="G198" s="14">
        <f>'[1]TCE - ANEXO II - Preencher'!I207</f>
        <v>0</v>
      </c>
      <c r="H198" s="13">
        <f>'[1]TCE - ANEXO II - Preencher'!J207</f>
        <v>0</v>
      </c>
      <c r="I198" s="13">
        <f>'[1]TCE - ANEXO II - Preencher'!K207</f>
        <v>0</v>
      </c>
      <c r="J198" s="15">
        <f>'[1]TCE - ANEXO II - Preencher'!L207</f>
        <v>0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0</v>
      </c>
      <c r="O198" s="17">
        <f>'[1]TCE - ANEXO II - Preencher'!W207</f>
        <v>0</v>
      </c>
      <c r="P198" s="18">
        <f>'[1]TCE - ANEXO II - Preencher'!X207</f>
        <v>0</v>
      </c>
      <c r="S198" s="22">
        <v>49735</v>
      </c>
    </row>
    <row r="199" spans="1:19" x14ac:dyDescent="0.25">
      <c r="A199" s="8" t="str">
        <f>IFERROR(VLOOKUP(B199,'[1]DADOS (OCULTAR)'!$Q$3:$S$136,3,0),"")</f>
        <v/>
      </c>
      <c r="B199" s="9">
        <f>'[1]TCE - ANEXO II - Preencher'!C208</f>
        <v>0</v>
      </c>
      <c r="C199" s="10"/>
      <c r="D199" s="11">
        <f>'[1]TCE - ANEXO II - Preencher'!E208</f>
        <v>0</v>
      </c>
      <c r="E199" s="12">
        <f>IF('[1]TCE - ANEXO II - Preencher'!G208="4 - Assistência Odontológica","2 - Outros Profissionais da saúde",'[1]TCE - ANEXO II - Preencher'!G208)</f>
        <v>0</v>
      </c>
      <c r="F199" s="13">
        <f>'[1]TCE - ANEXO II - Preencher'!H208</f>
        <v>0</v>
      </c>
      <c r="G199" s="14">
        <f>'[1]TCE - ANEXO II - Preencher'!I208</f>
        <v>0</v>
      </c>
      <c r="H199" s="13">
        <f>'[1]TCE - ANEXO II - Preencher'!J208</f>
        <v>0</v>
      </c>
      <c r="I199" s="13">
        <f>'[1]TCE - ANEXO II - Preencher'!K208</f>
        <v>0</v>
      </c>
      <c r="J199" s="15">
        <f>'[1]TCE - ANEXO II - Preencher'!L208</f>
        <v>0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0</v>
      </c>
      <c r="N199" s="16">
        <f>'[1]TCE - ANEXO II - Preencher'!S208</f>
        <v>0</v>
      </c>
      <c r="O199" s="17">
        <f>'[1]TCE - ANEXO II - Preencher'!W208</f>
        <v>0</v>
      </c>
      <c r="P199" s="18">
        <f>'[1]TCE - ANEXO II - Preencher'!X208</f>
        <v>0</v>
      </c>
      <c r="S199" s="22">
        <v>49766</v>
      </c>
    </row>
    <row r="200" spans="1:19" x14ac:dyDescent="0.25">
      <c r="A200" s="8" t="str">
        <f>IFERROR(VLOOKUP(B200,'[1]DADOS (OCULTAR)'!$Q$3:$S$136,3,0),"")</f>
        <v/>
      </c>
      <c r="B200" s="9">
        <f>'[1]TCE - ANEXO II - Preencher'!C209</f>
        <v>0</v>
      </c>
      <c r="C200" s="10"/>
      <c r="D200" s="11">
        <f>'[1]TCE - ANEXO II - Preencher'!E209</f>
        <v>0</v>
      </c>
      <c r="E200" s="12">
        <f>IF('[1]TCE - ANEXO II - Preencher'!G209="4 - Assistência Odontológica","2 - Outros Profissionais da saúde",'[1]TCE - ANEXO II - Preencher'!G209)</f>
        <v>0</v>
      </c>
      <c r="F200" s="13">
        <f>'[1]TCE - ANEXO II - Preencher'!H209</f>
        <v>0</v>
      </c>
      <c r="G200" s="14">
        <f>'[1]TCE - ANEXO II - Preencher'!I209</f>
        <v>0</v>
      </c>
      <c r="H200" s="13">
        <f>'[1]TCE - ANEXO II - Preencher'!J209</f>
        <v>0</v>
      </c>
      <c r="I200" s="13">
        <f>'[1]TCE - ANEXO II - Preencher'!K209</f>
        <v>0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0</v>
      </c>
      <c r="N200" s="16">
        <f>'[1]TCE - ANEXO II - Preencher'!S209</f>
        <v>0</v>
      </c>
      <c r="O200" s="17">
        <f>'[1]TCE - ANEXO II - Preencher'!W209</f>
        <v>0</v>
      </c>
      <c r="P200" s="18">
        <f>'[1]TCE - ANEXO II - Preencher'!X209</f>
        <v>0</v>
      </c>
      <c r="S200" s="22">
        <v>49796</v>
      </c>
    </row>
    <row r="201" spans="1:19" x14ac:dyDescent="0.25">
      <c r="A201" s="8" t="str">
        <f>IFERROR(VLOOKUP(B201,'[1]DADOS (OCULTAR)'!$Q$3:$S$136,3,0),"")</f>
        <v/>
      </c>
      <c r="B201" s="9">
        <f>'[1]TCE - ANEXO II - Preencher'!C210</f>
        <v>0</v>
      </c>
      <c r="C201" s="10"/>
      <c r="D201" s="11">
        <f>'[1]TCE - ANEXO II - Preencher'!E210</f>
        <v>0</v>
      </c>
      <c r="E201" s="12">
        <f>IF('[1]TCE - ANEXO II - Preencher'!G210="4 - Assistência Odontológica","2 - Outros Profissionais da saúde",'[1]TCE - ANEXO II - Preencher'!G210)</f>
        <v>0</v>
      </c>
      <c r="F201" s="13">
        <f>'[1]TCE - ANEXO II - Preencher'!H210</f>
        <v>0</v>
      </c>
      <c r="G201" s="14">
        <f>'[1]TCE - ANEXO II - Preencher'!I210</f>
        <v>0</v>
      </c>
      <c r="H201" s="13">
        <f>'[1]TCE - ANEXO II - Preencher'!J210</f>
        <v>0</v>
      </c>
      <c r="I201" s="13">
        <f>'[1]TCE - ANEXO II - Preencher'!K210</f>
        <v>0</v>
      </c>
      <c r="J201" s="15">
        <f>'[1]TCE - ANEXO II - Preencher'!L210</f>
        <v>0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0</v>
      </c>
      <c r="N201" s="16">
        <f>'[1]TCE - ANEXO II - Preencher'!S210</f>
        <v>0</v>
      </c>
      <c r="O201" s="17">
        <f>'[1]TCE - ANEXO II - Preencher'!W210</f>
        <v>0</v>
      </c>
      <c r="P201" s="18">
        <f>'[1]TCE - ANEXO II - Preencher'!X210</f>
        <v>0</v>
      </c>
      <c r="S201" s="22">
        <v>49827</v>
      </c>
    </row>
    <row r="202" spans="1:19" x14ac:dyDescent="0.25">
      <c r="A202" s="8" t="str">
        <f>IFERROR(VLOOKUP(B202,'[1]DADOS (OCULTAR)'!$Q$3:$S$136,3,0),"")</f>
        <v/>
      </c>
      <c r="B202" s="9">
        <f>'[1]TCE - ANEXO II - Preencher'!C211</f>
        <v>0</v>
      </c>
      <c r="C202" s="10"/>
      <c r="D202" s="11">
        <f>'[1]TCE - ANEXO II - Preencher'!E211</f>
        <v>0</v>
      </c>
      <c r="E202" s="12">
        <f>IF('[1]TCE - ANEXO II - Preencher'!G211="4 - Assistência Odontológica","2 - Outros Profissionais da saúde",'[1]TCE - ANEXO II - Preencher'!G211)</f>
        <v>0</v>
      </c>
      <c r="F202" s="13">
        <f>'[1]TCE - ANEXO II - Preencher'!H211</f>
        <v>0</v>
      </c>
      <c r="G202" s="14">
        <f>'[1]TCE - ANEXO II - Preencher'!I211</f>
        <v>0</v>
      </c>
      <c r="H202" s="13">
        <f>'[1]TCE - ANEXO II - Preencher'!J211</f>
        <v>0</v>
      </c>
      <c r="I202" s="13">
        <f>'[1]TCE - ANEXO II - Preencher'!K211</f>
        <v>0</v>
      </c>
      <c r="J202" s="15">
        <f>'[1]TCE - ANEXO II - Preencher'!L211</f>
        <v>0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0</v>
      </c>
      <c r="N202" s="16">
        <f>'[1]TCE - ANEXO II - Preencher'!S211</f>
        <v>0</v>
      </c>
      <c r="O202" s="17">
        <f>'[1]TCE - ANEXO II - Preencher'!W211</f>
        <v>0</v>
      </c>
      <c r="P202" s="18">
        <f>'[1]TCE - ANEXO II - Preencher'!X211</f>
        <v>0</v>
      </c>
      <c r="S202" s="22">
        <v>49857</v>
      </c>
    </row>
    <row r="203" spans="1:19" x14ac:dyDescent="0.25">
      <c r="A203" s="8" t="str">
        <f>IFERROR(VLOOKUP(B203,'[1]DADOS (OCULTAR)'!$Q$3:$S$136,3,0),"")</f>
        <v/>
      </c>
      <c r="B203" s="9">
        <f>'[1]TCE - ANEXO II - Preencher'!C212</f>
        <v>0</v>
      </c>
      <c r="C203" s="10"/>
      <c r="D203" s="11">
        <f>'[1]TCE - ANEXO II - Preencher'!E212</f>
        <v>0</v>
      </c>
      <c r="E203" s="12">
        <f>IF('[1]TCE - ANEXO II - Preencher'!G212="4 - Assistência Odontológica","2 - Outros Profissionais da saúde",'[1]TCE - ANEXO II - Preencher'!G212)</f>
        <v>0</v>
      </c>
      <c r="F203" s="13">
        <f>'[1]TCE - ANEXO II - Preencher'!H212</f>
        <v>0</v>
      </c>
      <c r="G203" s="14">
        <f>'[1]TCE - ANEXO II - Preencher'!I212</f>
        <v>0</v>
      </c>
      <c r="H203" s="13">
        <f>'[1]TCE - ANEXO II - Preencher'!J212</f>
        <v>0</v>
      </c>
      <c r="I203" s="13">
        <f>'[1]TCE - ANEXO II - Preencher'!K212</f>
        <v>0</v>
      </c>
      <c r="J203" s="15">
        <f>'[1]TCE - ANEXO II - Preencher'!L212</f>
        <v>0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0</v>
      </c>
      <c r="N203" s="16">
        <f>'[1]TCE - ANEXO II - Preencher'!S212</f>
        <v>0</v>
      </c>
      <c r="O203" s="17">
        <f>'[1]TCE - ANEXO II - Preencher'!W212</f>
        <v>0</v>
      </c>
      <c r="P203" s="18">
        <f>'[1]TCE - ANEXO II - Preencher'!X212</f>
        <v>0</v>
      </c>
      <c r="S203" s="22">
        <v>49888</v>
      </c>
    </row>
    <row r="204" spans="1:19" x14ac:dyDescent="0.25">
      <c r="A204" s="8" t="str">
        <f>IFERROR(VLOOKUP(B204,'[1]DADOS (OCULTAR)'!$Q$3:$S$136,3,0),"")</f>
        <v/>
      </c>
      <c r="B204" s="9">
        <f>'[1]TCE - ANEXO II - Preencher'!C213</f>
        <v>0</v>
      </c>
      <c r="C204" s="10"/>
      <c r="D204" s="11">
        <f>'[1]TCE - ANEXO II - Preencher'!E213</f>
        <v>0</v>
      </c>
      <c r="E204" s="12">
        <f>IF('[1]TCE - ANEXO II - Preencher'!G213="4 - Assistência Odontológica","2 - Outros Profissionais da saúde",'[1]TCE - ANEXO II - Preencher'!G213)</f>
        <v>0</v>
      </c>
      <c r="F204" s="13">
        <f>'[1]TCE - ANEXO II - Preencher'!H213</f>
        <v>0</v>
      </c>
      <c r="G204" s="14">
        <f>'[1]TCE - ANEXO II - Preencher'!I213</f>
        <v>0</v>
      </c>
      <c r="H204" s="13">
        <f>'[1]TCE - ANEXO II - Preencher'!J213</f>
        <v>0</v>
      </c>
      <c r="I204" s="13">
        <f>'[1]TCE - ANEXO II - Preencher'!K213</f>
        <v>0</v>
      </c>
      <c r="J204" s="15">
        <f>'[1]TCE - ANEXO II - Preencher'!L213</f>
        <v>0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0</v>
      </c>
      <c r="N204" s="16">
        <f>'[1]TCE - ANEXO II - Preencher'!S213</f>
        <v>0</v>
      </c>
      <c r="O204" s="17">
        <f>'[1]TCE - ANEXO II - Preencher'!W213</f>
        <v>0</v>
      </c>
      <c r="P204" s="18">
        <f>'[1]TCE - ANEXO II - Preencher'!X213</f>
        <v>0</v>
      </c>
      <c r="S204" s="22">
        <v>49919</v>
      </c>
    </row>
    <row r="205" spans="1:19" x14ac:dyDescent="0.25">
      <c r="A205" s="8" t="str">
        <f>IFERROR(VLOOKUP(B205,'[1]DADOS (OCULTAR)'!$Q$3:$S$136,3,0),"")</f>
        <v/>
      </c>
      <c r="B205" s="9">
        <f>'[1]TCE - ANEXO II - Preencher'!C214</f>
        <v>0</v>
      </c>
      <c r="C205" s="10"/>
      <c r="D205" s="11">
        <f>'[1]TCE - ANEXO II - Preencher'!E214</f>
        <v>0</v>
      </c>
      <c r="E205" s="12">
        <f>IF('[1]TCE - ANEXO II - Preencher'!G214="4 - Assistência Odontológica","2 - Outros Profissionais da saúde",'[1]TCE - ANEXO II - Preencher'!G214)</f>
        <v>0</v>
      </c>
      <c r="F205" s="13">
        <f>'[1]TCE - ANEXO II - Preencher'!H214</f>
        <v>0</v>
      </c>
      <c r="G205" s="14">
        <f>'[1]TCE - ANEXO II - Preencher'!I214</f>
        <v>0</v>
      </c>
      <c r="H205" s="13">
        <f>'[1]TCE - ANEXO II - Preencher'!J214</f>
        <v>0</v>
      </c>
      <c r="I205" s="13">
        <f>'[1]TCE - ANEXO II - Preencher'!K214</f>
        <v>0</v>
      </c>
      <c r="J205" s="15">
        <f>'[1]TCE - ANEXO II - Preencher'!L214</f>
        <v>0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0</v>
      </c>
      <c r="N205" s="16">
        <f>'[1]TCE - ANEXO II - Preencher'!S214</f>
        <v>0</v>
      </c>
      <c r="O205" s="17">
        <f>'[1]TCE - ANEXO II - Preencher'!W214</f>
        <v>0</v>
      </c>
      <c r="P205" s="18">
        <f>'[1]TCE - ANEXO II - Preencher'!X214</f>
        <v>0</v>
      </c>
      <c r="S205" s="22">
        <v>49949</v>
      </c>
    </row>
    <row r="206" spans="1:19" x14ac:dyDescent="0.25">
      <c r="A206" s="8" t="str">
        <f>IFERROR(VLOOKUP(B206,'[1]DADOS (OCULTAR)'!$Q$3:$S$136,3,0),"")</f>
        <v/>
      </c>
      <c r="B206" s="9">
        <f>'[1]TCE - ANEXO II - Preencher'!C215</f>
        <v>0</v>
      </c>
      <c r="C206" s="10"/>
      <c r="D206" s="11">
        <f>'[1]TCE - ANEXO II - Preencher'!E215</f>
        <v>0</v>
      </c>
      <c r="E206" s="12">
        <f>IF('[1]TCE - ANEXO II - Preencher'!G215="4 - Assistência Odontológica","2 - Outros Profissionais da saúde",'[1]TCE - ANEXO II - Preencher'!G215)</f>
        <v>0</v>
      </c>
      <c r="F206" s="13">
        <f>'[1]TCE - ANEXO II - Preencher'!H215</f>
        <v>0</v>
      </c>
      <c r="G206" s="14">
        <f>'[1]TCE - ANEXO II - Preencher'!I215</f>
        <v>0</v>
      </c>
      <c r="H206" s="13">
        <f>'[1]TCE - ANEXO II - Preencher'!J215</f>
        <v>0</v>
      </c>
      <c r="I206" s="13">
        <f>'[1]TCE - ANEXO II - Preencher'!K215</f>
        <v>0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0</v>
      </c>
      <c r="N206" s="16">
        <f>'[1]TCE - ANEXO II - Preencher'!S215</f>
        <v>0</v>
      </c>
      <c r="O206" s="17">
        <f>'[1]TCE - ANEXO II - Preencher'!W215</f>
        <v>0</v>
      </c>
      <c r="P206" s="18">
        <f>'[1]TCE - ANEXO II - Preencher'!X215</f>
        <v>0</v>
      </c>
      <c r="S206" s="22">
        <v>49980</v>
      </c>
    </row>
    <row r="207" spans="1:19" x14ac:dyDescent="0.25">
      <c r="A207" s="8" t="str">
        <f>IFERROR(VLOOKUP(B207,'[1]DADOS (OCULTAR)'!$Q$3:$S$136,3,0),"")</f>
        <v/>
      </c>
      <c r="B207" s="9">
        <f>'[1]TCE - ANEXO II - Preencher'!C216</f>
        <v>0</v>
      </c>
      <c r="C207" s="10"/>
      <c r="D207" s="11">
        <f>'[1]TCE - ANEXO II - Preencher'!E216</f>
        <v>0</v>
      </c>
      <c r="E207" s="12">
        <f>IF('[1]TCE - ANEXO II - Preencher'!G216="4 - Assistência Odontológica","2 - Outros Profissionais da saúde",'[1]TCE - ANEXO II - Preencher'!G216)</f>
        <v>0</v>
      </c>
      <c r="F207" s="13">
        <f>'[1]TCE - ANEXO II - Preencher'!H216</f>
        <v>0</v>
      </c>
      <c r="G207" s="14">
        <f>'[1]TCE - ANEXO II - Preencher'!I216</f>
        <v>0</v>
      </c>
      <c r="H207" s="13">
        <f>'[1]TCE - ANEXO II - Preencher'!J216</f>
        <v>0</v>
      </c>
      <c r="I207" s="13">
        <f>'[1]TCE - ANEXO II - Preencher'!K216</f>
        <v>0</v>
      </c>
      <c r="J207" s="15">
        <f>'[1]TCE - ANEXO II - Preencher'!L216</f>
        <v>0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0</v>
      </c>
      <c r="N207" s="16">
        <f>'[1]TCE - ANEXO II - Preencher'!S216</f>
        <v>0</v>
      </c>
      <c r="O207" s="17">
        <f>'[1]TCE - ANEXO II - Preencher'!W216</f>
        <v>0</v>
      </c>
      <c r="P207" s="18">
        <f>'[1]TCE - ANEXO II - Preencher'!X216</f>
        <v>0</v>
      </c>
      <c r="S207" s="22">
        <v>50010</v>
      </c>
    </row>
    <row r="208" spans="1:19" x14ac:dyDescent="0.25">
      <c r="A208" s="8" t="str">
        <f>IFERROR(VLOOKUP(B208,'[1]DADOS (OCULTAR)'!$Q$3:$S$136,3,0),"")</f>
        <v/>
      </c>
      <c r="B208" s="9">
        <f>'[1]TCE - ANEXO II - Preencher'!C217</f>
        <v>0</v>
      </c>
      <c r="C208" s="10"/>
      <c r="D208" s="11">
        <f>'[1]TCE - ANEXO II - Preencher'!E217</f>
        <v>0</v>
      </c>
      <c r="E208" s="12">
        <f>IF('[1]TCE - ANEXO II - Preencher'!G217="4 - Assistência Odontológica","2 - Outros Profissionais da saúde",'[1]TCE - ANEXO II - Preencher'!G217)</f>
        <v>0</v>
      </c>
      <c r="F208" s="13">
        <f>'[1]TCE - ANEXO II - Preencher'!H217</f>
        <v>0</v>
      </c>
      <c r="G208" s="14">
        <f>'[1]TCE - ANEXO II - Preencher'!I217</f>
        <v>0</v>
      </c>
      <c r="H208" s="13">
        <f>'[1]TCE - ANEXO II - Preencher'!J217</f>
        <v>0</v>
      </c>
      <c r="I208" s="13">
        <f>'[1]TCE - ANEXO II - Preencher'!K217</f>
        <v>0</v>
      </c>
      <c r="J208" s="15">
        <f>'[1]TCE - ANEXO II - Preencher'!L217</f>
        <v>0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0</v>
      </c>
      <c r="N208" s="16">
        <f>'[1]TCE - ANEXO II - Preencher'!S217</f>
        <v>0</v>
      </c>
      <c r="O208" s="17">
        <f>'[1]TCE - ANEXO II - Preencher'!W217</f>
        <v>0</v>
      </c>
      <c r="P208" s="18">
        <f>'[1]TCE - ANEXO II - Preencher'!X217</f>
        <v>0</v>
      </c>
      <c r="S208" s="22">
        <v>50041</v>
      </c>
    </row>
    <row r="209" spans="1:19" x14ac:dyDescent="0.25">
      <c r="A209" s="8" t="str">
        <f>IFERROR(VLOOKUP(B209,'[1]DADOS (OCULTAR)'!$Q$3:$S$136,3,0),"")</f>
        <v/>
      </c>
      <c r="B209" s="9">
        <f>'[1]TCE - ANEXO II - Preencher'!C218</f>
        <v>0</v>
      </c>
      <c r="C209" s="10"/>
      <c r="D209" s="11">
        <f>'[1]TCE - ANEXO II - Preencher'!E218</f>
        <v>0</v>
      </c>
      <c r="E209" s="12">
        <f>IF('[1]TCE - ANEXO II - Preencher'!G218="4 - Assistência Odontológica","2 - Outros Profissionais da saúde",'[1]TCE - ANEXO II - Preencher'!G218)</f>
        <v>0</v>
      </c>
      <c r="F209" s="13">
        <f>'[1]TCE - ANEXO II - Preencher'!H218</f>
        <v>0</v>
      </c>
      <c r="G209" s="14">
        <f>'[1]TCE - ANEXO II - Preencher'!I218</f>
        <v>0</v>
      </c>
      <c r="H209" s="13">
        <f>'[1]TCE - ANEXO II - Preencher'!J218</f>
        <v>0</v>
      </c>
      <c r="I209" s="13">
        <f>'[1]TCE - ANEXO II - Preencher'!K218</f>
        <v>0</v>
      </c>
      <c r="J209" s="15">
        <f>'[1]TCE - ANEXO II - Preencher'!L218</f>
        <v>0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0</v>
      </c>
      <c r="N209" s="16">
        <f>'[1]TCE - ANEXO II - Preencher'!S218</f>
        <v>0</v>
      </c>
      <c r="O209" s="17">
        <f>'[1]TCE - ANEXO II - Preencher'!W218</f>
        <v>0</v>
      </c>
      <c r="P209" s="18">
        <f>'[1]TCE - ANEXO II - Preencher'!X218</f>
        <v>0</v>
      </c>
      <c r="S209" s="22">
        <v>50072</v>
      </c>
    </row>
    <row r="210" spans="1:19" x14ac:dyDescent="0.25">
      <c r="A210" s="8" t="str">
        <f>IFERROR(VLOOKUP(B210,'[1]DADOS (OCULTAR)'!$Q$3:$S$136,3,0),"")</f>
        <v/>
      </c>
      <c r="B210" s="9">
        <f>'[1]TCE - ANEXO II - Preencher'!C219</f>
        <v>0</v>
      </c>
      <c r="C210" s="10"/>
      <c r="D210" s="11">
        <f>'[1]TCE - ANEXO II - Preencher'!E219</f>
        <v>0</v>
      </c>
      <c r="E210" s="12">
        <f>IF('[1]TCE - ANEXO II - Preencher'!G219="4 - Assistência Odontológica","2 - Outros Profissionais da saúde",'[1]TCE - ANEXO II - Preencher'!G219)</f>
        <v>0</v>
      </c>
      <c r="F210" s="13">
        <f>'[1]TCE - ANEXO II - Preencher'!H219</f>
        <v>0</v>
      </c>
      <c r="G210" s="14">
        <f>'[1]TCE - ANEXO II - Preencher'!I219</f>
        <v>0</v>
      </c>
      <c r="H210" s="13">
        <f>'[1]TCE - ANEXO II - Preencher'!J219</f>
        <v>0</v>
      </c>
      <c r="I210" s="13">
        <f>'[1]TCE - ANEXO II - Preencher'!K219</f>
        <v>0</v>
      </c>
      <c r="J210" s="15">
        <f>'[1]TCE - ANEXO II - Preencher'!L219</f>
        <v>0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0</v>
      </c>
      <c r="N210" s="16">
        <f>'[1]TCE - ANEXO II - Preencher'!S219</f>
        <v>0</v>
      </c>
      <c r="O210" s="17">
        <f>'[1]TCE - ANEXO II - Preencher'!W219</f>
        <v>0</v>
      </c>
      <c r="P210" s="18">
        <f>'[1]TCE - ANEXO II - Preencher'!X219</f>
        <v>0</v>
      </c>
      <c r="S210" s="22">
        <v>50100</v>
      </c>
    </row>
    <row r="211" spans="1:19" x14ac:dyDescent="0.25">
      <c r="A211" s="8" t="str">
        <f>IFERROR(VLOOKUP(B211,'[1]DADOS (OCULTAR)'!$Q$3:$S$136,3,0),"")</f>
        <v/>
      </c>
      <c r="B211" s="9">
        <f>'[1]TCE - ANEXO II - Preencher'!C220</f>
        <v>0</v>
      </c>
      <c r="C211" s="10"/>
      <c r="D211" s="11">
        <f>'[1]TCE - ANEXO II - Preencher'!E220</f>
        <v>0</v>
      </c>
      <c r="E211" s="12">
        <f>IF('[1]TCE - ANEXO II - Preencher'!G220="4 - Assistência Odontológica","2 - Outros Profissionais da saúde",'[1]TCE - ANEXO II - Preencher'!G220)</f>
        <v>0</v>
      </c>
      <c r="F211" s="13">
        <f>'[1]TCE - ANEXO II - Preencher'!H220</f>
        <v>0</v>
      </c>
      <c r="G211" s="14">
        <f>'[1]TCE - ANEXO II - Preencher'!I220</f>
        <v>0</v>
      </c>
      <c r="H211" s="13">
        <f>'[1]TCE - ANEXO II - Preencher'!J220</f>
        <v>0</v>
      </c>
      <c r="I211" s="13">
        <f>'[1]TCE - ANEXO II - Preencher'!K220</f>
        <v>0</v>
      </c>
      <c r="J211" s="15">
        <f>'[1]TCE - ANEXO II - Preencher'!L220</f>
        <v>0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0</v>
      </c>
      <c r="N211" s="16">
        <f>'[1]TCE - ANEXO II - Preencher'!S220</f>
        <v>0</v>
      </c>
      <c r="O211" s="17">
        <f>'[1]TCE - ANEXO II - Preencher'!W220</f>
        <v>0</v>
      </c>
      <c r="P211" s="18">
        <f>'[1]TCE - ANEXO II - Preencher'!X220</f>
        <v>0</v>
      </c>
      <c r="S211" s="22">
        <v>50131</v>
      </c>
    </row>
    <row r="212" spans="1:19" x14ac:dyDescent="0.25">
      <c r="A212" s="8" t="str">
        <f>IFERROR(VLOOKUP(B212,'[1]DADOS (OCULTAR)'!$Q$3:$S$136,3,0),"")</f>
        <v/>
      </c>
      <c r="B212" s="9">
        <f>'[1]TCE - ANEXO II - Preencher'!C221</f>
        <v>0</v>
      </c>
      <c r="C212" s="10"/>
      <c r="D212" s="11">
        <f>'[1]TCE - ANEXO II - Preencher'!E221</f>
        <v>0</v>
      </c>
      <c r="E212" s="12">
        <f>IF('[1]TCE - ANEXO II - Preencher'!G221="4 - Assistência Odontológica","2 - Outros Profissionais da saúde",'[1]TCE - ANEXO II - Preencher'!G221)</f>
        <v>0</v>
      </c>
      <c r="F212" s="13">
        <f>'[1]TCE - ANEXO II - Preencher'!H221</f>
        <v>0</v>
      </c>
      <c r="G212" s="14">
        <f>'[1]TCE - ANEXO II - Preencher'!I221</f>
        <v>0</v>
      </c>
      <c r="H212" s="13">
        <f>'[1]TCE - ANEXO II - Preencher'!J221</f>
        <v>0</v>
      </c>
      <c r="I212" s="13">
        <f>'[1]TCE - ANEXO II - Preencher'!K221</f>
        <v>0</v>
      </c>
      <c r="J212" s="15">
        <f>'[1]TCE - ANEXO II - Preencher'!L221</f>
        <v>0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0</v>
      </c>
      <c r="N212" s="16">
        <f>'[1]TCE - ANEXO II - Preencher'!S221</f>
        <v>0</v>
      </c>
      <c r="O212" s="17">
        <f>'[1]TCE - ANEXO II - Preencher'!W221</f>
        <v>0</v>
      </c>
      <c r="P212" s="18">
        <f>'[1]TCE - ANEXO II - Preencher'!X221</f>
        <v>0</v>
      </c>
      <c r="S212" s="22">
        <v>50161</v>
      </c>
    </row>
    <row r="213" spans="1:19" x14ac:dyDescent="0.25">
      <c r="A213" s="8" t="str">
        <f>IFERROR(VLOOKUP(B213,'[1]DADOS (OCULTAR)'!$Q$3:$S$136,3,0),"")</f>
        <v/>
      </c>
      <c r="B213" s="9">
        <f>'[1]TCE - ANEXO II - Preencher'!C222</f>
        <v>0</v>
      </c>
      <c r="C213" s="10"/>
      <c r="D213" s="11">
        <f>'[1]TCE - ANEXO II - Preencher'!E222</f>
        <v>0</v>
      </c>
      <c r="E213" s="12">
        <f>IF('[1]TCE - ANEXO II - Preencher'!G222="4 - Assistência Odontológica","2 - Outros Profissionais da saúde",'[1]TCE - ANEXO II - Preencher'!G222)</f>
        <v>0</v>
      </c>
      <c r="F213" s="13">
        <f>'[1]TCE - ANEXO II - Preencher'!H222</f>
        <v>0</v>
      </c>
      <c r="G213" s="14">
        <f>'[1]TCE - ANEXO II - Preencher'!I222</f>
        <v>0</v>
      </c>
      <c r="H213" s="13">
        <f>'[1]TCE - ANEXO II - Preencher'!J222</f>
        <v>0</v>
      </c>
      <c r="I213" s="13">
        <f>'[1]TCE - ANEXO II - Preencher'!K222</f>
        <v>0</v>
      </c>
      <c r="J213" s="15">
        <f>'[1]TCE - ANEXO II - Preencher'!L222</f>
        <v>0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0</v>
      </c>
      <c r="N213" s="16">
        <f>'[1]TCE - ANEXO II - Preencher'!S222</f>
        <v>0</v>
      </c>
      <c r="O213" s="17">
        <f>'[1]TCE - ANEXO II - Preencher'!W222</f>
        <v>0</v>
      </c>
      <c r="P213" s="18">
        <f>'[1]TCE - ANEXO II - Preencher'!X222</f>
        <v>0</v>
      </c>
      <c r="S213" s="22">
        <v>50192</v>
      </c>
    </row>
    <row r="214" spans="1:19" x14ac:dyDescent="0.25">
      <c r="A214" s="8" t="str">
        <f>IFERROR(VLOOKUP(B214,'[1]DADOS (OCULTAR)'!$Q$3:$S$136,3,0),"")</f>
        <v/>
      </c>
      <c r="B214" s="9">
        <f>'[1]TCE - ANEXO II - Preencher'!C223</f>
        <v>0</v>
      </c>
      <c r="C214" s="10"/>
      <c r="D214" s="11">
        <f>'[1]TCE - ANEXO II - Preencher'!E223</f>
        <v>0</v>
      </c>
      <c r="E214" s="12">
        <f>IF('[1]TCE - ANEXO II - Preencher'!G223="4 - Assistência Odontológica","2 - Outros Profissionais da saúde",'[1]TCE - ANEXO II - Preencher'!G223)</f>
        <v>0</v>
      </c>
      <c r="F214" s="13">
        <f>'[1]TCE - ANEXO II - Preencher'!H223</f>
        <v>0</v>
      </c>
      <c r="G214" s="14">
        <f>'[1]TCE - ANEXO II - Preencher'!I223</f>
        <v>0</v>
      </c>
      <c r="H214" s="13">
        <f>'[1]TCE - ANEXO II - Preencher'!J223</f>
        <v>0</v>
      </c>
      <c r="I214" s="13">
        <f>'[1]TCE - ANEXO II - Preencher'!K223</f>
        <v>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0</v>
      </c>
      <c r="N214" s="16">
        <f>'[1]TCE - ANEXO II - Preencher'!S223</f>
        <v>0</v>
      </c>
      <c r="O214" s="17">
        <f>'[1]TCE - ANEXO II - Preencher'!W223</f>
        <v>0</v>
      </c>
      <c r="P214" s="18">
        <f>'[1]TCE - ANEXO II - Preencher'!X223</f>
        <v>0</v>
      </c>
      <c r="S214" s="22">
        <v>50222</v>
      </c>
    </row>
    <row r="215" spans="1:19" x14ac:dyDescent="0.25">
      <c r="A215" s="8" t="str">
        <f>IFERROR(VLOOKUP(B215,'[1]DADOS (OCULTAR)'!$Q$3:$S$136,3,0),"")</f>
        <v/>
      </c>
      <c r="B215" s="9">
        <f>'[1]TCE - ANEXO II - Preencher'!C224</f>
        <v>0</v>
      </c>
      <c r="C215" s="10"/>
      <c r="D215" s="11">
        <f>'[1]TCE - ANEXO II - Preencher'!E224</f>
        <v>0</v>
      </c>
      <c r="E215" s="12">
        <f>IF('[1]TCE - ANEXO II - Preencher'!G224="4 - Assistência Odontológica","2 - Outros Profissionais da saúde",'[1]TCE - ANEXO II - Preencher'!G224)</f>
        <v>0</v>
      </c>
      <c r="F215" s="13">
        <f>'[1]TCE - ANEXO II - Preencher'!H224</f>
        <v>0</v>
      </c>
      <c r="G215" s="14">
        <f>'[1]TCE - ANEXO II - Preencher'!I224</f>
        <v>0</v>
      </c>
      <c r="H215" s="13">
        <f>'[1]TCE - ANEXO II - Preencher'!J224</f>
        <v>0</v>
      </c>
      <c r="I215" s="13">
        <f>'[1]TCE - ANEXO II - Preencher'!K224</f>
        <v>0</v>
      </c>
      <c r="J215" s="15">
        <f>'[1]TCE - ANEXO II - Preencher'!L224</f>
        <v>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0</v>
      </c>
      <c r="N215" s="16">
        <f>'[1]TCE - ANEXO II - Preencher'!S224</f>
        <v>0</v>
      </c>
      <c r="O215" s="17">
        <f>'[1]TCE - ANEXO II - Preencher'!W224</f>
        <v>0</v>
      </c>
      <c r="P215" s="18">
        <f>'[1]TCE - ANEXO II - Preencher'!X224</f>
        <v>0</v>
      </c>
      <c r="S215" s="22">
        <v>50253</v>
      </c>
    </row>
    <row r="216" spans="1:19" x14ac:dyDescent="0.25">
      <c r="A216" s="8" t="str">
        <f>IFERROR(VLOOKUP(B216,'[1]DADOS (OCULTAR)'!$Q$3:$S$136,3,0),"")</f>
        <v/>
      </c>
      <c r="B216" s="9">
        <f>'[1]TCE - ANEXO II - Preencher'!C225</f>
        <v>0</v>
      </c>
      <c r="C216" s="10"/>
      <c r="D216" s="11">
        <f>'[1]TCE - ANEXO II - Preencher'!E225</f>
        <v>0</v>
      </c>
      <c r="E216" s="12">
        <f>IF('[1]TCE - ANEXO II - Preencher'!G225="4 - Assistência Odontológica","2 - Outros Profissionais da saúde",'[1]TCE - ANEXO II - Preencher'!G225)</f>
        <v>0</v>
      </c>
      <c r="F216" s="13">
        <f>'[1]TCE - ANEXO II - Preencher'!H225</f>
        <v>0</v>
      </c>
      <c r="G216" s="14">
        <f>'[1]TCE - ANEXO II - Preencher'!I225</f>
        <v>0</v>
      </c>
      <c r="H216" s="13">
        <f>'[1]TCE - ANEXO II - Preencher'!J225</f>
        <v>0</v>
      </c>
      <c r="I216" s="13">
        <f>'[1]TCE - ANEXO II - Preencher'!K225</f>
        <v>0</v>
      </c>
      <c r="J216" s="15">
        <f>'[1]TCE - ANEXO II - Preencher'!L225</f>
        <v>0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0</v>
      </c>
      <c r="N216" s="16">
        <f>'[1]TCE - ANEXO II - Preencher'!S225</f>
        <v>0</v>
      </c>
      <c r="O216" s="17">
        <f>'[1]TCE - ANEXO II - Preencher'!W225</f>
        <v>0</v>
      </c>
      <c r="P216" s="18">
        <f>'[1]TCE - ANEXO II - Preencher'!X225</f>
        <v>0</v>
      </c>
      <c r="S216" s="22">
        <v>50284</v>
      </c>
    </row>
    <row r="217" spans="1:19" x14ac:dyDescent="0.25">
      <c r="A217" s="8" t="str">
        <f>IFERROR(VLOOKUP(B217,'[1]DADOS (OCULTAR)'!$Q$3:$S$136,3,0),"")</f>
        <v/>
      </c>
      <c r="B217" s="9">
        <f>'[1]TCE - ANEXO II - Preencher'!C226</f>
        <v>0</v>
      </c>
      <c r="C217" s="10"/>
      <c r="D217" s="11">
        <f>'[1]TCE - ANEXO II - Preencher'!E226</f>
        <v>0</v>
      </c>
      <c r="E217" s="12">
        <f>IF('[1]TCE - ANEXO II - Preencher'!G226="4 - Assistência Odontológica","2 - Outros Profissionais da saúde",'[1]TCE - ANEXO II - Preencher'!G226)</f>
        <v>0</v>
      </c>
      <c r="F217" s="13">
        <f>'[1]TCE - ANEXO II - Preencher'!H226</f>
        <v>0</v>
      </c>
      <c r="G217" s="14">
        <f>'[1]TCE - ANEXO II - Preencher'!I226</f>
        <v>0</v>
      </c>
      <c r="H217" s="13">
        <f>'[1]TCE - ANEXO II - Preencher'!J226</f>
        <v>0</v>
      </c>
      <c r="I217" s="13">
        <f>'[1]TCE - ANEXO II - Preencher'!K226</f>
        <v>0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0</v>
      </c>
      <c r="N217" s="16">
        <f>'[1]TCE - ANEXO II - Preencher'!S226</f>
        <v>0</v>
      </c>
      <c r="O217" s="17">
        <f>'[1]TCE - ANEXO II - Preencher'!W226</f>
        <v>0</v>
      </c>
      <c r="P217" s="18">
        <f>'[1]TCE - ANEXO II - Preencher'!X226</f>
        <v>0</v>
      </c>
      <c r="S217" s="22">
        <v>50314</v>
      </c>
    </row>
    <row r="218" spans="1:19" x14ac:dyDescent="0.25">
      <c r="A218" s="8" t="str">
        <f>IFERROR(VLOOKUP(B218,'[1]DADOS (OCULTAR)'!$Q$3:$S$136,3,0),"")</f>
        <v/>
      </c>
      <c r="B218" s="9">
        <f>'[1]TCE - ANEXO II - Preencher'!C227</f>
        <v>0</v>
      </c>
      <c r="C218" s="10"/>
      <c r="D218" s="11">
        <f>'[1]TCE - ANEXO II - Preencher'!E227</f>
        <v>0</v>
      </c>
      <c r="E218" s="12">
        <f>IF('[1]TCE - ANEXO II - Preencher'!G227="4 - Assistência Odontológica","2 - Outros Profissionais da saúde",'[1]TCE - ANEXO II - Preencher'!G227)</f>
        <v>0</v>
      </c>
      <c r="F218" s="13">
        <f>'[1]TCE - ANEXO II - Preencher'!H227</f>
        <v>0</v>
      </c>
      <c r="G218" s="14">
        <f>'[1]TCE - ANEXO II - Preencher'!I227</f>
        <v>0</v>
      </c>
      <c r="H218" s="13">
        <f>'[1]TCE - ANEXO II - Preencher'!J227</f>
        <v>0</v>
      </c>
      <c r="I218" s="13">
        <f>'[1]TCE - ANEXO II - Preencher'!K227</f>
        <v>0</v>
      </c>
      <c r="J218" s="15">
        <f>'[1]TCE - ANEXO II - Preencher'!L227</f>
        <v>0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0</v>
      </c>
      <c r="N218" s="16">
        <f>'[1]TCE - ANEXO II - Preencher'!S227</f>
        <v>0</v>
      </c>
      <c r="O218" s="17">
        <f>'[1]TCE - ANEXO II - Preencher'!W227</f>
        <v>0</v>
      </c>
      <c r="P218" s="18">
        <f>'[1]TCE - ANEXO II - Preencher'!X227</f>
        <v>0</v>
      </c>
      <c r="S218" s="22">
        <v>50345</v>
      </c>
    </row>
    <row r="219" spans="1:19" x14ac:dyDescent="0.25">
      <c r="A219" s="8" t="str">
        <f>IFERROR(VLOOKUP(B219,'[1]DADOS (OCULTAR)'!$Q$3:$S$136,3,0),"")</f>
        <v/>
      </c>
      <c r="B219" s="9">
        <f>'[1]TCE - ANEXO II - Preencher'!C228</f>
        <v>0</v>
      </c>
      <c r="C219" s="10"/>
      <c r="D219" s="11">
        <f>'[1]TCE - ANEXO II - Preencher'!E228</f>
        <v>0</v>
      </c>
      <c r="E219" s="12">
        <f>IF('[1]TCE - ANEXO II - Preencher'!G228="4 - Assistência Odontológica","2 - Outros Profissionais da saúde",'[1]TCE - ANEXO II - Preencher'!G228)</f>
        <v>0</v>
      </c>
      <c r="F219" s="13">
        <f>'[1]TCE - ANEXO II - Preencher'!H228</f>
        <v>0</v>
      </c>
      <c r="G219" s="14">
        <f>'[1]TCE - ANEXO II - Preencher'!I228</f>
        <v>0</v>
      </c>
      <c r="H219" s="13">
        <f>'[1]TCE - ANEXO II - Preencher'!J228</f>
        <v>0</v>
      </c>
      <c r="I219" s="13">
        <f>'[1]TCE - ANEXO II - Preencher'!K228</f>
        <v>0</v>
      </c>
      <c r="J219" s="15">
        <f>'[1]TCE - ANEXO II - Preencher'!L228</f>
        <v>0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0</v>
      </c>
      <c r="N219" s="16">
        <f>'[1]TCE - ANEXO II - Preencher'!S228</f>
        <v>0</v>
      </c>
      <c r="O219" s="17">
        <f>'[1]TCE - ANEXO II - Preencher'!W228</f>
        <v>0</v>
      </c>
      <c r="P219" s="18">
        <f>'[1]TCE - ANEXO II - Preencher'!X228</f>
        <v>0</v>
      </c>
      <c r="S219" s="22">
        <v>50375</v>
      </c>
    </row>
    <row r="220" spans="1:19" x14ac:dyDescent="0.25">
      <c r="A220" s="8" t="str">
        <f>IFERROR(VLOOKUP(B220,'[1]DADOS (OCULTAR)'!$Q$3:$S$136,3,0),"")</f>
        <v/>
      </c>
      <c r="B220" s="9">
        <f>'[1]TCE - ANEXO II - Preencher'!C229</f>
        <v>0</v>
      </c>
      <c r="C220" s="10"/>
      <c r="D220" s="11">
        <f>'[1]TCE - ANEXO II - Preencher'!E229</f>
        <v>0</v>
      </c>
      <c r="E220" s="12">
        <f>IF('[1]TCE - ANEXO II - Preencher'!G229="4 - Assistência Odontológica","2 - Outros Profissionais da saúde",'[1]TCE - ANEXO II - Preencher'!G229)</f>
        <v>0</v>
      </c>
      <c r="F220" s="13">
        <f>'[1]TCE - ANEXO II - Preencher'!H229</f>
        <v>0</v>
      </c>
      <c r="G220" s="14">
        <f>'[1]TCE - ANEXO II - Preencher'!I229</f>
        <v>0</v>
      </c>
      <c r="H220" s="13">
        <f>'[1]TCE - ANEXO II - Preencher'!J229</f>
        <v>0</v>
      </c>
      <c r="I220" s="13">
        <f>'[1]TCE - ANEXO II - Preencher'!K229</f>
        <v>0</v>
      </c>
      <c r="J220" s="15">
        <f>'[1]TCE - ANEXO II - Preencher'!L229</f>
        <v>0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0</v>
      </c>
      <c r="N220" s="16">
        <f>'[1]TCE - ANEXO II - Preencher'!S229</f>
        <v>0</v>
      </c>
      <c r="O220" s="17">
        <f>'[1]TCE - ANEXO II - Preencher'!W229</f>
        <v>0</v>
      </c>
      <c r="P220" s="18">
        <f>'[1]TCE - ANEXO II - Preencher'!X229</f>
        <v>0</v>
      </c>
      <c r="S220" s="22">
        <v>50406</v>
      </c>
    </row>
    <row r="221" spans="1:19" x14ac:dyDescent="0.25">
      <c r="A221" s="8" t="str">
        <f>IFERROR(VLOOKUP(B221,'[1]DADOS (OCULTAR)'!$Q$3:$S$136,3,0),"")</f>
        <v/>
      </c>
      <c r="B221" s="9">
        <f>'[1]TCE - ANEXO II - Preencher'!C230</f>
        <v>0</v>
      </c>
      <c r="C221" s="10"/>
      <c r="D221" s="11">
        <f>'[1]TCE - ANEXO II - Preencher'!E230</f>
        <v>0</v>
      </c>
      <c r="E221" s="12">
        <f>IF('[1]TCE - ANEXO II - Preencher'!G230="4 - Assistência Odontológica","2 - Outros Profissionais da saúde",'[1]TCE - ANEXO II - Preencher'!G230)</f>
        <v>0</v>
      </c>
      <c r="F221" s="13">
        <f>'[1]TCE - ANEXO II - Preencher'!H230</f>
        <v>0</v>
      </c>
      <c r="G221" s="14">
        <f>'[1]TCE - ANEXO II - Preencher'!I230</f>
        <v>0</v>
      </c>
      <c r="H221" s="13">
        <f>'[1]TCE - ANEXO II - Preencher'!J230</f>
        <v>0</v>
      </c>
      <c r="I221" s="13">
        <f>'[1]TCE - ANEXO II - Preencher'!K230</f>
        <v>0</v>
      </c>
      <c r="J221" s="15">
        <f>'[1]TCE - ANEXO II - Preencher'!L230</f>
        <v>0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0</v>
      </c>
      <c r="N221" s="16">
        <f>'[1]TCE - ANEXO II - Preencher'!S230</f>
        <v>0</v>
      </c>
      <c r="O221" s="17">
        <f>'[1]TCE - ANEXO II - Preencher'!W230</f>
        <v>0</v>
      </c>
      <c r="P221" s="18">
        <f>'[1]TCE - ANEXO II - Preencher'!X230</f>
        <v>0</v>
      </c>
      <c r="S221" s="22">
        <v>50437</v>
      </c>
    </row>
    <row r="222" spans="1:19" x14ac:dyDescent="0.25">
      <c r="A222" s="8" t="str">
        <f>IFERROR(VLOOKUP(B222,'[1]DADOS (OCULTAR)'!$Q$3:$S$136,3,0),"")</f>
        <v/>
      </c>
      <c r="B222" s="9">
        <f>'[1]TCE - ANEXO II - Preencher'!C231</f>
        <v>0</v>
      </c>
      <c r="C222" s="10"/>
      <c r="D222" s="11">
        <f>'[1]TCE - ANEXO II - Preencher'!E231</f>
        <v>0</v>
      </c>
      <c r="E222" s="12">
        <f>IF('[1]TCE - ANEXO II - Preencher'!G231="4 - Assistência Odontológica","2 - Outros Profissionais da saúde",'[1]TCE - ANEXO II - Preencher'!G231)</f>
        <v>0</v>
      </c>
      <c r="F222" s="13">
        <f>'[1]TCE - ANEXO II - Preencher'!H231</f>
        <v>0</v>
      </c>
      <c r="G222" s="14">
        <f>'[1]TCE - ANEXO II - Preencher'!I231</f>
        <v>0</v>
      </c>
      <c r="H222" s="13">
        <f>'[1]TCE - ANEXO II - Preencher'!J231</f>
        <v>0</v>
      </c>
      <c r="I222" s="13">
        <f>'[1]TCE - ANEXO II - Preencher'!K231</f>
        <v>0</v>
      </c>
      <c r="J222" s="15">
        <f>'[1]TCE - ANEXO II - Preencher'!L231</f>
        <v>0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0</v>
      </c>
      <c r="N222" s="16">
        <f>'[1]TCE - ANEXO II - Preencher'!S231</f>
        <v>0</v>
      </c>
      <c r="O222" s="17">
        <f>'[1]TCE - ANEXO II - Preencher'!W231</f>
        <v>0</v>
      </c>
      <c r="P222" s="18">
        <f>'[1]TCE - ANEXO II - Preencher'!X231</f>
        <v>0</v>
      </c>
      <c r="S222" s="22">
        <v>50465</v>
      </c>
    </row>
    <row r="223" spans="1:19" x14ac:dyDescent="0.25">
      <c r="A223" s="8" t="str">
        <f>IFERROR(VLOOKUP(B223,'[1]DADOS (OCULTAR)'!$Q$3:$S$136,3,0),"")</f>
        <v/>
      </c>
      <c r="B223" s="9">
        <f>'[1]TCE - ANEXO II - Preencher'!C232</f>
        <v>0</v>
      </c>
      <c r="C223" s="10"/>
      <c r="D223" s="11">
        <f>'[1]TCE - ANEXO II - Preencher'!E232</f>
        <v>0</v>
      </c>
      <c r="E223" s="12">
        <f>IF('[1]TCE - ANEXO II - Preencher'!G232="4 - Assistência Odontológica","2 - Outros Profissionais da saúde",'[1]TCE - ANEXO II - Preencher'!G232)</f>
        <v>0</v>
      </c>
      <c r="F223" s="13">
        <f>'[1]TCE - ANEXO II - Preencher'!H232</f>
        <v>0</v>
      </c>
      <c r="G223" s="14">
        <f>'[1]TCE - ANEXO II - Preencher'!I232</f>
        <v>0</v>
      </c>
      <c r="H223" s="13">
        <f>'[1]TCE - ANEXO II - Preencher'!J232</f>
        <v>0</v>
      </c>
      <c r="I223" s="13">
        <f>'[1]TCE - ANEXO II - Preencher'!K232</f>
        <v>0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0</v>
      </c>
      <c r="P223" s="18">
        <f>'[1]TCE - ANEXO II - Preencher'!X232</f>
        <v>0</v>
      </c>
      <c r="S223" s="22">
        <v>50496</v>
      </c>
    </row>
    <row r="224" spans="1:19" x14ac:dyDescent="0.25">
      <c r="A224" s="8" t="str">
        <f>IFERROR(VLOOKUP(B224,'[1]DADOS (OCULTAR)'!$Q$3:$S$136,3,0),"")</f>
        <v/>
      </c>
      <c r="B224" s="9">
        <f>'[1]TCE - ANEXO II - Preencher'!C233</f>
        <v>0</v>
      </c>
      <c r="C224" s="10"/>
      <c r="D224" s="11">
        <f>'[1]TCE - ANEXO II - Preencher'!E233</f>
        <v>0</v>
      </c>
      <c r="E224" s="12">
        <f>IF('[1]TCE - ANEXO II - Preencher'!G233="4 - Assistência Odontológica","2 - Outros Profissionais da saúde",'[1]TCE - ANEXO II - Preencher'!G233)</f>
        <v>0</v>
      </c>
      <c r="F224" s="13">
        <f>'[1]TCE - ANEXO II - Preencher'!H233</f>
        <v>0</v>
      </c>
      <c r="G224" s="14">
        <f>'[1]TCE - ANEXO II - Preencher'!I233</f>
        <v>0</v>
      </c>
      <c r="H224" s="13">
        <f>'[1]TCE - ANEXO II - Preencher'!J233</f>
        <v>0</v>
      </c>
      <c r="I224" s="13">
        <f>'[1]TCE - ANEXO II - Preencher'!K233</f>
        <v>0</v>
      </c>
      <c r="J224" s="15">
        <f>'[1]TCE - ANEXO II - Preencher'!L233</f>
        <v>0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0</v>
      </c>
      <c r="N224" s="16">
        <f>'[1]TCE - ANEXO II - Preencher'!S233</f>
        <v>0</v>
      </c>
      <c r="O224" s="17">
        <f>'[1]TCE - ANEXO II - Preencher'!W233</f>
        <v>0</v>
      </c>
      <c r="P224" s="18">
        <f>'[1]TCE - ANEXO II - Preencher'!X233</f>
        <v>0</v>
      </c>
      <c r="S224" s="22">
        <v>50526</v>
      </c>
    </row>
    <row r="225" spans="1:19" x14ac:dyDescent="0.25">
      <c r="A225" s="8" t="str">
        <f>IFERROR(VLOOKUP(B225,'[1]DADOS (OCULTAR)'!$Q$3:$S$136,3,0),"")</f>
        <v/>
      </c>
      <c r="B225" s="9">
        <f>'[1]TCE - ANEXO II - Preencher'!C234</f>
        <v>0</v>
      </c>
      <c r="C225" s="10"/>
      <c r="D225" s="11">
        <f>'[1]TCE - ANEXO II - Preencher'!E234</f>
        <v>0</v>
      </c>
      <c r="E225" s="12">
        <f>IF('[1]TCE - ANEXO II - Preencher'!G234="4 - Assistência Odontológica","2 - Outros Profissionais da saúde",'[1]TCE - ANEXO II - Preencher'!G234)</f>
        <v>0</v>
      </c>
      <c r="F225" s="13">
        <f>'[1]TCE - ANEXO II - Preencher'!H234</f>
        <v>0</v>
      </c>
      <c r="G225" s="14">
        <f>'[1]TCE - ANEXO II - Preencher'!I234</f>
        <v>0</v>
      </c>
      <c r="H225" s="13">
        <f>'[1]TCE - ANEXO II - Preencher'!J234</f>
        <v>0</v>
      </c>
      <c r="I225" s="13">
        <f>'[1]TCE - ANEXO II - Preencher'!K234</f>
        <v>0</v>
      </c>
      <c r="J225" s="15">
        <f>'[1]TCE - ANEXO II - Preencher'!L234</f>
        <v>0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0</v>
      </c>
      <c r="N225" s="16">
        <f>'[1]TCE - ANEXO II - Preencher'!S234</f>
        <v>0</v>
      </c>
      <c r="O225" s="17">
        <f>'[1]TCE - ANEXO II - Preencher'!W234</f>
        <v>0</v>
      </c>
      <c r="P225" s="18">
        <f>'[1]TCE - ANEXO II - Preencher'!X234</f>
        <v>0</v>
      </c>
      <c r="S225" s="22">
        <v>50557</v>
      </c>
    </row>
    <row r="226" spans="1:19" x14ac:dyDescent="0.25">
      <c r="A226" s="8" t="str">
        <f>IFERROR(VLOOKUP(B226,'[1]DADOS (OCULTAR)'!$Q$3:$S$136,3,0),"")</f>
        <v/>
      </c>
      <c r="B226" s="9">
        <f>'[1]TCE - ANEXO II - Preencher'!C235</f>
        <v>0</v>
      </c>
      <c r="C226" s="10"/>
      <c r="D226" s="11">
        <f>'[1]TCE - ANEXO II - Preencher'!E235</f>
        <v>0</v>
      </c>
      <c r="E226" s="12">
        <f>IF('[1]TCE - ANEXO II - Preencher'!G235="4 - Assistência Odontológica","2 - Outros Profissionais da saúde",'[1]TCE - ANEXO II - Preencher'!G235)</f>
        <v>0</v>
      </c>
      <c r="F226" s="13">
        <f>'[1]TCE - ANEXO II - Preencher'!H235</f>
        <v>0</v>
      </c>
      <c r="G226" s="14">
        <f>'[1]TCE - ANEXO II - Preencher'!I235</f>
        <v>0</v>
      </c>
      <c r="H226" s="13">
        <f>'[1]TCE - ANEXO II - Preencher'!J235</f>
        <v>0</v>
      </c>
      <c r="I226" s="13">
        <f>'[1]TCE - ANEXO II - Preencher'!K235</f>
        <v>0</v>
      </c>
      <c r="J226" s="15">
        <f>'[1]TCE - ANEXO II - Preencher'!L235</f>
        <v>0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0</v>
      </c>
      <c r="P226" s="18">
        <f>'[1]TCE - ANEXO II - Preencher'!X235</f>
        <v>0</v>
      </c>
      <c r="S226" s="22">
        <v>50587</v>
      </c>
    </row>
    <row r="227" spans="1:19" x14ac:dyDescent="0.25">
      <c r="A227" s="8" t="str">
        <f>IFERROR(VLOOKUP(B227,'[1]DADOS (OCULTAR)'!$Q$3:$S$136,3,0),"")</f>
        <v/>
      </c>
      <c r="B227" s="9">
        <f>'[1]TCE - ANEXO II - Preencher'!C236</f>
        <v>0</v>
      </c>
      <c r="C227" s="10"/>
      <c r="D227" s="11">
        <f>'[1]TCE - ANEXO II - Preencher'!E236</f>
        <v>0</v>
      </c>
      <c r="E227" s="12">
        <f>IF('[1]TCE - ANEXO II - Preencher'!G236="4 - Assistência Odontológica","2 - Outros Profissionais da saúde",'[1]TCE - ANEXO II - Preencher'!G236)</f>
        <v>0</v>
      </c>
      <c r="F227" s="13">
        <f>'[1]TCE - ANEXO II - Preencher'!H236</f>
        <v>0</v>
      </c>
      <c r="G227" s="14">
        <f>'[1]TCE - ANEXO II - Preencher'!I236</f>
        <v>0</v>
      </c>
      <c r="H227" s="13">
        <f>'[1]TCE - ANEXO II - Preencher'!J236</f>
        <v>0</v>
      </c>
      <c r="I227" s="13">
        <f>'[1]TCE - ANEXO II - Preencher'!K236</f>
        <v>0</v>
      </c>
      <c r="J227" s="15">
        <f>'[1]TCE - ANEXO II - Preencher'!L236</f>
        <v>0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0</v>
      </c>
      <c r="N227" s="16">
        <f>'[1]TCE - ANEXO II - Preencher'!S236</f>
        <v>0</v>
      </c>
      <c r="O227" s="17">
        <f>'[1]TCE - ANEXO II - Preencher'!W236</f>
        <v>0</v>
      </c>
      <c r="P227" s="18">
        <f>'[1]TCE - ANEXO II - Preencher'!X236</f>
        <v>0</v>
      </c>
      <c r="S227" s="22">
        <v>50618</v>
      </c>
    </row>
    <row r="228" spans="1:19" x14ac:dyDescent="0.25">
      <c r="A228" s="8" t="str">
        <f>IFERROR(VLOOKUP(B228,'[1]DADOS (OCULTAR)'!$Q$3:$S$136,3,0),"")</f>
        <v/>
      </c>
      <c r="B228" s="9">
        <f>'[1]TCE - ANEXO II - Preencher'!C237</f>
        <v>0</v>
      </c>
      <c r="C228" s="10"/>
      <c r="D228" s="11">
        <f>'[1]TCE - ANEXO II - Preencher'!E237</f>
        <v>0</v>
      </c>
      <c r="E228" s="12">
        <f>IF('[1]TCE - ANEXO II - Preencher'!G237="4 - Assistência Odontológica","2 - Outros Profissionais da saúde",'[1]TCE - ANEXO II - Preencher'!G237)</f>
        <v>0</v>
      </c>
      <c r="F228" s="13">
        <f>'[1]TCE - ANEXO II - Preencher'!H237</f>
        <v>0</v>
      </c>
      <c r="G228" s="14">
        <f>'[1]TCE - ANEXO II - Preencher'!I237</f>
        <v>0</v>
      </c>
      <c r="H228" s="13">
        <f>'[1]TCE - ANEXO II - Preencher'!J237</f>
        <v>0</v>
      </c>
      <c r="I228" s="13">
        <f>'[1]TCE - ANEXO II - Preencher'!K237</f>
        <v>0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0</v>
      </c>
      <c r="P228" s="18">
        <f>'[1]TCE - ANEXO II - Preencher'!X237</f>
        <v>0</v>
      </c>
      <c r="S228" s="22">
        <v>50649</v>
      </c>
    </row>
    <row r="229" spans="1:19" x14ac:dyDescent="0.25">
      <c r="A229" s="8" t="str">
        <f>IFERROR(VLOOKUP(B229,'[1]DADOS (OCULTAR)'!$Q$3:$S$136,3,0),"")</f>
        <v/>
      </c>
      <c r="B229" s="9">
        <f>'[1]TCE - ANEXO II - Preencher'!C238</f>
        <v>0</v>
      </c>
      <c r="C229" s="10"/>
      <c r="D229" s="11">
        <f>'[1]TCE - ANEXO II - Preencher'!E238</f>
        <v>0</v>
      </c>
      <c r="E229" s="12">
        <f>IF('[1]TCE - ANEXO II - Preencher'!G238="4 - Assistência Odontológica","2 - Outros Profissionais da saúde",'[1]TCE - ANEXO II - Preencher'!G238)</f>
        <v>0</v>
      </c>
      <c r="F229" s="13">
        <f>'[1]TCE - ANEXO II - Preencher'!H238</f>
        <v>0</v>
      </c>
      <c r="G229" s="14">
        <f>'[1]TCE - ANEXO II - Preencher'!I238</f>
        <v>0</v>
      </c>
      <c r="H229" s="13">
        <f>'[1]TCE - ANEXO II - Preencher'!J238</f>
        <v>0</v>
      </c>
      <c r="I229" s="13">
        <f>'[1]TCE - ANEXO II - Preencher'!K238</f>
        <v>0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0</v>
      </c>
      <c r="P229" s="18">
        <f>'[1]TCE - ANEXO II - Preencher'!X238</f>
        <v>0</v>
      </c>
      <c r="S229" s="22">
        <v>50679</v>
      </c>
    </row>
    <row r="230" spans="1:19" x14ac:dyDescent="0.25">
      <c r="A230" s="8" t="str">
        <f>IFERROR(VLOOKUP(B230,'[1]DADOS (OCULTAR)'!$Q$3:$S$136,3,0),"")</f>
        <v/>
      </c>
      <c r="B230" s="9">
        <f>'[1]TCE - ANEXO II - Preencher'!C239</f>
        <v>0</v>
      </c>
      <c r="C230" s="10"/>
      <c r="D230" s="11">
        <f>'[1]TCE - ANEXO II - Preencher'!E239</f>
        <v>0</v>
      </c>
      <c r="E230" s="12">
        <f>IF('[1]TCE - ANEXO II - Preencher'!G239="4 - Assistência Odontológica","2 - Outros Profissionais da saúde",'[1]TCE - ANEXO II - Preencher'!G239)</f>
        <v>0</v>
      </c>
      <c r="F230" s="13">
        <f>'[1]TCE - ANEXO II - Preencher'!H239</f>
        <v>0</v>
      </c>
      <c r="G230" s="14">
        <f>'[1]TCE - ANEXO II - Preencher'!I239</f>
        <v>0</v>
      </c>
      <c r="H230" s="13">
        <f>'[1]TCE - ANEXO II - Preencher'!J239</f>
        <v>0</v>
      </c>
      <c r="I230" s="13">
        <f>'[1]TCE - ANEXO II - Preencher'!K239</f>
        <v>0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0</v>
      </c>
      <c r="N230" s="16">
        <f>'[1]TCE - ANEXO II - Preencher'!S239</f>
        <v>0</v>
      </c>
      <c r="O230" s="17">
        <f>'[1]TCE - ANEXO II - Preencher'!W239</f>
        <v>0</v>
      </c>
      <c r="P230" s="18">
        <f>'[1]TCE - ANEXO II - Preencher'!X239</f>
        <v>0</v>
      </c>
      <c r="S230" s="22">
        <v>50710</v>
      </c>
    </row>
    <row r="231" spans="1:19" x14ac:dyDescent="0.25">
      <c r="A231" s="8" t="str">
        <f>IFERROR(VLOOKUP(B231,'[1]DADOS (OCULTAR)'!$Q$3:$S$136,3,0),"")</f>
        <v/>
      </c>
      <c r="B231" s="9">
        <f>'[1]TCE - ANEXO II - Preencher'!C240</f>
        <v>0</v>
      </c>
      <c r="C231" s="10"/>
      <c r="D231" s="11">
        <f>'[1]TCE - ANEXO II - Preencher'!E240</f>
        <v>0</v>
      </c>
      <c r="E231" s="12">
        <f>IF('[1]TCE - ANEXO II - Preencher'!G240="4 - Assistência Odontológica","2 - Outros Profissionais da saúde",'[1]TCE - ANEXO II - Preencher'!G240)</f>
        <v>0</v>
      </c>
      <c r="F231" s="13">
        <f>'[1]TCE - ANEXO II - Preencher'!H240</f>
        <v>0</v>
      </c>
      <c r="G231" s="14">
        <f>'[1]TCE - ANEXO II - Preencher'!I240</f>
        <v>0</v>
      </c>
      <c r="H231" s="13">
        <f>'[1]TCE - ANEXO II - Preencher'!J240</f>
        <v>0</v>
      </c>
      <c r="I231" s="13">
        <f>'[1]TCE - ANEXO II - Preencher'!K240</f>
        <v>0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0</v>
      </c>
      <c r="S231" s="22">
        <v>50740</v>
      </c>
    </row>
    <row r="232" spans="1:19" x14ac:dyDescent="0.25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5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5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5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5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5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5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5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5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5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5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5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5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5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5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5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5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5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5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5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5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5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5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5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5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5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5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5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5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5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5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5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5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5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5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5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5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5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5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5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5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5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5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5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5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5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5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5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5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5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5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5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5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5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5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5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5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5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5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5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5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5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5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5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5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5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5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5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5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5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5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5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5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5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5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5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5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5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5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5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5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5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5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5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5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5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5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5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5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5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5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5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5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5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5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5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5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5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5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5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5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5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5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5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5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5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5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5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5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5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5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5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5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5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5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5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5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5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5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5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5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5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5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5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5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5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5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5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5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5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5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5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5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5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5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5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5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5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5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5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5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5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5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5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5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5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5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5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5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5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5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5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5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5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5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5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5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5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5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5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5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5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5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5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5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5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5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5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5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5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5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5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5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5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5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5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5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5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5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5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5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5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5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5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5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5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5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5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5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5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5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5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5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5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5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5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5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5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5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5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5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5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5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5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5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5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5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5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5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5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5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5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5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5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5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5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5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5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5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5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5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5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5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5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5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5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5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5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5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5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5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5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5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5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5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5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5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5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5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5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5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5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5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5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5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5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5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5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5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5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5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5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5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5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5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5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5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5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5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5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5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5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5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5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5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5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5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5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5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5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5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5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5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5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5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5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5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5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5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5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5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5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5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5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5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5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5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5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5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5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5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5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5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5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5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5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5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5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5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5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5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5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5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5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5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5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5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5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5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5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5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5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5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5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5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5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5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5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5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5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5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5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5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5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5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5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5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5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5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5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5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5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5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5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5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5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5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5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5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5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5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5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5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5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5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5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5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5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5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5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5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5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5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5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5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5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5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5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5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5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5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5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5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5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5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5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5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5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5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5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5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5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5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5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5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5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5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5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5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5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5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5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5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5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5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5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5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5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5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5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5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5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5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5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5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5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5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5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5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5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5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5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5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5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5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5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5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5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5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5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5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5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5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5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5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5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5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5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5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5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5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5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5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5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5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5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5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5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5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5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5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5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5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5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5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5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5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5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5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5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5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5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5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5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5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5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5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5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5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5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5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5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5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5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5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5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5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5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5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5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5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5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5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5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5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5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5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5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5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5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5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5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5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5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5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5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5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5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5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5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5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5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5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5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5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5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5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5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5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5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5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5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5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5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5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5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5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5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5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5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5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5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5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5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5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5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5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5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5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5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5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5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5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5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5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5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5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5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5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5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5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5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5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5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5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5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5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5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5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5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5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5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5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5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5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5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5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5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5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5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5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5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5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5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5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5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5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5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5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5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5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5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5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5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5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5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5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5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5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5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5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5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5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5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5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5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5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5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5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5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5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5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5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5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5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5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5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5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5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5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5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5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5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5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5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5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5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5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5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5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5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5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5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5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5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5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5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5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5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5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5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5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5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5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5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5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5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5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5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5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5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5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5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5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5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5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5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5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5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5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5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5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5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5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5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5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5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5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5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5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5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5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5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5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5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5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5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5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5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5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5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5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5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5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5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5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5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5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5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5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5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5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5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5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5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5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5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5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5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5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5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5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5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5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5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5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5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5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5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5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5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5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5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5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5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5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5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5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5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5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5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5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5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5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5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5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5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5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5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5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5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5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5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5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5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5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5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5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5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5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5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5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5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5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5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5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5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5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5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5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5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5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5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5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5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5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5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5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5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5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5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5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5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5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5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5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5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5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5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5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5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5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5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5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5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5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5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5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5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5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5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5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5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5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5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5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5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5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5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5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5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5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5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5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5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5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5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5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5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5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5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5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5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5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5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5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5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5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5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5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5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5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5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5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5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5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5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5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5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5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5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5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5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5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5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5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5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5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5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5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5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5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5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5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5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5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5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5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5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5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5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5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5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5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5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5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5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5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5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5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5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5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5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5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5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5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5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5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5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5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5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5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5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5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5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5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5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5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5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5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5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5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5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5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5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5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5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5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5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5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5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5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5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5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5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5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5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5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5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5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5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5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5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5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5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5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5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5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5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5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5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5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5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5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5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5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5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5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5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5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5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5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5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5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5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5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5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5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5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5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5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5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5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5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5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5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5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5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5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5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5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5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5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5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5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5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5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5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5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5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5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5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5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5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5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5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5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5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5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5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5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5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5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5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5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5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5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5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5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5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5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5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5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5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5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5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5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5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5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5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5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5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5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5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5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5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5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5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5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5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5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5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5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5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5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5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5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5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5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5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5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5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5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5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5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5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5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5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5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5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5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5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5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5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5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5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5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5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5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5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5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5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5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5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5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5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5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5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5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5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5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5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5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5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5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5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5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5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5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5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5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5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5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5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5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5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5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5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5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5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5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5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5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5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5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5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5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5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5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5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5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5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5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5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5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5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5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5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5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5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5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5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5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5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5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5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5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5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5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5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5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5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5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5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5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5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5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5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5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5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5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5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5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5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5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5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5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5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5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5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5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5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5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5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5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5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5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5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5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5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5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5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5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5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5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5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5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5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5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5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5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5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5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5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5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5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5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5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5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5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5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5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5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5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5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5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5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5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5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5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5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5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5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5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5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5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5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5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5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5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5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5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5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5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5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5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5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5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5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5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5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5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5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5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5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5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5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5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5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5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5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5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5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5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5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5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5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5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5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5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5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5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5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5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5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5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5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5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5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5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5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5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5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5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5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5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5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5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5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5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5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5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5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5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5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5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5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5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5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5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5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5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5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5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5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5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5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5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5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5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5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5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5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5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5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5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5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5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5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5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5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5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5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5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5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5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5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5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5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5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5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5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5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5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5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5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5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5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5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5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5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5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5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5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5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5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5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5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5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5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5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5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5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5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5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5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5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5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5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5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5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5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5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5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5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5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5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5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5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5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5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5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5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5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5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5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5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5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5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5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5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5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5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5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5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5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5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5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5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5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5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5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5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5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5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5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5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5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5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5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5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5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5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5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5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5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5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5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5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5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5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5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5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5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5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5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5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5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5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5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5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5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5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5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5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5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5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5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5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5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5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5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5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5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5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5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5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5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5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5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5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5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5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5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5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5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5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5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5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5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5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5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5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5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5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5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5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5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5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5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5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5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5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5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5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5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5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5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5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5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5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5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5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5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5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5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5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5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5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5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5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5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5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5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5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5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5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5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5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5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5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5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5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5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5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5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5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5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5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5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5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5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5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5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5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5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5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5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5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5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5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5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5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5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5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5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5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5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5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5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5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5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5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5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5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5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5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5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5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5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5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5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5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5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5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5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5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5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5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5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5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5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5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5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5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5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5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5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5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5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5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5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5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5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5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5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5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5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5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5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5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5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5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5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5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5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5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5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5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5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5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5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5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5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5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5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5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5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5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5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5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5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5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5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5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5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5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5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5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5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5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5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5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5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5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5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5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5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5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5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5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5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5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5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5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5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5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5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5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5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5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5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5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5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5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5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5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5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5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5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5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5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5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5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5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5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5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5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5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5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5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5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5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5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5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5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5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5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5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5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5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5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5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5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5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5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5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5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5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5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5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5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5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5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5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5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5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5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5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5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5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5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5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5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5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5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5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5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5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5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5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5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5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5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5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5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5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5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5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5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5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5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5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5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5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5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5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5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5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5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5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5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5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5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5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5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5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5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5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5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5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5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5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5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5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5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5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5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5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5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5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5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5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5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5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5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5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5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5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5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5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5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5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5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5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5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5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5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5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5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5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5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5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5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5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5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5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5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5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5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5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5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5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5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5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5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5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5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5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5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5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5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5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5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5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5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5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5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5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5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5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5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5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5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5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5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5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5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5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5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5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5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5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5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5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5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5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5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5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5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5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5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5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5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5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5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5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5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5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5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5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5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5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5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5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5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5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5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5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5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5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5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5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5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5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5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5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5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5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5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5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5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5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5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5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5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5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5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5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5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5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5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5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5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5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5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5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5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5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5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5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5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5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5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5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5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5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5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5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5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5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5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5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5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5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5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5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5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5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5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5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5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5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5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5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5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5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5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5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5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5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5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5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5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5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5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5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5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5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5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5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5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5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5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5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5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5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5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5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5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5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5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5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5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5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5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5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5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5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5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5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5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5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5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5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5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5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5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5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5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5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5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5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5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5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5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5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5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5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5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5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5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5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5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5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5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5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5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5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5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5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5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5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5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5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5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5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5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5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5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5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5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5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5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5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5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5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5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5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5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5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5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5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5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5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5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5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5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5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5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5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5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5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5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5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5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5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5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5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5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5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5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5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5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5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5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5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5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5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5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5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5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5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5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5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5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5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5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5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5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5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5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5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5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5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5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5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5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5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5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5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5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5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5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5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5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5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5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5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5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5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5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5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5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5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5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5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5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5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5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5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5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5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5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5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5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5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5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5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5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5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5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5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5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5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5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5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5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5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5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5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5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5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5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5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5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5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5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5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5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5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5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5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5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5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5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5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5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5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5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5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5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5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5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5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5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5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5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5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5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5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5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5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5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5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5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5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5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5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5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5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5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5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5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5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5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5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5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5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5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5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5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5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5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5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5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5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5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5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5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5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5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5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5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5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5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5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5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5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5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5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5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5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5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5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5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5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5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5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5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5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5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5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5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5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5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5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5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5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5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5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5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5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5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5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5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5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5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5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5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5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5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5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5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5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5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5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5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5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5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5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5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5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5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5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5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5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5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5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5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5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5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5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5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5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5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5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5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5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5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5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5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5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5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5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5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5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5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5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5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5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5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5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5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5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5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5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5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5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5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5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5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5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5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5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5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5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5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5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5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5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5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5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5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5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5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5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5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5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5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5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5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5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5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5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5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5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5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5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5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5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5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5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5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5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5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5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5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5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5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5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5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5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5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5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5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5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5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5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5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5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5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5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5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5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5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5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5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5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5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5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5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5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5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5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5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5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5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5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5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5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5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5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5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5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5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5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5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5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5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5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5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5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5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5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5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5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5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5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5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5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5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5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5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5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5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5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5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5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5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5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5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5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5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5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5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5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5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5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5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5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5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5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5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5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5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5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5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5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5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5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5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5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5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5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5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5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5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5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5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5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5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5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5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5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5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5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5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5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5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5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5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5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5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5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5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5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5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5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5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5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5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5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5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5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5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5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5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5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5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5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5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5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5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5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5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5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5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5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5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5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5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5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5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5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5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5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5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5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5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5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5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5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5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5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5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5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5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5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5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5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5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5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5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5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5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5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5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5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5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5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5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5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5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5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5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5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5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5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5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5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5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5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5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5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5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5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5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5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5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5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5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5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5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5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5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5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5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5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5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5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5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5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5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5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5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5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5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5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5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5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5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5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5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5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5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5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5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5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5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5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5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5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5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5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5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5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5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5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5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5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5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5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5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5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5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5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5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5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5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5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5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5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5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5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5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5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5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5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5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5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5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5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5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5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5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5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5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5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5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5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5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5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5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5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5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5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5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5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5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5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5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5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5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5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5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5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5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5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5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5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5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5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5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5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5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5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5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5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5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5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5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5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5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5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5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5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5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5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5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5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5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5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5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5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5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5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5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5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5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5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5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5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5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5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5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5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5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5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5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5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5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5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5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5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5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5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5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5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5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5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5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5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5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5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5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5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5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5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5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5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5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5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5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5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5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5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5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5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5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5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5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5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5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5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5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5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5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5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5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5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5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5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5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5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5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5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5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5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5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5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5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5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5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5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5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5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5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5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5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5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5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5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5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5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5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5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5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5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5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5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5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5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5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5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5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5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5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5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5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5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5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5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5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5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5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5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5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5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5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5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5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5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5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5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5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5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5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5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5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5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5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5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5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5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5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5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5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5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5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5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5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5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5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5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5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5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5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5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5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5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5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5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5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5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5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5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5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5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5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5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5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5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5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5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5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5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5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5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5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5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5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5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5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5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5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5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5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5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5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5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5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5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5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5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5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5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5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5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5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5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5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5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5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5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5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5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5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5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5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5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5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5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5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5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5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5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5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5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5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5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5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5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5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5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5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5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5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5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5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5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5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5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5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5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5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5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5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5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5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5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5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5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5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5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5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5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5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5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5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5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5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5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5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5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5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5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5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5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5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5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5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5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5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5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5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5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5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5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5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5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5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5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5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5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5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5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5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5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5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5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5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5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5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5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5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5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5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5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5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5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5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5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5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5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5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5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5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5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5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5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5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5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5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5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5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5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5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5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5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5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5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5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5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5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5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5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5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5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5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5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5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5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5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5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5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5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5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5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5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5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5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5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5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5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5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5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5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5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5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5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5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5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5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5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5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5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5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5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5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5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5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5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5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5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5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5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5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5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5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5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5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5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5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5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5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5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5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5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5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5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5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5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5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5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5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5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5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5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5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5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5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5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5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5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5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5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5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5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5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5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5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5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5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5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5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5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5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5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5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5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5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5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5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5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5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5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5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5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5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5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5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5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5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5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5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5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5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5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5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5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5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5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5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5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5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5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5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5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5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5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5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5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5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5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5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5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5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5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5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5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5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5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5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5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5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5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5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5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5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5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5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5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5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5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5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5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5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5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5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5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5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5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5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5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5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5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5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5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5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5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5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5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5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5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5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5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5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5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5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5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5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5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5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5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5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5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5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5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5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5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5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5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5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5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5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5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5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5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5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5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5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5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5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5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5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5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5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5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5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5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5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5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5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5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5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5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5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5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5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5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5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5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5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5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5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5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5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5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5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5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5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5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5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5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5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5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5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5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5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5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5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5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5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5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5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5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5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5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5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5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5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5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5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5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5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5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5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5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5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5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5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5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5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5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5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5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5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5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5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5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5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5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5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5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5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5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5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5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5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5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5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5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5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5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5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5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5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5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5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5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5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5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5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5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5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5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5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5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5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5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5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5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5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5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5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5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5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5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5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5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5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5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5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5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5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5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5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5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5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5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5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5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5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5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5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5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5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5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5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5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5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5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5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5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5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5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5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5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5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5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5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5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5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5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5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5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5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5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5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5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5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5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5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5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5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5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5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5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5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5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5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5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5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5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5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5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5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5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5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5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5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5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5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5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5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5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5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5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5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5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5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5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5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5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5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5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5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5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5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5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5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5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5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5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5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5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5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5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5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5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5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5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5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5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5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5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5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5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5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5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5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5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5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5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5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5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5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5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5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5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5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5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5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5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5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5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5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5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5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5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5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5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5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5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5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5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5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5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5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5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5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5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5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5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5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5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5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5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5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5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5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5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5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5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5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5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5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5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5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5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5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5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5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5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5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5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5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5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5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5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5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5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5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5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5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5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5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5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5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5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5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5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5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5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5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5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5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5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5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5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5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5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5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5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5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5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5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5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5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5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5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5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5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5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5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5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5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5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5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5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5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5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5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5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5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5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5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5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5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5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5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5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5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5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5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5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5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5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5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5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5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5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5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5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5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5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5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5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5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5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5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5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5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5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5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5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5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5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5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5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5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5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5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5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5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5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5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5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5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5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5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5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5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5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5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5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5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5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5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5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5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5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5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5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5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5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5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5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5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5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5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5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5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5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5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5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5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5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5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5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5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5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5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5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5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5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5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5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5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5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5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5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5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5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5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5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5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5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5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5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5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5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5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5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5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5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5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5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5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5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5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5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5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5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5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5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5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5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5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5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5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5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5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5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5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5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5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5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5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5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5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5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5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5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5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5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5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5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5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5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5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5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5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5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5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5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5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5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5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5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5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5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5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5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5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5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5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5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5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5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5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5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5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5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5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5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5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5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5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5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5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5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5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5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5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5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5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5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5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5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5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5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5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5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5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5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5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5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5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5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5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5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5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5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5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5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5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5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5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5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5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5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5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5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5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5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5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5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5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5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5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5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5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5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5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5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5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5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5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5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5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5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5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5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5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5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5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5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5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5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5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5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5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5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5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5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5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5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5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5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5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5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5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5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5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5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5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5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5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5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5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5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5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5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5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5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5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5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5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5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5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5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5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5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5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5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5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5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5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5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5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5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5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5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5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5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5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5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5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5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5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5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5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5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5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5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5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5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5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5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5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5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5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5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5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5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5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5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5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5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5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5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5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5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5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5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5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5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5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5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5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5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5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5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5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5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5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5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5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5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5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5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5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5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5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5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5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5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5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5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5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5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5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5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5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5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5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5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5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5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5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5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5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5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5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5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5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5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5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5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5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5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5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5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5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5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5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5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5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5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5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5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5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5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5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5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5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5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5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5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5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5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5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5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5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5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5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5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5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5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5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5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5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5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5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5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5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5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5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5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5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5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5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5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5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5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5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5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5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5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5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5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5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5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5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5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5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5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5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5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5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5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5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5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5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5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5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5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5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5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5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5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5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5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5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5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5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5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5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5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5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5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5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5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5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5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5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5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5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5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5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5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5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5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5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5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5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5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5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5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5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5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5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5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5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5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5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5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5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5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5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5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5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5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5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5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5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5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5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5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5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5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5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5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5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5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5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5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5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5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5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5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5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5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5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5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5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5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5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5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5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5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5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5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5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5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5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5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5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5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5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5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5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5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5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5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5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5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5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5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5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5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5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5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5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5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5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5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5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5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5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5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5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5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5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5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5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5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5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5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5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5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5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5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5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5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5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5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5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5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5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5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5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5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5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5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5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5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5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5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5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5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5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5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5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5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5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5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5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5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5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5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5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5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5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5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5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5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5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5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5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5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5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5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5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5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5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5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5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5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5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5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5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5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5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5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5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5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5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5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5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5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5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5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5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5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5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5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5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5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5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5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5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5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5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5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5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5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5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5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5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5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5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5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5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5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5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5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5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5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5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5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5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5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5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5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5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5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5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5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5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5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5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5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5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5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5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5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5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5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5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5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5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5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5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5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5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5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5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5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5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5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5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5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5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5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5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5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5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5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5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5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5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5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5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5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5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5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5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5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5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5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5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5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5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5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5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5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5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5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5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5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5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5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5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5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5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5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5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5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5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5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5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5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5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5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5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5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5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5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5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5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5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5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5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5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5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5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5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5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5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5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5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5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5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5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5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5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5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5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5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5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5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5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5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5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5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5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5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5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5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5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5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5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5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5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5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5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5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5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5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5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5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5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5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5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5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5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5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5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5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5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5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5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5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5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5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5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5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5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5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5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5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5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5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5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5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5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5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5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5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5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5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5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5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5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5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5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5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5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5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5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5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5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5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5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5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5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5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5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5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5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5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5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5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5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5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5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5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5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5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5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5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5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5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5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5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5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5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5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5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5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5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5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5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5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5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5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5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5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5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5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5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5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5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5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5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5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5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5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5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5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5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5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5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5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5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5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5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5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5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5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5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5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5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5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5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5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5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5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5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5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5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5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5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5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5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5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5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5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5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5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5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5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5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5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5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5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5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5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5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5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5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5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5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5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5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5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5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5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5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5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5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5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5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5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5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5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5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5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5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5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5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5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5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5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5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5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5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5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5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5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5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5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5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5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5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5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5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5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5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5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5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5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5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5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5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5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5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5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5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5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5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5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5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5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5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5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5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5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5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5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5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5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5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5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5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5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5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5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5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5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5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5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5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5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5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5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5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5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5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5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5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5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5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5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5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5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5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5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5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5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5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5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5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5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5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5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5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5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5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5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5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5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5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5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5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5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5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5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5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5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5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5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5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5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5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5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5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5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5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5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5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5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5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5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5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5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5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5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5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5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5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5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5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5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5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5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5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5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5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5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5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5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5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5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5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5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5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5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5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5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5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5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5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5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5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5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5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5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5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5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5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5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5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5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5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5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5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5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5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5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5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5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5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5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5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5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5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5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5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5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5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5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5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5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5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5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5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5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5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5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5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5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5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5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5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5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5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5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5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5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5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5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5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5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5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5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5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5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5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5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5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5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5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5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5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5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5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5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5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5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5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5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5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5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5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5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5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5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5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5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5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5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5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5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5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5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5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5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5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5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5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5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5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5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5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5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5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5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5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5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5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5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5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5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5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5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5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5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5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5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5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5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5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5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5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5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5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5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5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5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5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5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5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5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5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5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5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5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5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5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5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5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5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5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5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5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5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5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5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5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5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5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5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5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5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5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5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5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5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5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5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5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5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5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5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5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5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5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5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5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5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5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5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5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5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5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5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5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5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5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5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5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5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5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5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5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5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5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5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5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5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5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5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5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5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5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5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5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5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5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5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5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5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5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5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5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5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5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5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5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5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5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5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5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5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5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5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5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5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5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5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5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5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5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5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5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5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5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5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5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5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5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5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5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5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5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5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5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5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5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5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5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5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5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5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5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5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5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5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5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5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5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5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5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5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5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5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5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5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5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5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5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5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5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5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5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5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5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5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5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5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5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5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5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5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5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5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5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5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5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5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5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5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5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5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5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5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5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5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5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5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5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5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5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5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5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5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5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5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5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5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5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5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5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5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5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5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5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5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5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5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5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5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5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5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5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5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5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5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5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5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5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5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5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5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5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5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5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5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5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5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5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5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5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5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5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5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5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5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5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5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5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5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5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5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5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5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5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5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5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5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5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5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5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5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5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5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5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5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5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5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5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5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5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5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5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5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5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5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5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5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5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5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5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5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5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5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5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5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5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5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5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5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5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5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5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5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5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5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5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5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5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5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5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5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5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5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5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5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5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5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5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5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5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5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5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5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5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5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5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5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5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5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5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5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5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5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5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5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5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5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5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5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5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5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5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5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5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5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5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5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5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5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5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5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5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5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5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5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5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5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5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5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5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5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5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5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5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5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5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5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5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5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5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5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5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5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5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5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5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5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5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5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5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5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5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5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5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5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5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5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5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5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5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5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5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5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5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5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5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5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5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5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5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5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5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5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5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5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5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5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5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5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5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5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5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5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5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5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5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5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5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5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5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5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5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5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5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5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5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5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5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5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5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5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5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5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5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5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5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5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5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5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5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5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5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5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5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5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5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5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5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5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5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5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5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5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5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5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5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5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5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5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5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5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5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5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5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5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5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5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5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5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5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5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5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5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5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5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5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5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5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5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5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5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5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5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5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5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5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5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5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5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5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5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5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5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5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5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5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5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5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5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5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5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5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5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5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2026-07-17T19:44:27Z</dcterms:created>
  <dcterms:modified xsi:type="dcterms:W3CDTF">2026-07-17T19:45:32Z</dcterms:modified>
</cp:coreProperties>
</file>