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923\14.4_Arquivo_ZIP__PublicaA_A_o__no_formato_Excel___Sem_CNPJ (10)\"/>
    </mc:Choice>
  </mc:AlternateContent>
  <bookViews>
    <workbookView xWindow="0" yWindow="0" windowWidth="20490" windowHeight="7500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<sst xmlns="http://schemas.openxmlformats.org/spreadsheetml/2006/main" count="11" uniqueCount="11">
  <si>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</si>
  <si>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</si>
  <si>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</si>
  <si>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</si>
  <si>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</si>
  <si>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</si>
  <si>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</si>
  <si>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REGIONAL FERNANDO BEZERRA - CG Nº 02/2021</t>
  </si>
  <si>
    <t>05.943.661/0001-74</t>
  </si>
  <si>
    <t>BB RENDA FIXA REFERENCIADO DI PLUS AGIL FUNDO DE INVESTIMENTO EM COTAS DE FIF RESP LIMITADA</t>
  </si>
  <si>
    <t>RENDIMENTO DE APLICAÇÃO DA CONTA 38443-7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</si>
</sst>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4" borderId="0" xfId="0" applyFill="1"/>
    <xf numFmtId="0" fontId="0" fillId="0" borderId="2" xfId="0" applyBorder="1" applyAlignment="1" applyProtection="1">
      <alignment horizontal="center" vertical="center"/>
      <protection locked="0"/>
    </xf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92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H991"/>
  <sheetViews>
    <sheetView showGridLines="0" tabSelected="1" topLeftCell="D1" zoomScale="90" zoomScaleNormal="90" workbookViewId="0">
      <selection activeCell="F3" sqref="F3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10" customWidth="1"/>
    <col min="4" max="4" width="37" customWidth="1"/>
    <col min="5" max="5" width="69.42578125" customWidth="1"/>
    <col min="6" max="6" width="27.28515625" style="11" customWidth="1"/>
    <col min="7" max="7" width="25.28515625" style="12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10739225001866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46203</v>
      </c>
      <c r="G2" s="7">
        <v>474.4</v>
      </c>
    </row>
    <row r="3" spans="1:8" ht="22.5" customHeight="1" x14ac:dyDescent="0.2">
      <c r="A3" s="2" t="str">
        <f>IFERROR(VLOOKUP(B3,'[1]DADOS (OCULTAR)'!$Q$3:$S$136,3,0),"")</f>
        <v/>
      </c>
      <c r="B3" s="9"/>
      <c r="C3" s="4"/>
      <c r="D3" s="5"/>
      <c r="E3" s="5"/>
      <c r="F3" s="6"/>
      <c r="G3" s="7"/>
    </row>
    <row r="4" spans="1:8" ht="22.5" customHeight="1" x14ac:dyDescent="0.2">
      <c r="A4" s="2" t="str">
        <f>IFERROR(VLOOKUP(B4,'[1]DADOS (OCULTAR)'!$Q$3:$S$136,3,0),"")</f>
        <v/>
      </c>
      <c r="B4" s="9"/>
      <c r="C4" s="4"/>
      <c r="D4" s="5"/>
      <c r="E4" s="5"/>
      <c r="F4" s="6"/>
      <c r="G4" s="7"/>
    </row>
    <row r="5" spans="1:8" ht="22.5" customHeight="1" x14ac:dyDescent="0.2">
      <c r="A5" s="2" t="str">
        <f>IFERROR(VLOOKUP(B5,'[1]DADOS (OCULTAR)'!$Q$3:$S$136,3,0),"")</f>
        <v/>
      </c>
      <c r="B5" s="9"/>
      <c r="C5" s="4"/>
      <c r="D5" s="5"/>
      <c r="E5" s="5"/>
      <c r="F5" s="6"/>
      <c r="G5" s="7"/>
    </row>
    <row r="6" spans="1:8" ht="22.5" customHeight="1" x14ac:dyDescent="0.2">
      <c r="A6" s="2" t="str">
        <f>IFERROR(VLOOKUP(B6,'[1]DADOS (OCULTAR)'!$Q$3:$S$136,3,0),"")</f>
        <v/>
      </c>
      <c r="B6" s="9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9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9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9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9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9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9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9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9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9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9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9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9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9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9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9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9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9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9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9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9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9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9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9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9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9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9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9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9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9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9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9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9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9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9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9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9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9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9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9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9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9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9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9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9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9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9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9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9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9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9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9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9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9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9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9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9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9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9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9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9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9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9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9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9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9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9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9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9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9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9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9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9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9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9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9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9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9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9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9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9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9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9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9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9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9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9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9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9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9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9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9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9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9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9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9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9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9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9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9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9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9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9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9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9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9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9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9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9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9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9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9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9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9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9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9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9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9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9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9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9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9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9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9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9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9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9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9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9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9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9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9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9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9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9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9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9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9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9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9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9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9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9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9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9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9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9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9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9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9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9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9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9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9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9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9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9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9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9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9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9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9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9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9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9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9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9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9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9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9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9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9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9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9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9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9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9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9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9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9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9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9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9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9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9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9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9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9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9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9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9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9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9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9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9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9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9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9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9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9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9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9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9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9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9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9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9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9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9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9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9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9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9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9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9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9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9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9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9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9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9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9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9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9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9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9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9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9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9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9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9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9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9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9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9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9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9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9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9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9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9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9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9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9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9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9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9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9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9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9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9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9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9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9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9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9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9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9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9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9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9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9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9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9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9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9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9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9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9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9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9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9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9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9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9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9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9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9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9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9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9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9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9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9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9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9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9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9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9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9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9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9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9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9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9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9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9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9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9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9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9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9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9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9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9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9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9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9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9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9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9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9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9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9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9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9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9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9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9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9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9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9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9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9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9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9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9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9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9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9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9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9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9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9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9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9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9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9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9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9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9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9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9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9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9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9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9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9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9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9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9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9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9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9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9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9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9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9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9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9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9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9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9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9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9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9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9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9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9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9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9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9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9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9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9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9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9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9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9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9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9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9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9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9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9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9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9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9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9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9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9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9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9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9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9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9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9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9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9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9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9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9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9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9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9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9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9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9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9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9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9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9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9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9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9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9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9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9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9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9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9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9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9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9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9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9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9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9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9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9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9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9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9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9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9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9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9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9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9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9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9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9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9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9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9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9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9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9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9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9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9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9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9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9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9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9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9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9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9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9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9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9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9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9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9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9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9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9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9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9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9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9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9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9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9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9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9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9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9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9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9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9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9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9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9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9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9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9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9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9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9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9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9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9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9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9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9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9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9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9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9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9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9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9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9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9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9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9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9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9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9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9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9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9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9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9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9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9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9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9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9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9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9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9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9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9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9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9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9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9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9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9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9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9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9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9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9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9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9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9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9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9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9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9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9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9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9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9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9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9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9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9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9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9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9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9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9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9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9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9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9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9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9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9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9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9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9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9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9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9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9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9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9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9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9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9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9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9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9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9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9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9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9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9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9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9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9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9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9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9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9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9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9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9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9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9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9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9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9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9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9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9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9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9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9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9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9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9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9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9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9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9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9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9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9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9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9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9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9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9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9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9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9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9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9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9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9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9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9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9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9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9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9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9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9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9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9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9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9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9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9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9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9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9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9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9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9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9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9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9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9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9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9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9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9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9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9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9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9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9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9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9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9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9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9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9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9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9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9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9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9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9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9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9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9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9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9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9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9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9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9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9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9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9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9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9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9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9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9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9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9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9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9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9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9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9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9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9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9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9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9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9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9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9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9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9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9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9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9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9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9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9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9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9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9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9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9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9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9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9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9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9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9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9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9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9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9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9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9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9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9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9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9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9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9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9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9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9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9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9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9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9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9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9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9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9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9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9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9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9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9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9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9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9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9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9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9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9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9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9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9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9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9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9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9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9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9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9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9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9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9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9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9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9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9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9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9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9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9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9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9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9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9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9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9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9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9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9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9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9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9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9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9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9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9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9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9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9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9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9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9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9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9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9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9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9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9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9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9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9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9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9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9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9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9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9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9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9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9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9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9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9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9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9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9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9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9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9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9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9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9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9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9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9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9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9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9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9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9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9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9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9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9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9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9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9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9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9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9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9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9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9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9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9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9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9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9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9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9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9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9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9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9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9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9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9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9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9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9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9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9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9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9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9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9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9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9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9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9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9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9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9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9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9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9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9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9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9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9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9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9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9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9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9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9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9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9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9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9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9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9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9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9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9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9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9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9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9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9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9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9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9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9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9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9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9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9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9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9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9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9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9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9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9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9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9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9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9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9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9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9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9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9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9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9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9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9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9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9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9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9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9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9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9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9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9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9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9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9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9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9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9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9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9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9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9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9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9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9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9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9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9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9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9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9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9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9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9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9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9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9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9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9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9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9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9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9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9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9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9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9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9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9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9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9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9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2026-07-23T00:54:48Z</dcterms:created>
  <dcterms:modified xsi:type="dcterms:W3CDTF">2026-07-23T00:54:58Z</dcterms:modified>
</cp:coreProperties>
</file>