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<sst xmlns="http://schemas.openxmlformats.org/spreadsheetml/2006/main" count="1102" uniqueCount="505">
  <si>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</si>
  <si>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</si>
  <si>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</si>
  <si>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</si>
  <si>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</si>
  <si>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</si>
  <si>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</si>
  <si>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</si>
  <si>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</si>
  <si>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</si>
  <si>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</si>
  <si>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https://ismep.org.br/wp-content/uploads/2022/09/PRIMEIRO-TERMO-ADITIVO-ao-CONTRATO-A-MARTINS-DE-ANDRADE-NETO-X-HRFB-OURICURI.pdf</t>
  </si>
  <si>
    <t>A.F.P DE LISBOA FILHO SERVIÇOS MÉDICOS</t>
  </si>
  <si>
    <t>https://ismep.org.br/wp-content/uploads/2024/07/PRIMEIRO-TERMO-ADITIVO-A.F.P.-DE-LISBOA-FILHO-SERVICOS-MEDICOS-LTDA-ME.pdf</t>
  </si>
  <si>
    <t>https://ismep.org.br/wp-content/uploads/2024/07/SEGUNDO-TERMO-ADITIVO-A.F.P.-DE-LISBOA-FILHO-SERVICOS-MEDICOS-LTDA-ME.pdf</t>
  </si>
  <si>
    <t>AGAPE SERVICOS MEDICOS LTDA</t>
  </si>
  <si>
    <t>https://ismep.org.br/wp-content/uploads/2024/07/PRIMEIRO-TERMO-ADITIVO-AGAPE-SERVICOS-MEDICOS-LTDA.pdf</t>
  </si>
  <si>
    <t>https://ismep.org.br/wp-content/uploads/2024/07/SEGUNDO-TERMO-ADITIVO-AGAPE-SERVICOS-MEDICOS-LTDA.pdf</t>
  </si>
  <si>
    <t>AGENÍLSON TEIXEIRA DIAS ME</t>
  </si>
  <si>
    <t>https://ismep.org.br/wp-content/uploads/2023/07/PRIMEIRO-TERMO-ADITIVO-AGENILSON-TEIXEIRA-X-HRFB.pdf</t>
  </si>
  <si>
    <t>https://ismep.org.br/wp-content/uploads/2024/02/SEGUNDO-TERMO-ADITIVO-AGENILSON-TEIXEIRA-DIAS-ME.pdf</t>
  </si>
  <si>
    <t>https://ismep.org.br/wp-content/uploads/2024/07/TERCEIRO-TERMO-ADITIVO-AGENILSON-TEIXEIRA-DIAS-ME.pdf</t>
  </si>
  <si>
    <t>https://ismep.org.br/wp-content/uploads/2024/07/QUARTO-TERMO-ADITIVO-AGENILSON-TEIXEIRA-DIAS-ME.pdf</t>
  </si>
  <si>
    <t>ALAINE DE MACEDO CAVALCANTI LTDA ME</t>
  </si>
  <si>
    <t>https://ismep.org.br/wp-content/uploads/2024/07/PRIMEIRO-TERMO-ADITIVO-ALAINE-DE-MACEDO-CAVALCANTI-LTDA-ME.pdf</t>
  </si>
  <si>
    <t>https://ismep.org.br/wp-content/uploads/2024/07/SEGUNDO-TERMO-ADITIVO-ALAINE-DE-MACEDO-CAVALCANTI-LTDA-ME.pdf</t>
  </si>
  <si>
    <t>ALESSON ALCIDES DE OLIVEIRA - ME (LOCAÇÃO))</t>
  </si>
  <si>
    <t>https://ismep.org.br/wp-content/uploads/2023/07/ALESSON.pdf</t>
  </si>
  <si>
    <t>https://ismep.org.br/wp-content/uploads/2022/11/SEGUNDO-TERMO-ADITIVO-AO-CONTRATO-ALESSON-ALCIDES-DE-OLIVEIRA-ME-X-HRFB-OURICURI.pdf</t>
  </si>
  <si>
    <t>ALESSON ALCIDES DE OLIVEIRA - ME (MANUTENÇÃO)</t>
  </si>
  <si>
    <t>https://ismep.org.br/wp-content/uploads/2022/07/PRIMEIRO-TERMO-ADITIVO-ao-CONTRATO-ALESSON-ALCIDES-DE-OLIVEIRA-ME-X-HRFB-OURICURI.pdf</t>
  </si>
  <si>
    <t>https://ismep.org.br/wp-content/uploads/2023/09/SEGUNDO-TERMO-ADITIVO-ALESSON-ALCIDES.pdf</t>
  </si>
  <si>
    <t>ANTONIO JAIRO NUNES GUIMARÃES ME</t>
  </si>
  <si>
    <t>https://ismep.org.br/wp-content/uploads/2022/01/PRIMEIRO-TERMO-ADITIVO-AO-CONTRATO-DE-ANTONIO-JAIRO-NUNES-GUIMARAES-X-HRFB-OURICURI.pdf</t>
  </si>
  <si>
    <t>APS APOIO ADMINISTRATIVO LTDA</t>
  </si>
  <si>
    <t>https://ismep.org.br/wp-content/uploads/2022/04/PRIMEIRO-TERMO-ADITIVO-AO-CONTRATO-APS-APOIO-X-HRFB-OURICURI.pdf</t>
  </si>
  <si>
    <t>https://ismep.org.br/wp-content/uploads/2023/04/HRFB-1.pdf</t>
  </si>
  <si>
    <t>https://ismep.org.br/wp-content/uploads/2024/05/TERCEIRO-TERMO-ADITIVO-APS-APOIO-ADMINISTRATIVO-LTDA.pdf</t>
  </si>
  <si>
    <t>ASSIST SERVIÇOS MÉDICOS HOSPITALARES LTDA</t>
  </si>
  <si>
    <t>https://ismep.org.br/wp-content/uploads/2023/03/PRIMEIRO-TERMO-ADITIVO-AO-CONTRATO-ASSIST-SERVICOS-MEDICOS-HOSPITALARES-LTDA.pdf</t>
  </si>
  <si>
    <t>BARRETO E VIEIRA SERVIÇOS M[EDICOS LTDA</t>
  </si>
  <si>
    <t>https://ismep.org.br/wp-content/uploads/2022/09/PRIMEIRO-TERMO-ADITIVO-ao-CONTRATO-BARRETO-E-VIEIRA-SERVICOS-MEDICOS-LTDA-ME-X-HRFB-OURICURI.pdf</t>
  </si>
  <si>
    <t>https://ismep.org.br/wp-content/uploads/2023/07/SEGUNDO-TERMO-ADITIVO-AO-CONTRATO-BARRETO-E-VIEIRA-SERVICOS-MEDICOS-LTDA-ME-2.pdf</t>
  </si>
  <si>
    <t>https://ismep.org.br/wp-content/uploads/2024/06/TERCEIRO-TERMO-ADITIVO-BARRETO-E-VIEIRA-SERVICOS-MEDICOS-LTDA-ME.pdf</t>
  </si>
  <si>
    <t>https://ismep.org.br/wp-content/uploads/2024/07/QUARTO-TERMO-ADITIVO-BARRETO-E-VIEIRA-SERVICOS-MEDICOS-LTDA.pdf</t>
  </si>
  <si>
    <t>BRASCON GESTÃO AMBIENTAL LTDA</t>
  </si>
  <si>
    <t>https://ismep.org.br/wp-content/uploads/2023/12/PRIMEIRO-TERMO-ADITIVO-BRASCON-GESTAO-AMBIENTAL.pdf</t>
  </si>
  <si>
    <t>https://ismep.org.br/wp-content/uploads/2024/05/SEGUNDO-TERMO-ADITIVO-BRASCON-GESTAO-AMBIENTAL-LTDA.pdf</t>
  </si>
  <si>
    <t>BRITO &amp; TEIXEIRA LTDA</t>
  </si>
  <si>
    <t>https://ismep.org.br/wp-content/uploads/2023/02/PRIMEIRO-TERMO-ADITIVO-ao-CONTRATO-BRITO-TEIXEIRA-LTDA-ME.pdf</t>
  </si>
  <si>
    <t>https://ismep.org.br/wp-content/uploads/2023/05/SEGUNDO-TERMO-ADITIVO-AO-CONTRATO-BRITO-TEIXEIRA-LTDA.pdf</t>
  </si>
  <si>
    <t>https://ismep.org.br/wp-content/uploads/2023/05/TERCEIRO-TERMO-ADITIVO-AO-CONTRATO-BRITO-TEIXEIRA-LTDA.pdf</t>
  </si>
  <si>
    <t>https://ismep.org.br/wp-content/uploads/2024/05/QUARTO-TERMO-ADITIVO-ALCLIN-SAUDE-LTDA-ME.pdf</t>
  </si>
  <si>
    <t>BRUNO COSMO DA COSTA COMERCIO E SERVIÇOS ME</t>
  </si>
  <si>
    <t>https://ismep.org.br/wp-content/uploads/2022/06/PRIMEIRO-TERMO-ADITIVO-AO-CONTRATO-BRUNO-COSMO-DA-COSTA-COMERCIO-E-SERVICOS-X-HRFB-OURICURI.pdf</t>
  </si>
  <si>
    <t>https://ismep.org.br/wp-content/uploads/2023/05/SEGUNDO-TERMO-ADITIVO-AO-CONTRATO-BRUNO-COSMO-DA-COSTA-COMERCIO-E-SERVICOS-ME-1.pdf</t>
  </si>
  <si>
    <t>https://ismep.org.br/wp-content/uploads/2023/05/TERCEIRO-TERMO-ADITIVO-AO-CONTRATO-AMD-SISTEMAS.pdf</t>
  </si>
  <si>
    <t>https://ismep.org.br/wp-content/uploads/2023/07/QUARTO-TERMO-ADITIVO-AO-CONTRATO-AMD-SISTEMAS.pdf</t>
  </si>
  <si>
    <t>https://ismep.org.br/wp-content/uploads/2023/12/QUINTO-TERMO-ADITIVO-BRUNO-COSMO-DA-COSTA-COMERCIO-E-SERVICOS-ME.pdf</t>
  </si>
  <si>
    <t>https://ismep.org.br/wp-content/uploads/2024/01/SEXTO-TERMO-ADITIVO-BRUNO-COSMO.pdf</t>
  </si>
  <si>
    <t>https://ismep.org.br/wp-content/uploads/2024/06/SETIMO-TERMO-ADITIVO-BRUNO-COSMO-DA-COSTA-COMERCIO-E-SERVICOS-ME.pdf</t>
  </si>
  <si>
    <t>https://ismep.org.br/wp-content/uploads/2024/06/OITAVO-TERMO-ADITIVO-BRUNO-COSMO-DA-COSTA-COMERCIOS-E-SERVICOS-ME.pdf</t>
  </si>
  <si>
    <t>BRUNO FIGUEIREDO MENEZES (BFM LTDA ME)</t>
  </si>
  <si>
    <t>https://ismep.org.br/wp-content/uploads/2024/07/PRIMEIRO-TERMO-ADITIVO-BFM-LTDA-ME.pdf</t>
  </si>
  <si>
    <t>BUNKER SEGURANÇA E VIGILÂNCIA PATRIMONIAL EIRELI EPP</t>
  </si>
  <si>
    <t>https://ismep.org.br/wp-content/uploads/2022/04/PRIMEIRO-TERMO-ADTIVO-H.-FERNANDO-BEZERRA.pdf</t>
  </si>
  <si>
    <t>C&amp;D SERVIÇOS DE DIAGNÓSTICOS LTDA ME</t>
  </si>
  <si>
    <t>https://ismep.org.br/wp-content/uploads/2022/10/PRIMEIRO-TERMO-ADITIVO-ao-CONTRATO-CD-SERVICOS-DE-DIAGNOSTICO-LTDA-ME-X-HRFB-OURICURI.pdf</t>
  </si>
  <si>
    <t>https://ismep.org.br/wp-content/uploads/2023/11/CONTRATO-DE-PRESTACAO-DE-SERVICOS-CD-SERVICOS-DE-DIAGNOSTICO-LTDA-ME.pdf</t>
  </si>
  <si>
    <t>CARLOS ALBERTO MUNIZ COELHO &amp; CIA LTDA</t>
  </si>
  <si>
    <t>https://ismep.org.br/wp-content/uploads/2022/02/PRIMEIRO-TERMO-ADITIVO-AO-CONTRATO-CARLOS-ALBERTO-MUNIZ-COELHO-CIA-LTDA-X-HRFB-OURICURI.pdf</t>
  </si>
  <si>
    <t>https://ismep.org.br/wp-content/uploads/2022/04/SEGUNDO-TERMO-ADITIVO-AO-CONTRATO-CARLOS-ALBERTO-MUNIZ-COELHO-CIA-X-HRFB-OURICURI.pdf</t>
  </si>
  <si>
    <t>https://ismep.org.br/wp-content/uploads/2022/08/TERCEIRO-TERMO-ADITIVO-ao-CARLOS-ALBERTO-MUNIZ-COELHO-CIA-LTDA-X-HRFB-OURICURI.pdf</t>
  </si>
  <si>
    <t>CASIL - CENTRO DE ASSISTÊNCIA A SAUDE INTEGRADA E LABORATORIAL LTDA</t>
  </si>
  <si>
    <t>https://ismep.org.br/wp-content/uploads/2022/09/PRIMEIRO-TERMO-ADITIVO-ao-CONTRATO-CASIL-CENTRO-DE-ASSISTENCIA-A-SAUDE-INTEGRALIZADA-E-LABORATORIAL-LTDA-X-HRFB-OURICURI.pdf</t>
  </si>
  <si>
    <t>https://ismep.org.br/wp-content/uploads/2022/11/SEGUNDO-TERMO-CASIL-CENTRO-DE-ASSISTENCIA-A-SAUDE-INTEGRADA-E-LABORATORIAL-LTDA.pdf</t>
  </si>
  <si>
    <t>https://ismep.org.br/wp-content/uploads/2023/05/TERCEIRO-TERMO-ADITIVO-AO-CONTRATO-CASIL-CENTRO-DE-ASSISTENCIA-SAUDE-INTEGRADA-E-LABORATORIAL-LTDA.pdf</t>
  </si>
  <si>
    <t>https://ismep.org.br/wp-content/uploads/2024/06/QUARTO-TERMO-ADITIVO-CASIL-CENTRO-DE-ASSISTENCIA-A-SAUDE-INTEGRADA-E-LABORATORIAL-LTDA.pdf</t>
  </si>
  <si>
    <t>https://ismep.org.br/wp-content/uploads/2024/06/QUINTO-TERMO-ADITIVO-CASIL-CENTRO-DE-ASSISTENCIA-A-SAUDE-INTEGRADA-E-LABORATORIAL-LTDA-1.pdf</t>
  </si>
  <si>
    <t>https://ismep.org.br/wp-content/uploads/2024/07/SEXTO-TERMO-ADITIVO-CASIL-CENTRO-DE-ASSISTENCIA-A-SAUDE-INTEGRADA-E-LABORATORIAL-LTDA.pdf</t>
  </si>
  <si>
    <t>CENTRO HOSPITALAR ESPECIALIZADO DE ARARIPINA LTDA</t>
  </si>
  <si>
    <t>https://ismep.org.br/wp-content/uploads/2023/03/PRIMEIRO-TERMO-ADITIVO-AO-CONTRATO-CENTRO-HOSPITALAR-ESPECIALIZADO-DE-ARARIPINA-LTDA-X-HRFB-OURICURI-1.pdf</t>
  </si>
  <si>
    <t>CLINICA ANGIOART LTDA ME</t>
  </si>
  <si>
    <t>https://ismep.org.br/wp-content/uploads/2024/08/PRIMEIRO-TERMO-ADITIVO-CLINICA-ANGIOART-LTDA-ME-1.pdf</t>
  </si>
  <si>
    <t>CLÍNICA CIRÚRGICA PEDIÁTRICA CARIRI LTDA</t>
  </si>
  <si>
    <t>https://ismep.org.br/wp-content/uploads/2022/01/PRIMEIRO-TERMO-ADITIVO-AO-CONTRATO-CLINICA-CIRURGICA-PEDIATRICA-CARIRI-LTDA-X-HRFB-OURICURI.pdf</t>
  </si>
  <si>
    <t>CLÍNICA DE CIRURGIA ONCOLÓGICA DO SERTÃO LTDA ME</t>
  </si>
  <si>
    <t>https://ismep.org.br/wp-content/uploads/2023/03/PRIMEIRO-TERMO-ADITIVO-AO-CONTRATO-CLINICA-DE-CIRURGICA-ONCOLOGICA-DO-SERTAO-LTDA-ME-X-HRFB-OURICURI.pdf</t>
  </si>
  <si>
    <t>CLÍNICA DE URGÊNCIA DE PICOS EPP</t>
  </si>
  <si>
    <t>https://ismep.org.br/wp-content/uploads/2023/09/PRIMEIRO-TERMO-ADITIVO-CLINICA-DE-URGENCIA-DE-PICOS.pdf</t>
  </si>
  <si>
    <t>https://ismep.org.br/wp-content/uploads/2024/05/SEGUNDO-TERMO-ADITIVO-CLICINA-DE-URGENCIA-DE-PICOS-EPP.pdf</t>
  </si>
  <si>
    <t>https://ismep.org.br/wp-content/uploads/2024/07/TERCEIRO-TERMO-ADITIVO-CLINICA-DE-URGENCIA-DE-PICOS-EPP.pdf</t>
  </si>
  <si>
    <t>CLINICA DO CORAÇÃO DE GARANHUNS LTDA</t>
  </si>
  <si>
    <t>https://ismep.org.br/wp-content/uploads/2022/05/PRIMEIRO-TERMO-ADITIVO-CLINICA-DO-CORACAO.pdf</t>
  </si>
  <si>
    <t>CLINICA MEDICA DO ARARIPE LTDA - EPP</t>
  </si>
  <si>
    <t>https://ismep.org.br/wp-content/uploads/2023/05/PRIMEIRO-TERMO-ADITIVO-AO-CONTRATO-CLINICA-MEDICA-DO-ARARIPE-LTDA-ME.pdf</t>
  </si>
  <si>
    <t>https://ismep.org.br/wp-content/uploads/2024/05/TERCEIRO-TERMO-ADITIVO-CLINICA-MEDICA-DO-ARARIPE-LTDA-EPP.pdf</t>
  </si>
  <si>
    <t>https://ismep.org.br/wp-content/uploads/2024/07/QUARTO-TERMO-ADITIVO-CLINICA-MEDICA-DO-ARARIPE-LTDA-EPP.pdf</t>
  </si>
  <si>
    <t>CLÍNICA MÉDICA HOLANDA FIGUEIREDO LTDA ME</t>
  </si>
  <si>
    <t>https://ismep.org.br/wp-content/uploads/2022/08/PRIMEIRO-TERMO-ADITIVO-ao-CONTRATO-CLINICA-MEDICA-HOLANDA-FIGUEIREDO-LTDA-ME-CLINICA-MEDICA-X-HRFB-OURICURI.pdf</t>
  </si>
  <si>
    <t>https://ismep.org.br/wp-content/uploads/2023/05/SEGUNDO-TERMO-ADITIVO-AO-CONTRATO-CLINICA-MEDICA-HOLANDA-FIGUEIREDO-LTDA-ME.pdf</t>
  </si>
  <si>
    <t>https://ismep.org.br/wp-content/uploads/2024/05/TERCEIRO-TERMO-ADITIVO-CLINICA-MEDICA-HOLANDA-FIGUEIREDO-LTDA-ME.pdf</t>
  </si>
  <si>
    <t>https://ismep.org.br/wp-content/uploads/2024/07/QUARTO-TERMO-ADITIVO-CLINICA-MEDICA-HOLANDA-FIGUEIREDO-LTDA-ME.pdf</t>
  </si>
  <si>
    <t>CLINICA MEDICA J&amp;T LTDA</t>
  </si>
  <si>
    <t>https://ismep.org.br/wp-content/uploads/2023/09/PRIMEIRO-TERMO-ADITIVO-CLINICA-MEDICA-JT-1.pdf</t>
  </si>
  <si>
    <t>https://ismep.org.br/wp-content/uploads/2024/02/SEGUNDO-TERMO-ADITIVO-CLINICA-MEDICA-JT-LTDA.pdf</t>
  </si>
  <si>
    <t>https://ismep.org.br/wp-content/uploads/2024/07/TERCEIRO-TERMO-ADITIVO-CLINICA-MEDICA-J-T-LTDA.pdf</t>
  </si>
  <si>
    <t>CLINICA MEDICA ME</t>
  </si>
  <si>
    <t>https://ismep.org.br/wp-content/uploads/2023/08/1o-ADITIVO-ASSINADO-DANILO-BARBOSA-FONSECA-1.pdf</t>
  </si>
  <si>
    <t>https://ismep.org.br/wp-content/uploads/2024/05/SEGUNDO-TERMO-ADITIVO-CLINICA-MEDICA-ME.pdf</t>
  </si>
  <si>
    <t>https://ismep.org.br/wp-content/uploads/2024/07/TERCEIRO-TERMO-ADITIVO-CLINICA-MEDICA-ME.pdf</t>
  </si>
  <si>
    <t>CLINICA MEDICA PEDIATRICA DE BARBALHA LTDA</t>
  </si>
  <si>
    <t>https://ismep.org.br/wp-content/uploads/2023/08/PRIMEIRO-TERMO-ADITIVO-CLINICA-DE-BARBALHA-HRFB.pdf</t>
  </si>
  <si>
    <t>https://ismep.org.br/wp-content/uploads/2023/08/SEGUNDO-TERMO-ADITIVO-CLINICA-DE-BARBALHA-HRFB.pdf</t>
  </si>
  <si>
    <t>https://ismep.org.br/wp-content/uploads/2023/08/TERCEIRO-TERMO-ADITIVO-CLINICA-DE-BARBALHA-HRFB.pdf</t>
  </si>
  <si>
    <t>https://ismep.org.br/wp-content/uploads/2024/07/QUARTO-TERMO-ADITIVO-CLINICA-MEDICA-PEDIATRICA-DE-BARBALHA-LTDA.pdf</t>
  </si>
  <si>
    <t>CLÍNICA PINHEIRO MED LTDA ME</t>
  </si>
  <si>
    <t>https://ismep.org.br/wp-content/uploads/2023/04/PRIMEIRO-TERMO-ADITIVO-AO-CONTRATO-CLINICA-PINHEIRO-MED-LTDA-ME.pdf</t>
  </si>
  <si>
    <t>https://ismep.org.br/wp-content/uploads/2024/02/SEGUNDO-TERMO-ADITIVO-CLINICA-PINHEIRO-MED-LTDA-ME.pdf</t>
  </si>
  <si>
    <t>https://ismep.org.br/wp-content/uploads/2024/07/TERCEIRO-TERMO-ADITIVO-CLINICA-PINHEIRO-MED-LTDA-ME.pdf</t>
  </si>
  <si>
    <t>CNA - CENTRO DE NEFROLOGIA DE ARARIPINA LTDA</t>
  </si>
  <si>
    <t>https://ismep.org.br/wp-content/uploads/2023/09/PRIMEIRO-TERMO-ADITIVO-CENTRO-DE-NEFROLOGIA-DO-ARARIPE-1.pdf</t>
  </si>
  <si>
    <t>https://ismep.org.br/wp-content/uploads/2024/07/SEGUNDO-TERMO-ADITIVO-CENTRO-DE-NEFROLOGIA-DE-ARARIPINA-LTDA-2.pdf</t>
  </si>
  <si>
    <t>COELHO PEDROSA ADVOGADOS ASSOCIADOS</t>
  </si>
  <si>
    <t>https://ismep.org.br/wp-content/uploads/2022/07/PRIMEIRO-TERMO-ADITIVO-ao-CONTRATO-COELHO-PEDROSA-ADVOGADOS-ASSOCIADOS-X-HRFB-OURICURI.pdf</t>
  </si>
  <si>
    <t>https://ismep.org.br/wp-content/uploads/2023/05/SEGUNDO-TERMO-ADITIVO-COELHO-PEDROSA-ADVOGADOS-ASSOCIADOS-1.pdf</t>
  </si>
  <si>
    <t>https://ismep.org.br/wp-content/uploads/2024/02/TERCEIRO-TERMO-ADITIVO-COELHO-PEDROSA-ADVOGADOS-ASSOCIADOS.pdf</t>
  </si>
  <si>
    <t>https://ismep.org.br/wp-content/uploads/2024/04/QUARTO-TERMO-ADITIVO-COELHO-PEDROSA-ADVOGADOS-ASSOCIADOS.pdf</t>
  </si>
  <si>
    <t>https://ismep.org.br/wp-content/uploads/2024/06/QUINTO-TERMO-ADITIVO-COELHO-PEDROSA-ADVOGADOS-ASSOCIADOS.pdf</t>
  </si>
  <si>
    <t>COI - CIRURGIA ONCOLÓGICA INTEGRADA LTDA</t>
  </si>
  <si>
    <t>https://ismep.org.br/wp-content/uploads/2024/02/PRIMEIRO-TERMO-ADITIVO-COI-CIRURGIA-ONCOLOGICA-INTEGRADA-LTDA-1.pdf</t>
  </si>
  <si>
    <t>https://ismep.org.br/wp-content/uploads/2024/02/SEGUNDO-TERMO-ADITIVO-COI-CIRURGICA-ONCOLOGICA-INTEGRADA-LTDA.pdf</t>
  </si>
  <si>
    <t>https://ismep.org.br/wp-content/uploads/2024/07/TERCEIRO-TERMO-ADITIVO-COI-CIRURGIA-ONCOLOGICA-INTEGRADA-LTDA.pdf</t>
  </si>
  <si>
    <t>CONSTRUTORA E INCORPORADORA FIGUEIREDO LTDA</t>
  </si>
  <si>
    <t>https://ismep.org.br/wp-content/uploads/2023/02/PRIMEIRO-TERMO-ADITIVO-ao-CONTRATO-CONSTRUTORA-E-INCORPORADORA-FIGUEIREDO-LTDA-X-HRFB-OURICURI-1.pdf</t>
  </si>
  <si>
    <t>CONSULTORIOS INTEGRADOS ALENCAR &amp; ONOFRE</t>
  </si>
  <si>
    <t>https://ismep.org.br/wp-content/uploads/2022/09/PRIMEIRO-TERMO-ADITIVO-ao-CONTRATO-CONSULTORIOS-INTEGRADOS-ALENCAR-ONOFRE-LTDA-X-HRFB-OURICURI.pdf</t>
  </si>
  <si>
    <t>https://ismep.org.br/wp-content/uploads/2023/05/SEGUNDO-TERMO-ADITIVO-AO-CONTRATO-CONSULTORIOS-INTEGRADOS-ALENCAR-ONOFRE-LTDA.pdf</t>
  </si>
  <si>
    <t>https://ismep.org.br/wp-content/uploads/2024/05/TERCEIRO-TERMO-ADITIVO-CONSULTORIOS-INTEGRADOS-ALENCAR-ONOFRE-LTDA.pdf</t>
  </si>
  <si>
    <t>https://ismep.org.br/wp-content/uploads/2024/07/QUARTO-TERMO-ADITIVO-CONSULTORIOS-INTEGRADOS-ALENCAR-ONOFRE-LTDA.pdf</t>
  </si>
  <si>
    <t>COUTO BEM SERVIÇOS MÉDICOS LTDA</t>
  </si>
  <si>
    <t>https://ismep.org.br/wp-content/uploads/2022/08/PRIMEIRO-TERMO-ADITIVO-ao-CONTRATO-COUTO-BEM-SERVICOS-MEDICOS-LTDA-ME-X-HRFB-OURICURI.pdf</t>
  </si>
  <si>
    <t>https://ismep.org.br/wp-content/uploads/2023/05/SEGUNDO-TERMO-ADITIVO-AO-CONTRATO-COUTO-BEM-SERVICOS-MEDICOS-LTDA-ME.pdf</t>
  </si>
  <si>
    <t>https://ismep.org.br/wp-content/uploads/2024/05/TERCEIRO-TERMO-ADITIVO-COUTO-BEM-SERVICOS-MEDICOS-LTDA-ME.pdf</t>
  </si>
  <si>
    <t>https://ismep.org.br/wp-content/uploads/2024/07/QUARTO-TERMO-ADITIVO-COUTO-BEM-SERVICOS-MEDICOS-LTDA-ME.pdf</t>
  </si>
  <si>
    <t>CTI AMBIENTAL - COLETA, TRANSPORTE E INCINERAÇÃO EIRELI - ME</t>
  </si>
  <si>
    <t>https://ismep.org.br/wp-content/uploads/2022/04/PRIMEIRO-TERMO-ADITIVO-AO-CONTRATO-CTI-AMBIENTAL-X-HRFB-OURICURI.pdf</t>
  </si>
  <si>
    <t>D &amp; E ALENCAR LTDA ME</t>
  </si>
  <si>
    <t>https://ismep.org.br/wp-content/uploads/2023/05/Primeiro-Termo-Aditivo-ao-Contrato-DE-Alencar-LTDA-ME-x-HRFB-OURICURI-2.pdf</t>
  </si>
  <si>
    <t>https://ismep.org.br/wp-content/uploads/2023/05/SEGUNDO-TERMO-ADITIVO-AO-CONTRATO-DE-ALENCAR-LTDA-ME.pdf</t>
  </si>
  <si>
    <t>https://ismep.org.br/wp-content/uploads/2024/05/TERCEIRO-TERMO-ADITIVO-DE-ALENCAR-LTDA-ME.pdf</t>
  </si>
  <si>
    <t>D MARCULA DE C. LIMA ME</t>
  </si>
  <si>
    <t>https://ismep.org.br/wp-content/uploads/2023/07/PRIMEIRO-TERMO-ADITIVO-D-MARCULA-X-HRFB.pdf</t>
  </si>
  <si>
    <t>https://ismep.org.br/wp-content/uploads/2024/07/SEGUNDO-TERMO-ADITIVO-D-MARCULA-DE-C-LIMA-ME.pdf</t>
  </si>
  <si>
    <t>https://ismep.org.br/wp-content/uploads/2024/07/TERCEIRO-TERMO-ADITIVO-D-MARCULA-DE-C-LIMA-ME.pdf</t>
  </si>
  <si>
    <t>DAMASCENA DE MOURA SERVIÇOS DE SAÚDE ÇTDA</t>
  </si>
  <si>
    <t>https://ismep.org.br/wp-content/uploads/2023/12/PRIMEIRO-TERMO-ADITIVO-DAMACENA-DE-MOURA-SERVICOS-DE-SAUDE-LTDA.pdf</t>
  </si>
  <si>
    <t>https://ismep.org.br/wp-content/uploads/2024/05/SEGUNDO-TERMO-ADITIVO-DAMASCENA-DE-MOURA-SERVICOS-DE-SAUDE-LTDA.pdf</t>
  </si>
  <si>
    <t>https://ismep.org.br/wp-content/uploads/2024/07/TERCEIRO-TERMO-ADITIVO-DAMASCENA-DE-MOURA-SERVICOS-DE-SAUDE-LTDA.pdf</t>
  </si>
  <si>
    <t>DANILO CARVALHO ANESTESIOLOGIA LTDA ME</t>
  </si>
  <si>
    <t>https://ismep.org.br/wp-content/uploads/2022/01/PRIMEIRO-TERMO-ADITIVO-AO-CONTRATO-DANILO-CARVALHO-ANESTESIOLOGIA-X-HRFB-OURICURI.pdf</t>
  </si>
  <si>
    <t>https://ismep.org.br/wp-content/uploads/2022/08/SEGUNDO-TERMO-ADITIVO-ao-CONTRATO-DANILO-CARVALHO-ANESTESIOLOGIA-LTDA-ME-X-HRFB-OURICURI.pdf</t>
  </si>
  <si>
    <t>https://ismep.org.br/wp-content/uploads/2023/05/TERCEIRO-TERMO-ADITIVO-AO-CONTRATO-DANILO-CARVALHO-ANESTESIOLOGIA-LTDA-ME.pdf</t>
  </si>
  <si>
    <t>DBZ SERVIÇOS MÉDICOS LTDA</t>
  </si>
  <si>
    <t>https://ismep.org.br/wp-content/uploads/2024/04/PRIMEIRO-TERMO-ADITIVO-DBZ-SERVICOS-MEDICOS-LTDA-ME.pdf</t>
  </si>
  <si>
    <t>https://ismep.org.br/wp-content/uploads/2024/07/SEGUNDO-TERMO-ADITIVO-DBZ-SERVICOS-MEDICOS-LTDA-ME.pdf</t>
  </si>
  <si>
    <t>DT SAUDE LTDA</t>
  </si>
  <si>
    <t>https://ismep.org.br/wp-content/uploads/2022/08/PRIMEIRO-TERMO-ADITIVO-ao-CONTRATO-DT-SAUDE-LTDA-X-HRFB-OURICURI.pdf</t>
  </si>
  <si>
    <t>https://ismep.org.br/wp-content/uploads/2023/08/SEGUNDO-TERMO-ADITIVO-DT-SAUDE-HRFB.pdf</t>
  </si>
  <si>
    <t>https://ismep.org.br/wp-content/uploads/2023/08/TERCEIRO-TERMO-ADITIVO-DT-SAUDE-HRFB.pdf</t>
  </si>
  <si>
    <t>https://ismep.org.br/wp-content/uploads/2024/02/QUARTO-TERMO-ADITIVO-DT-SAUDE-LTDA.pdf</t>
  </si>
  <si>
    <t>https://ismep.org.br/wp-content/uploads/2024/05/QUINTO-TERMO-ADITIVO-DT-SAUDE-LTDA.pdf</t>
  </si>
  <si>
    <t>https://ismep.org.br/wp-content/uploads/2024/07/SEXTO-TERMO-ADITIVO-DT-SAUDE-LTDA.pdf</t>
  </si>
  <si>
    <t>EMPRESA HABITARE CONSTRUTORA LTDA</t>
  </si>
  <si>
    <t>https://ismep.org.br/wp-content/uploads/2024/06/PRIMEIRO-TERMO-ADITIVO-HABITARE-CONSTRUTORA-LTDA.pdf</t>
  </si>
  <si>
    <t>F. LUZ BESERRA SAUDE PRESTAÇÃO DE SERVIÇOS MÉDICOS LTDA</t>
  </si>
  <si>
    <t>https://ismep.org.br/wp-content/uploads/2022/01/PRIMEIRO-TERMO-ADITIVO-AO-CONTRATO-F.-LUZ-E-BESERRA-SAUDE-PRESTACAO-DE-SERVICOS-MEDICOS-LTDA-X-HRFB-OURICURI.pdf</t>
  </si>
  <si>
    <t>FALCÃO E FALCÃO LTDA</t>
  </si>
  <si>
    <t>https://ismep.org.br/wp-content/uploads/2022/08/PRIMEIRO-TERMO-ADITIVO-ao-CONTRATO-FALCAO-FALCAO-LTDA-ME-X-HRFB-OURICURI.pdf</t>
  </si>
  <si>
    <t>https://ismep.org.br/wp-content/uploads/2023/05/SEGUNDO-TERMO-ADITIVO-AO-CONTRATO-FALCAO-FALCAO-LTDA-ME.pdf</t>
  </si>
  <si>
    <t>https://ismep.org.br/wp-content/uploads/2024/02/TERCEIRO-TERMO-ADITIVO-FALCAO-FALCAO-LTDA-ME.pdf</t>
  </si>
  <si>
    <t>https://ismep.org.br/wp-content/uploads/2024/05/QUARTO-TERMO-ADITIVO-FALCAO-FALCAO-LTDA-ME.pdf</t>
  </si>
  <si>
    <t>https://ismep.org.br/wp-content/uploads/2024/07/QUINTO-TERMO-ADITIVO-FALCAO-FALCAO-LTDA-ME.pdf</t>
  </si>
  <si>
    <t>FERNANDES E BEZERRA SERVIÇOS MÉDICOS</t>
  </si>
  <si>
    <t>https://ismep.org.br/wp-content/uploads/2024/07/PRIMEIRO-TERMO-ADITIVO-FERNANDES-E-BEZERRA-SERVICOS-MEDICOS-LTDA-EPP.pdf</t>
  </si>
  <si>
    <t xml:space="preserve">FERNANDO MELO ORTOPEDIA ESPORTIVA LTDA </t>
  </si>
  <si>
    <t>https://ismep.org.br/wp-content/uploads/2024/07/PRIMEIRO-TERMO-ADITIVO-FERNANDO-MELO-ORTOPEDIA-ESPORTIVA-LTDA-ME.pdf</t>
  </si>
  <si>
    <t>https://ismep.org.br/wp-content/uploads/2024/07/SEGUNDO-TERMO-ADITIVO-FERNANDO-MELO-ORTOPEDIA-ESPORTIVA-LTDA-ME.pdf</t>
  </si>
  <si>
    <t>FILIPE ARAUJO ANDRADE</t>
  </si>
  <si>
    <t>https://ismep.org.br/wp-content/uploads/2024/07/PRIMEIRO-TERMO-ADITIVO-FILIPE-ARAUJO-DE-ANDRADE-LTDA-ME.pdf</t>
  </si>
  <si>
    <t>FRANCISCA ELIENE PEREIRA SILVA ME</t>
  </si>
  <si>
    <t>https://ismep.org.br/wp-content/uploads/2021/08/PRIMEIRO-TERMO-ADITIVO-FRANCISCA-ELIENE-X-HRFB.pdf</t>
  </si>
  <si>
    <t>GERCLIN SERVIÇOS MÉDICOS LTDA</t>
  </si>
  <si>
    <t>https://ismep.org.br/wp-content/uploads/2022/08/PRIMEIRO-TERMO-ADITIVO-ao-CONTRATO-GERCLIN-SERVICOS-MEDICOS-LTDA-X-HRFB-OURICURI.pdf</t>
  </si>
  <si>
    <t>https://ismep.org.br/wp-content/uploads/2023/07/SEGUNDO-TERMO-ADITIVO-GERCLIN-X-HRFB.pdf</t>
  </si>
  <si>
    <t>https://ismep.org.br/wp-content/uploads/2023/07/TERCEIRO-TERMO-ADITIVO-GERCLIN-X-HRGB.pdf</t>
  </si>
  <si>
    <t>https://ismep.org.br/wp-content/uploads/2024/04/QUARTO-TERMO-ADITIVO-GERCLIN-SERVICOS-MEDICOS-LTDA.pdf</t>
  </si>
  <si>
    <t>https://ismep.org.br/wp-content/uploads/2024/06/QUINTO-TERMO-ADITIVO-GERCLIN-SERVICOS-MEDICOS-LTDA.pdf</t>
  </si>
  <si>
    <t>https://ismep.org.br/wp-content/uploads/2024/07/SEXTO-TERMO-ADITIVO-GERCLIN-SERVICOS-MEDICOS-LTDA.pdf</t>
  </si>
  <si>
    <t>GM SERVIÇOS MÉDICOS</t>
  </si>
  <si>
    <t>https://ismep.org.br/wp-content/uploads/2022/04/PRIMEIRO-TERMO-ADITIVO-AO-CONTRATO-G-M-SERVICOS-MEDICOS-X-HRFB-OURICURI.pdf</t>
  </si>
  <si>
    <t>https://ismep.org.br/wp-content/uploads/2022/08/SEGUNDO-TERMO-ADITIVO-ao-CONTRATO-G-M-SERVICOS-MEDICOS-X-HRFB-OURICURI.pdf</t>
  </si>
  <si>
    <t>https://ismep.org.br/wp-content/uploads/2023/05/TERCEIRO-TERMO-ADITIVO-AO-CONTRATO-G-M-SERVICOS-MEDICOS-1.pdf</t>
  </si>
  <si>
    <t>https://ismep.org.br/wp-content/uploads/2024/05/QUARTO-TERMO-ADITIVO-G-M-SERVICOS-MEDICOS.pdf</t>
  </si>
  <si>
    <t>https://ismep.org.br/wp-content/uploads/2024/07/QUINTO-TERMO-ADITIVO-G-M-SERVICOS-MEDICOS.pdf</t>
  </si>
  <si>
    <t>GUILHERME PARENTE LINS</t>
  </si>
  <si>
    <t>https://ismep.org.br/wp-content/uploads/2023/04/MEDIANEIRAS-DA-PAZ.pdf</t>
  </si>
  <si>
    <t>https://ismep.org.br/wp-content/uploads/2024/02/SEGUNDO-TERMO-ADITIVO-GUILHERME-PARENTE-LINS-LTDA-ME.pdf</t>
  </si>
  <si>
    <t>https://ismep.org.br/wp-content/uploads/2024/02/TERCEIRO-TERMO-ADITIVO-GUILHERME-PARENTE-LINS-LTDA-ME.pdf</t>
  </si>
  <si>
    <t>HABITARE CONSTRUTORA LTDA</t>
  </si>
  <si>
    <t>HSE ONLINE SOLUTIONS TECNOLOGIA DA INFORMAÇÃO LTDA</t>
  </si>
  <si>
    <t>https://ismep.org.br/wp-content/uploads/2023/03/PRIMEIRO-TERMO-ADITIVO-AO-CONTRATO-HSE-ONLINE-SOLUTIONS-TECNOLOGIA-DA-INFORMACAO-LTDA-I-HRFB-OURICURI-1-1.pdf</t>
  </si>
  <si>
    <t>https://ismep.org.br/wp-content/uploads/2024/03/SEGUNDO-TERMO-ADITIVO-HSE-ONLINE-SOLUTIONS-TECNOLOGIA-DA-INFORMACAO-LTDA.pdf</t>
  </si>
  <si>
    <t>IMAGEM MEDICAL CENTER LTDA</t>
  </si>
  <si>
    <t>https://ismep.org.br/wp-content/uploads/2022/10/PRIMEIRO-TERMO-ADITIVO-ao-CONTRATO-IMAGEM-MEDICAL-CENTER-LTDA-ME-X-HRFB-OURICURI.pdf</t>
  </si>
  <si>
    <t>https://ismep.org.br/wp-content/uploads/2023/05/SEGUNDO-TERMO-ADITIVO-AO-CONTRATO-IMAGEM-MEDICAL-CENTER-LTDA-ME-1.pdf</t>
  </si>
  <si>
    <t>https://ismep.org.br/wp-content/uploads/2024/05/TERCEIRO-TERMO-ADITIVO-IMAGEM-MEDICAL-CENTER-LTDA-ME.pdf</t>
  </si>
  <si>
    <t>https://ismep.org.br/wp-content/uploads/2024/07/QUARTO-TERMO-ADITIVO-IMAGEM-MEDICAL-CENTER-LTDA-ME.pdf</t>
  </si>
  <si>
    <t>IMAGENS E DIAGNÓSTICOS MÉDICOS EIRELI EPP</t>
  </si>
  <si>
    <t>https://ismep.org.br/wp-content/uploads/2022/05/PRIMEIRO-TERMO-ADITIVO-IMAGENS-E-DIAGNOSTICO.pdf</t>
  </si>
  <si>
    <t>https://ismep.org.br/wp-content/uploads/2022/12/SEGUNDO-TERMO-ADITIVO-AO-CONTRATO-IMAGENS-E-DIAGNOSTICOS-MEDICOS-EIRELI-EPP-X-HRFB-OURICURI.pdf</t>
  </si>
  <si>
    <t>INOV SAÚDE SERVIÇOS MÉDICOS HOSPITALARES LTDA</t>
  </si>
  <si>
    <t>https://ismep.org.br/wp-content/uploads/2024/07/PRIMEIRO-TERMO-ADITIVO-INOV-SAUDE-SERVICOS-MEDICOS-HOSPITALARES-LTDA.pdf</t>
  </si>
  <si>
    <t>J C SANTOS JUNIOR ME</t>
  </si>
  <si>
    <t>https://ismep.org.br/wp-content/uploads/2022/01/PRIMEIRO-TERMO-ADITIVO-AO-CONTRATO-JC-SANTOS-JUNIOR-ME-X-HRFB-OURICURI.pdf</t>
  </si>
  <si>
    <t>https://ismep.org.br/wp-content/uploads/2023/05/SEGUNDO-TERMO-ADITIVO-AO-CONTRATO-JC-SANTOS-JUNIOR-ME-1.pdf</t>
  </si>
  <si>
    <t>https://ismep.org.br/wp-content/uploads/2024/05/TERCEIRO-TERMO-ADITIVO-JC-SANTOS-JUNIOR-ME.pdf</t>
  </si>
  <si>
    <t>https://ismep.org.br/wp-content/uploads/2024/07/QUARTO-TERMO-ADITIVO-JC-SANTOS-JUNIOR-ME.pdf</t>
  </si>
  <si>
    <t>JBHC SERVIÇOS MÉDICOS LTDA EPP</t>
  </si>
  <si>
    <t>https://ismep.org.br/wp-content/uploads/2022/08/PRIMEIRO-TERMO-ADITIVO-ao-CONTRATO-JBHC-SERVICOS-MEDICOS-LTDA-EPP-X-HRFB-OURICURI.pdf</t>
  </si>
  <si>
    <t>https://ismep.org.br/wp-content/uploads/2023/05/SEGUNDO-TERMO-ADITIVO-AO-CONTRATO-JBHC-SERVICOS-MEDICOS-LTDA-EPP.pdf</t>
  </si>
  <si>
    <t>https://ismep.org.br/wp-content/uploads/2024/04/TERCEIRO-TERMO-ADITIVO-JBHC-SERVICOS-MEDICOS-LTDA-EPP-1.pdf</t>
  </si>
  <si>
    <t>https://ismep.org.br/wp-content/uploads/2024/07/QUINTO-TERMO-ADITIVO-JBHC-SERVICOS-MEDICOS-LTDA-EPP.pdf</t>
  </si>
  <si>
    <t>JOÃO L DE ALENCAR SAMPAIO ME</t>
  </si>
  <si>
    <t>https://ismep.org.br/wp-content/uploads/2023/05/PRIMEIRO-TERMO-ADITIVO-AO-CONTRATO-JOAO-L-DE-ALENCAR-SAMPAIO-ME.pdf</t>
  </si>
  <si>
    <t>https://ismep.org.br/wp-content/uploads/2024/05/SEGUNDO-TERMO-ADITIVO-JOAO-L-DE-ALENCAR-SAMPAIO-ME.pdf</t>
  </si>
  <si>
    <t>JOSÉ ALVES DE SOUZA SERVIÇOS MÉDICOS ME</t>
  </si>
  <si>
    <t>https://ismep.org.br/wp-content/uploads/2023/12/PRIMEIRO-TERMO-ADITIVO-JOSE-ALVES-DE-SOUZA-SERVICOS-MEDICOS-ME.pdf</t>
  </si>
  <si>
    <t>https://ismep.org.br/wp-content/uploads/2024/05/SEGUNDO-TERMO-ADITIVO-JOSE-ALVES-DE-SOUZA-SERVICOS-MEDICOS-ME.pdf</t>
  </si>
  <si>
    <t>https://ismep.org.br/wp-content/uploads/2024/07/TERCEIRO-TERMO-ADITIVO-JOSE-ALVES-DE-SOUZA-SERVICOS-MEDICOS-ME.pdf</t>
  </si>
  <si>
    <t>JOSÉ MARIA DE ARAÚJO</t>
  </si>
  <si>
    <t>https://ismep.org.br/wp-content/uploads/2023/08/PRIMEIRO-TERMO-ADITIVO-JOSE-MARIA-HRFB.pdf</t>
  </si>
  <si>
    <t>https://ismep.org.br/wp-content/uploads/2024/02/SEGUNDO-TERMO-ADITIVO-JOSE-MARIA-DE-ARAUJO-FILHO-ME.pdf</t>
  </si>
  <si>
    <t>https://ismep.org.br/wp-content/uploads/2024/07/TERCEIRO-TERMO-ADITIVO-JOSE-MARIA-DE-ARAUJO-FILHO-ME.pdf</t>
  </si>
  <si>
    <t>JOSÉ PAULO C DA SILVA ME</t>
  </si>
  <si>
    <t>https://ismep.org.br/wp-content/uploads/2024/01/PRIMEIRO-TERMO-ADITIVO-CLAYMORE-SOLUTIONS.pdf</t>
  </si>
  <si>
    <t>KESA COMERCIO E SERVIÇOS TECNICOS LTDA</t>
  </si>
  <si>
    <t>https://ismep.org.br/wp-content/uploads/2022/06/PRIMEIRO-TERMO-ADITIVO-ao-CONTRATO-KESA-COMERCIO-E-SERVICOS-TECNICOS-LTDA-X-HRFB-OURICURI.pdf</t>
  </si>
  <si>
    <t>https://ismep.org.br/wp-content/uploads/2023/04/Contr.-Locacao-2023.pdf</t>
  </si>
  <si>
    <t>https://ismep.org.br/wp-content/uploads/2024/05/TERCEIRO-TERMO-ADITIVO-KESA-COMERCIO-E-SERVICOS-TECNICOS-LTDA-LOC.pdf</t>
  </si>
  <si>
    <t>LAGE &amp; CEDRAZ EMPREENDIMENTOS MÉDICOS LTDA- ME</t>
  </si>
  <si>
    <t>https://ismep.org.br/wp-content/uploads/2022/10/PRIMEIRO-TERMO-ADITIVO-ao-CONTRATO-LAGE-CEDRAZ-EMPREENDIMENTOS-MEDICOS-LTDA-ME-X-HRFB-OURICURI.pdf</t>
  </si>
  <si>
    <t>https://ismep.org.br/wp-content/uploads/2023/07/SEGUNDO-TERMO-ADITIVO-LAGE-CEDRAZ.pdf</t>
  </si>
  <si>
    <t>https://ismep.org.br/wp-content/uploads/2024/06/TERCEIRO-TERMO-ADITIVO-LAGE-E-CEDRAZ-EMPREENDIMENTOS-MEDICOS-LTDA-ME.pdf</t>
  </si>
  <si>
    <t>https://ismep.org.br/wp-content/uploads/2024/07/QUARTO-TERMO-ADITIVO-LAGE-CEDRAZ-EMPREENDIMENTOS-MEDICOS-LTDA-ME.pdf</t>
  </si>
  <si>
    <t>LF CAVALCANTI SERVIÇOS MÉDICOS LTDA ME</t>
  </si>
  <si>
    <t>https://ismep.org.br/wp-content/uploads/2024/02/PRIMEIRO-TERMO-ADITIVO-LF-CAVALCANTI-SERVICOS-MEDICOS-LTDA-ME.pdf</t>
  </si>
  <si>
    <t>LIFE MED SERVIÇOS MÉDICOS  LTDA ME</t>
  </si>
  <si>
    <t>https://ismep.org.br/wp-content/uploads/2022/01/PRIMEIRO-TERMO-ADITIVO-AO-CONTRATO-LIFE-MED-SERVIICOS-MEDICOS-LTDA-ME-X-HRFB-OURICURI.pdf</t>
  </si>
  <si>
    <t>LINEKER VELOZO COSTA</t>
  </si>
  <si>
    <t>https://ismep.org.br/wp-content/uploads/2022/09/PRIMEIRO-TERMO-ADITIVO-ao-CONTRATO-LINEKER-VELOZO-COSTA-X-HRFB-OURICURI.pdf</t>
  </si>
  <si>
    <t>https://ismep.org.br/wp-content/uploads/2023/05/SEGUNDO-TERMO-ADITIVO-AO-CONTRATO-LINEKER-VELOZO-COSTA.pdf</t>
  </si>
  <si>
    <t>LINEKER VELOZO COSTO</t>
  </si>
  <si>
    <t>https://ismep.org.br/wp-content/uploads/2024/05/TERCEIRO-TERMO-ADITIVO-LINEKER-VELOZO-COSTA.pdf</t>
  </si>
  <si>
    <t>https://ismep.org.br/wp-content/uploads/2024/07/QUARTO-TERMO-ADITIVO-LINEKER-VELOSO-COSTA.pdf</t>
  </si>
  <si>
    <t>LS OLINDA ASSISTENCIA E CONSULTORIA EM SAUDE LTDA</t>
  </si>
  <si>
    <t>https://ismep.org.br/wp-content/uploads/2024/07/PRIMEIRO-TERMO-ADITIVO-LS-OLINDA-ASSISTENCIA-E-CONSULTORIA-EM-SAUDE-LTDA.pdf</t>
  </si>
  <si>
    <t>LUCKY STORES LTDA</t>
  </si>
  <si>
    <t>https://ismep.org.br/wp-content/uploads/2022/04/PRIMEIRO-TERMO-ADITIVO-AO-CONTRATO-LUCKY-STORE-X-HRFB-OURICURI.pdf</t>
  </si>
  <si>
    <t>https://ismep.org.br/wp-content/uploads/2023/05/CamScanner-23-05-2023-10.44-1.pdf</t>
  </si>
  <si>
    <t>https://ismep.org.br/wp-content/uploads/2024/05/TERCEIRO-TERMO-ADITIVO-LUCKY-STORE-LTDA-ME.pdf</t>
  </si>
  <si>
    <t>LUIZ ALVARO DA SILVA LEAL FILHO ME</t>
  </si>
  <si>
    <t>https://ismep.org.br/wp-content/uploads/2024/06/PRIMEIRO-TERMO-ADITIVO-LUIZ-ALVARO-DA-SILVA-LEAL-FILHO-ME.pdf</t>
  </si>
  <si>
    <t>https://ismep.org.br/wp-content/uploads/2024/07/SEGUNDO-TERMO-ADITIVO-LUIZ-ALVARO-DA-SILVA-LEAL-FILHO-ME.pdf</t>
  </si>
  <si>
    <t>LUZ &amp; MOURA SERVIÇOS MÉDICOS LTDA ME</t>
  </si>
  <si>
    <t>https://ismep.org.br/wp-content/uploads/2022/09/PRIMEIRO-TERMO-ADITIVO-ao-CONTRATO-LUZ-MOURA-SERVICOS-MEDICOS-LTDA-ME-X-HRFB-OURICURI.pdf</t>
  </si>
  <si>
    <t>https://ismep.org.br/wp-content/uploads/2023/05/SEGUNDO-TERMO-ADITIVO-AO-CONTRATO-LUZ-MOURA.pdf</t>
  </si>
  <si>
    <t>https://ismep.org.br/wp-content/uploads/2024/05/TERCEIRO-TERMO-ADITIVO-LUZ-MOURA-SERVICOS-MEDICOS-LTDA-ME.pdf</t>
  </si>
  <si>
    <t>MACEDO &amp; TAVARES SERVICOS MEDICOS LTDA</t>
  </si>
  <si>
    <t>https://ismep.org.br/wp-content/uploads/2023/07/PRIMEIRO-TERMO-MACEDO-TAVARES-X-HRFB-1.pdf</t>
  </si>
  <si>
    <t>https://ismep.org.br/wp-content/uploads/2023/07/SEGUNDO-TERMO-ADITIVO-MACEDO-TAVARES.pdf</t>
  </si>
  <si>
    <t>https://ismep.org.br/wp-content/uploads/2024/02/TERCEIRO-TERMO-ADITIVO-MACEDO-TAVARES-SERVICOS-MEDICOS-LTDA-ME.pdf</t>
  </si>
  <si>
    <t>https://ismep.org.br/wp-content/uploads/2024/05/QUARTO-TERMO-ADITIVO-MACEDO-TAVARES-SERVICOS-MEDICOS-LTDA-ME.pdf</t>
  </si>
  <si>
    <t>https://ismep.org.br/wp-content/uploads/2024/07/QUINTO-TERMO-ADIIVO-MACEDO-TAVARES-SERVICOS-MEDICOS-LTDA-ME.pdf</t>
  </si>
  <si>
    <t>MAIA OLIVEIRA SERVIÇOS MÉDICOS S/S EPP</t>
  </si>
  <si>
    <t>https://ismep.org.br/wp-content/uploads/2022/10/PRIMEIRO-TERMO-ADITIVO-AO-CONTRATO-MAIA-OLIVEIRA-SERVICOS-MEDICOS-S-S-EPP-X-HRFB-OURICURI.pdf</t>
  </si>
  <si>
    <t>https://ismep.org.br/wp-content/uploads/2022/10/SEGUNDO-TERMO-ADITIVO-ao-CONTRATO-MAIA-OLIVEIRA-SERVICOS-MEDICOS-S-S-EPP-X-HRFB-OURICURI-1.pdf</t>
  </si>
  <si>
    <t>https://ismep.org.br/wp-content/uploads/2022/10/TERCEIRO-TERMO-ADITIVO-ao-CONTRATO-MAIA-OLIVEIRA-SERVICOS-MEDICOS-S-S-EPP-X-HRFB-OURICURI-1.pdf</t>
  </si>
  <si>
    <t>https://ismep.org.br/wp-content/uploads/2023/05/QUARTO-TERMO-ADITIVO-AO-CONTRATO-MAIA-OLIVEIRA-SERVICOS-MEDICOS-1.pdf</t>
  </si>
  <si>
    <t>https://ismep.org.br/wp-content/uploads/2024/05/QUINTO-TERMO-ADITIVO-MAIA-OLIVEIRA-SERVICOS-MEDICOS-SS-EPP.pdf</t>
  </si>
  <si>
    <t>https://ismep.org.br/wp-content/uploads/2024/07/SEXTO-TERMO-ADITIVO-MAIA-OLIVEIRA-SERVICOS-MEDICOS-S-S-EPP.pdf</t>
  </si>
  <si>
    <t>MARCA CLIMATIZAÇÃO E TERCEIRIZAÇÃO EIRELI</t>
  </si>
  <si>
    <t>https://ismep.org.br/wp-content/uploads/2024/02/PRIMEIRO-TERMO-ADITIVO-MARCA-CLIMATIZACAO-E-TERCEIRIZACAO-EIRELLI.pdf</t>
  </si>
  <si>
    <t>https://ismep.org.br/wp-content/uploads/2024/08/SEGUNDO-TERMO-ADITIVO-MARCA-CLIMATIZACAO-E-TERCEIRIZACAO-EIRELLI.pdf</t>
  </si>
  <si>
    <t>https://ismep.org.br/wp-content/uploads/2024/08/TERCEIRO-TERMO-ADITIVO-MARCA-CLIMATIZACAO-E-TERCEIRIZACAO-EIRELLI.pdf</t>
  </si>
  <si>
    <t>MARCIO MACEDO VIANA ME</t>
  </si>
  <si>
    <t>https://ismep.org.br/wp-content/uploads/2022/08/PRIMEIRO-TERMO-ADITIVO-ao-CONTRATO-MARCIO-MACEDO-VIANA-X-HRFB-OURICURI.pdf</t>
  </si>
  <si>
    <t>https://ismep.org.br/wp-content/uploads/2023/05/SEGUNDO-TERMO-ADITIVO-AO-CONTRATO-MARCIO-MACEDO-VIANA-ME.pdf</t>
  </si>
  <si>
    <t>https://ismep.org.br/wp-content/uploads/2024/05/TERCEIRO-TERMO-ADITIVO-MARCIO-MACEDO-VIANA-ME.pdf</t>
  </si>
  <si>
    <t>https://ismep.org.br/wp-content/uploads/2024/07/QUARTO-TERMO-ADITIVO-MARCIO-MACEDO-VIANA-ME.pdf</t>
  </si>
  <si>
    <t>MARCOS DANIEL DE SOUZA XAVIER</t>
  </si>
  <si>
    <t>https://ismep.org.br/wp-content/uploads/2022/02/PRIMEIRO-TERMO-ADITIVO-AO-CONTRATO-MARCOS-DANIEL-DE-SOUSA-XAVIER-ME-X-HRFB-OURICURI.pdf</t>
  </si>
  <si>
    <t>https://ismep.org.br/wp-content/uploads/2022/09/SEGUNDO-TERMO-ADITIVO-ao-CONTRATO-MARCOS-DANIEL-DE-SOUSA-XAVIER-X-HRFB-OURICURI.pdf</t>
  </si>
  <si>
    <t>https://ismep.org.br/wp-content/uploads/2023/05/TERCEIRO-TERMO-ADITIVO-AO-CONTRATO-MARCOS-DANIEL-DE-SOUSA-XAVIER-ME.pdf</t>
  </si>
  <si>
    <t>https://ismep.org.br/wp-content/uploads/2024/05/QUARTO-TERMO-ADITIVO-MARCOS-DANIEL-DE-SOUSA-XAVIER-ME.pdf</t>
  </si>
  <si>
    <t>https://ismep.org.br/wp-content/uploads/2024/07/QUINTO-TERMO-ADITIVO-MARCOS-DANIEL-DE-SOUSA-XAVIER-ME.pdf</t>
  </si>
  <si>
    <t>MARIA YANNE SOARES RAMOS - ME</t>
  </si>
  <si>
    <t>https://ismep.org.br/wp-content/uploads/2023/08/1o-TERMO-ADITIVO-YANNE-RAMOS-1.pdf</t>
  </si>
  <si>
    <t>https://ismep.org.br/wp-content/uploads/2023/08/2o-TERMO-ADITIVO-YANNE-RAMOS-1.pdf</t>
  </si>
  <si>
    <t>https://ismep.org.br/wp-content/uploads/2024/05/TERCEIRO-TERMO-ADITIVO-MARIA-YANNE-SOARES-RAMOS.pdf</t>
  </si>
  <si>
    <t>https://ismep.org.br/wp-content/uploads/2024/07/QUARTO-TERMO-ADITIVO-MARIA-YANNE-SOARES-RAMOS.pdf</t>
  </si>
  <si>
    <t>MB SAÚDE ME</t>
  </si>
  <si>
    <t>https://ismep.org.br/wp-content/uploads/2023/02/PRIMEIRO-TERMO-ADITIVO-ao-CONTRATO-MB-SAUDE-ME-X-HRFB-OURICURI.pdf</t>
  </si>
  <si>
    <t>https://ismep.org.br/wp-content/uploads/2024/02/SEGUNDO-TERMO-ADITIVO-MB-SAUDE-ME.pdf</t>
  </si>
  <si>
    <t>https://ismep.org.br/wp-content/uploads/2024/02/TERCEIRO-TERMO-ADITIVO-MB-SAUDE-ME.pdf</t>
  </si>
  <si>
    <t>https://ismep.org.br/wp-content/uploads/2024/07/QUARTO-TERMO-ADITIVO-MB-SAUDE-ME.pdf</t>
  </si>
  <si>
    <t>MED ARARIPE SERVIÇOS MEDICOS LTDA ME</t>
  </si>
  <si>
    <t>https://ismep.org.br/wp-content/uploads/2023/09/PRIMEIRO-TERMO-ADITIVO-MED-ARARIPE-2.pdf</t>
  </si>
  <si>
    <t>https://ismep.org.br/wp-content/uploads/2023/09/SEGUNDO-TERMO-ADITIVO-MED-ARARIPE-HRFB.pdf</t>
  </si>
  <si>
    <t>https://ismep.org.br/wp-content/uploads/2024/05/TERCEIRO-TERMO-ADITIVO-MED-ARARIPE-SERVICOS-MEDICOS-LTDA-ME.pdf</t>
  </si>
  <si>
    <t>https://ismep.org.br/wp-content/uploads/2024/07/QUARTO-TERMO-ADITIVO-MED-ARARIPE-SERVICOS-MEDICOS-LTDA-ME.pdf</t>
  </si>
  <si>
    <t>MEDCARIRI SERVIÇOS MÉDICOS S/S LTDA</t>
  </si>
  <si>
    <t>https://ismep.org.br/wp-content/uploads/2022/10/PRIMEIRO-TERMO-ADITIVO-ao-CONTRATO-MEDCARIRI-SERVICOS-MEDICOS-S-S-LTDA-X-HRFB-OURICURI.pdf</t>
  </si>
  <si>
    <t>https://ismep.org.br/wp-content/uploads/2023/07/SEGUNDO-TERMO-ADITIVO-MEDCARIRI-X-HRFB.pdf</t>
  </si>
  <si>
    <t>https://ismep.org.br/wp-content/uploads/2024/05/TERCEIRO-TERMO-ADITIVO-MEDCARIRI-SERVICOS-MEDICOS-S-S-LTDA.pdf</t>
  </si>
  <si>
    <t>https://ismep.org.br/wp-content/uploads/2024/07/QUARTO-TERMO-ADITIVO-MEDCARIRI-SERVICOS-MEDICOS-SS-LTDA.pdf</t>
  </si>
  <si>
    <t>MEDIMAGEM MEDICINA ESPECIALIZADA E DIAGNÓSTICO POR IMAGEM</t>
  </si>
  <si>
    <t>https://ismep.org.br/wp-content/uploads/2022/06/PRIMEIRO-TERMO-ADITIVO-AO-CONTRATO-MEDIMAGEM-MEDICINA-ESPECIALIZADA-E-DIAGNOSTICO-POR-IMAGEM-LTDA-X-HRFB-OURICURI.pdf</t>
  </si>
  <si>
    <t>MEDLAND SERVIÇOS MÉDICOS</t>
  </si>
  <si>
    <t>https://ismep.org.br/wp-content/uploads/2024/07/PRIMEIRO-TERMO-ADITIVO-MEDLAND-SERVICOS-MEDICOS-LTDA-ME.pdf</t>
  </si>
  <si>
    <t>https://ismep.org.br/wp-content/uploads/2024/07/SEGUNDO-TERMO-ADITIVO-MEDLAND-SERVICOS-MEDICOS-LTDA-ME.pdf</t>
  </si>
  <si>
    <t>MEDVIDA ATIVIDADES MEDICAS LTDA</t>
  </si>
  <si>
    <t>https://ismep.org.br/wp-content/uploads/2024/07/PRIMEIRO-TERMO-ADITIVO-MEDVIDA-ATIVIDADES-MEDICAS-LTDA-EPP.pdf</t>
  </si>
  <si>
    <t>MILKA SANTANNA CONSULTAS E EXAMES</t>
  </si>
  <si>
    <t>https://ismep.org.br/wp-content/uploads/2024/03/PRIMEIRO-TERMO-ADITIVO-MILKA-SANT-ANNA-CONSULTAS-E-EXAMES-LTDA-ME.pdf</t>
  </si>
  <si>
    <t>https://ismep.org.br/wp-content/uploads/2024/05/SEGUNDO-TERMO-ADITIVO-MILKA-SANT%C2%B4ANNA-CONSULTAS-E-EXAMES-LTDA-ME.pdf</t>
  </si>
  <si>
    <t>https://ismep.org.br/wp-content/uploads/2024/07/TERCEIRO-TERMO-ADITIVO-MILKA-SANTANNA-CONSULTAS-E-EXAMES-LTDA-ME.pdf</t>
  </si>
  <si>
    <t>MURAB LINS MÉDICOS ASSOCIADOS LTDA ME</t>
  </si>
  <si>
    <t>https://ismep.org.br/wp-content/uploads/2022/09/PRIMEIRO-TERMO-ADITIVO-ao-CONTRATO-MURAB-LINS-MEDICOS-ASSOCIADOS-LTDA-X-HRFB-OURICURI.pdf</t>
  </si>
  <si>
    <t>https://ismep.org.br/wp-content/uploads/2023/05/SEGUNDO-TERMO-ADITIVO-AO-CONTRATO-MURAB-LINS-MEDICOS-ASSOCIADOS-LTDA-ME.pdf</t>
  </si>
  <si>
    <t>https://ismep.org.br/wp-content/uploads/2024/05/TERCEIRO-TERMO-ADITIVO-MURAB-LINS-MEDICOS-ASSOCIADOS-LTDA-ME.pdf</t>
  </si>
  <si>
    <t>https://ismep.org.br/wp-content/uploads/2024/07/QUARTO-TERMO-ADITIVO-MURAB-LINS-MEDICOS-ASSOCIADOS-LTDA-ME.pdf</t>
  </si>
  <si>
    <t>N A V  DA SILVA ELETRO - ME</t>
  </si>
  <si>
    <t>https://ismep.org.br/wp-content/uploads/2022/07/PRIMEIRO-TERMO-ADITIVO-ao-CONTRATO-N-A-V-DA-SILVA-ELETRO-ME-X-HRFB-OURICURI.pdf</t>
  </si>
  <si>
    <t>https://ismep.org.br/wp-content/uploads/2023/07/SEGUNDO-TERMO-ADITIVO-N-A-V-DA-SILVA-X-HRFB-1.pdf</t>
  </si>
  <si>
    <t>https://ismep.org.br/wp-content/uploads/2024/08/TERCEIRO-TERMO-ADITIVO-NAV-DA-SILVA-ELETRO-ME.pdf</t>
  </si>
  <si>
    <t>NYX SOLUÇÕES</t>
  </si>
  <si>
    <t>https://ismep.org.br/wp-content/uploads/2022/03/PRIMEIRO-TERMO-ADITIVO-AO-CONTRATO-NYX-SOLUCOES-X-HRFB-OURICURI-1.pdf</t>
  </si>
  <si>
    <t>https://ismep.org.br/wp-content/uploads/2023/04/assinado-SEGUNDO-TERMO-ADITIVO-NYX-SOLUCOES.pdf</t>
  </si>
  <si>
    <t>https://ismep.org.br/wp-content/uploads/2024/05/TERCEIRO-TERMO-ADITIVO-NYX-SOLUCOES.pdf</t>
  </si>
  <si>
    <t>O &amp; L SERVIÇOS MÉDICOS LTDA ME</t>
  </si>
  <si>
    <t>https://ismep.org.br/wp-content/uploads/2023/08/1o-ADITIVO-O-L-SERVICOS-ASSINADO.pdf</t>
  </si>
  <si>
    <t>https://ismep.org.br/wp-content/uploads/2024/07/SEGUNDO-TERMO-ADITIVO-O-L-SERVICOS-MEDICOS-LTDA-ME.pdf</t>
  </si>
  <si>
    <t>ODONTOCLIN &amp; CARDIOCLIN SERVIÇOS MÉDICOS DO ARARIPE ME</t>
  </si>
  <si>
    <t>https://ismep.org.br/wp-content/uploads/2023/07/TERMO-ADITIVO-DRA-SAMMY20230718_15564206.pdf</t>
  </si>
  <si>
    <t>ODONTOGROUP SISTEMA DE SAÚDE LTDA</t>
  </si>
  <si>
    <t>https://ismep.org.br/wp-content/uploads/2022/08/TERMO-ADITIVO-DE-INCLUSAO-ao-CONTRATO-ODONTO-GROUP-X-HRFB-OURICURI.pdf</t>
  </si>
  <si>
    <t>ODONTOMED LTDA ME</t>
  </si>
  <si>
    <t>https://ismep.org.br/wp-content/uploads/2022/08/PRIMEIRO-TERMO-ADITIVO-ao-CONTRATO-ODONTOMED-LTDA-ME-X-HRFB-OURICURI.pdf</t>
  </si>
  <si>
    <t>https://ismep.org.br/wp-content/uploads/2022/08/SEGUNDO-TERMO-ADITIVO-ao-CONTRATO-ODONTOMED-LTDA-ME-X-HRFB-OURICURI.pdf</t>
  </si>
  <si>
    <t>https://ismep.org.br/wp-content/uploads/2023/05/TERCEIRO-TERMO-ADITIVO-AO-CONTRATO-ODONTOMED-LTDA-ME-1.pdf</t>
  </si>
  <si>
    <t>https://ismep.org.br/wp-content/uploads/2023/09/4o-TERMO-ADITIVO-ODONTOMED-1.pdf</t>
  </si>
  <si>
    <t>https://ismep.org.br/wp-content/uploads/2024/05/QUINTO-TERMO-ADITIVO-ODONTOMED-LTDA-ME.pdf</t>
  </si>
  <si>
    <t>https://ismep.org.br/wp-content/uploads/2024/07/SEXTO-TERMO-ADITIVO-ODONTOMED-LTDA-ME.pdf</t>
  </si>
  <si>
    <t>ON DOCTOR PERNAMBUCO SERVIÇOS EM SAÚDE</t>
  </si>
  <si>
    <t>https://ismep.org.br/wp-content/uploads/2024/05/PRIMEIRO-TERMO-ADITIVO-ON-DOCTOR-PERNAMBUCO-SERVICOS-EM-SAUDE-LTDA-ME.pdf</t>
  </si>
  <si>
    <t>ORTO CARIRIR SERVIÇOS MÉDICOS LTDA</t>
  </si>
  <si>
    <t>https://ismep.org.br/wp-content/uploads/2023/01/PRIMEIRO-TERMO-ADITIVO-AO-CONTRATO-ORTO-CARIRI-SERVICOS-MEDICOS-LTDA-X-HRFB-OURICURI.pdf</t>
  </si>
  <si>
    <t>https://ismep.org.br/wp-content/uploads/2024/02/SEGUNDO-TERMO-ADITIVO-ORTO-CARIRI-SERVICOS-MEDICOS-LTDA.pdf</t>
  </si>
  <si>
    <t>https://ismep.org.br/wp-content/uploads/2024/07/TERCEIRO-TERMO-ADITIVO-ORTO-CARIRI-SERVICOS-MEDICOS-LTDA.pdf</t>
  </si>
  <si>
    <t>ORTO MED PRESTAÇÃO DE SERVIÇOS MÉDICOS EM ORTOPEDIA</t>
  </si>
  <si>
    <t>https://ismep.org.br/wp-content/uploads/2023/04/PRIMEIRO-TERMO-ADITIVO-AO-CONTRATO-ORTO-MED.pdf</t>
  </si>
  <si>
    <t>https://ismep.org.br/wp-content/uploads/2024/02/SEGUNDO-TERMO-ADITIVO-ORTO-MED-PRESTACAO-DE-SERVICO-MEDICOS-EM-ORTOPEDIA-LTDA.pdf</t>
  </si>
  <si>
    <t>https://ismep.org.br/wp-content/uploads/2024/08/TERCEIRO-ORTO-MED-PRESTACAO-DE-SERVICOS-MEDICOS-EM-ORTOPEDIA-LTDA.pdf</t>
  </si>
  <si>
    <t>ORTONUTRI EIRELI ME</t>
  </si>
  <si>
    <t>https://ismep.org.br/wp-content/uploads/2022/08/PRIMEIRO-TERMO-ADITIVO-ao-CONTRATO-ORTONUTRI-EIRELI-ME-X-HRFB-OURICURI.pdf</t>
  </si>
  <si>
    <t>https://ismep.org.br/wp-content/uploads/2023/05/SEGUNDO-TERMO-ADITIVO-AO-CONTRATO-ORTONUTRI-EIRELI-ME-1.pdf</t>
  </si>
  <si>
    <t>https://ismep.org.br/wp-content/uploads/2024/05/TERCEIRO-TERMO-ADITIVO-ORTONUTRI-EIRELI-ME.pdf</t>
  </si>
  <si>
    <t>https://ismep.org.br/wp-content/uploads/2024/07/QUARTO-TERMO-ADITIVO-ORTONUTRI-EIRELI-ME.pdf</t>
  </si>
  <si>
    <t xml:space="preserve">OUT CLINIC SERVIÇOS MEDICOS </t>
  </si>
  <si>
    <t>https://ismep.org.br/wp-content/uploads/2024/07/PRIMEIRO-TERMO-ADITIVO-OUT-CLINIC-SERVICOS-MEDICOS-HOSPITALARES-LTDA-ME.pdf</t>
  </si>
  <si>
    <t>https://ismep.org.br/wp-content/uploads/2024/07/SEGUNDO-TERMO-ADITIVO-OUTCLINIC-SERVICOS-MEDICOS-HOSPITALARES-LTDA-ME.pdf</t>
  </si>
  <si>
    <t>PACÍFICOS SERVIÇOS MÉDICOS LTDA ME</t>
  </si>
  <si>
    <t>https://ismep.org.br/wp-content/uploads/2023/07/PRIMEIRO-TERMO-ADITIVO-PACIFICOS-X-HRFB.pdf</t>
  </si>
  <si>
    <t>https://ismep.org.br/wp-content/uploads/2024/07/SEGUNDO-TERMO-ADITIVO-PACIFICOS-SERVICOS-MEDICOS-LTDA-ME.pdf</t>
  </si>
  <si>
    <t>https://ismep.org.br/wp-content/uploads/2024/07/TERCEIRO-TERMO-ADITIVO-PACIFICOS-SERVICOS-MEDICOS-LTDA-ME.pdf</t>
  </si>
  <si>
    <t>PEREIRA BARROS SERVIÇOS MÉDICOS LTDA</t>
  </si>
  <si>
    <t>https://ismep.org.br/wp-content/uploads/2022/01/PRIMEIRO-TERMO-ADITIVO-AO-CONTRATO-PEREIRA-BARROS-SERVICOS-MEDICOS-LTDA-X-HRFB-OURICURI-2.pdf</t>
  </si>
  <si>
    <t>PH CONTABILIDADE SOCIEDADE SIMPLES LTDA</t>
  </si>
  <si>
    <t>https://ismep.org.br/wp-content/uploads/2022/04/PRIMEIRO-TERMO-ADITIVO-AO-CONTRATO-PH-CONTABILIDADE-X-HRFB-OURICURI.pdf</t>
  </si>
  <si>
    <t>https://ismep.org.br/wp-content/uploads/2023/05/HRFB-2.pdf</t>
  </si>
  <si>
    <t>3ª</t>
  </si>
  <si>
    <t>https://ismep.org.br/wp-content/uploads/2024/02/TERCEIRO-TERMO-ADITIVO-PH-CONTABILIDADE-SOCIEDADE-SIMPLES-LTDA.pdf</t>
  </si>
  <si>
    <t>https://ismep.org.br/wp-content/uploads/2024/05/QUARTO-TERMO-ADITIVO-PH-CONTABILIDADE-SOCIEDADE-SIMPLES-LTDA.pdf</t>
  </si>
  <si>
    <t>PH GOMES SUDARIO LINS</t>
  </si>
  <si>
    <t>https://ismep.org.br/wp-content/uploads/2022/04/PRIMEIRO-TERMO-ADITIVO-AO-CONTRATO-PH-GOMES-SUDARIO-LINS-X-HRFB-OURICURI.pdf</t>
  </si>
  <si>
    <t>https://ismep.org.br/wp-content/uploads/2023/07/SEGUNDO-TERMO-ADITIVO-PH-GOMES-2.pdf</t>
  </si>
  <si>
    <t>https://ismep.org.br/wp-content/uploads/2023/07/TERCEIRO-TERMO-ADITIVO-PH-GOMES-2.pdf</t>
  </si>
  <si>
    <t>https://ismep.org.br/wp-content/uploads/2024/05/QUARTO-TERMO-ADITIVO-PH-GOMES-SUDARIO-LINS.pdf</t>
  </si>
  <si>
    <t>PIXEON MEDICAL SYSTEMS S.A COMERCIO E DESENVOLVIMENTO DE SOFTWARE</t>
  </si>
  <si>
    <t>1ª</t>
  </si>
  <si>
    <t>https://ismep.org.br/wp-content/uploads/2023/09/Aceite-29Jun2023-Proposta-Comercial-OP-43436-Expansa%CC%83o-de-Licenc%CC%A7as-Smart-Health-Hospital-Fernando-Bezerra-ISMEP-1.pdf</t>
  </si>
  <si>
    <t>PJB PRODUÇÕES DE EVENTOS LTDA</t>
  </si>
  <si>
    <t>1º</t>
  </si>
  <si>
    <t>https://ismep.org.br/wp-content/uploads/2021/05/PRIMEIRO-TERMO-ADITIVO-PJB-PRODUCOES-1.pdf</t>
  </si>
  <si>
    <t>https://ismep.org.br/wp-content/uploads/2022/09/SEGUNDO-TERMO-ADITIVO-ao-CONTRATO-PJB-PRODUCOES-DE-EVENTOS-LTDA-X-HRFB-OURICURI.pdf</t>
  </si>
  <si>
    <t>PRONTO LIFE DIAGNÓSTICOS ESPECIALIZADOS LTDA ME</t>
  </si>
  <si>
    <t>https://ismep.org.br/wp-content/uploads/2022/09/PRIMEIRO-TERMO-ADITIVO-ao-CONTRATO-PRONTO-LIFE-DIAGNOSTICOS-ESPECIALIZADOS-LTDA-ME-X-HRFB-OURICURI.pdf</t>
  </si>
  <si>
    <t>https://ismep.org.br/wp-content/uploads/2022/09/SEGUNDO-TERMO-ADITIVO-ao-CONTRATO-PRONTO-LIFE-DIAGNOSTICOS-ESPECIALIZADOS-LTDA-ME-X-HRFB-OURICURI.pdf</t>
  </si>
  <si>
    <t>https://ismep.org.br/wp-content/uploads/2023/05/TERCEIRO-TERMO-ADITIVO-AO-CONTRATO-PRONTO-LIFE-DIAGNOSTICOS-ESPECIALIZADOS-LTDA-ME.pdf</t>
  </si>
  <si>
    <t>https://ismep.org.br/wp-content/uploads/2024/05/QUARTO-TERMO-ADITIVO-PRONTO-LIFE-DIAGNOSTICO-ESPECIALIZADOS-LTDA-ME.pdf</t>
  </si>
  <si>
    <t>https://ismep.org.br/wp-content/uploads/2024/07/QUINTO-TERMO-ADITIVO-PRONTO-LIFE-DIAGNOSTICOS-ESPECIALIZADOS-LTDA-ME.pdf</t>
  </si>
  <si>
    <t>QUALIÁGUA LABORATÓRIO E CONSULTORIA LTDA</t>
  </si>
  <si>
    <t>https://ismep.org.br/wp-content/uploads/2023/12/PRIMEIRO-TERMO-ADITIVO-QUALIAGUA-LABORATORIO-E-CONSULTORIA-LTDA.pdf</t>
  </si>
  <si>
    <t>QUALY QUIMY INDÚSTRIA E COMÉRCIO DE PRODUTOS DE LIMPEZA EIRELI ME</t>
  </si>
  <si>
    <t>https://ismep.org.br/wp-content/uploads/2021/10/PRIMEIRO-TERMO-ADITIVO-AO-CONTRATO-QUALY-QUIMY-X-HRFB-OURICURI_compressed.pdf</t>
  </si>
  <si>
    <t>R A SERVIÇOS DE SAUDE</t>
  </si>
  <si>
    <t>https://ismep.org.br/wp-content/uploads/2024/06/PRIMEIRO-TERMO-ADITIVO-R.A.-SERVICOS-DE-SAUDE-LTDA-ME.pdf</t>
  </si>
  <si>
    <t>R&amp;T ATENDIMENTO ME</t>
  </si>
  <si>
    <t>https://ismep.org.br/wp-content/uploads/2022/09/PRIMEIRO-TERMO-ADITIVO-ao-CONTRATO-R-T-ATENDIMENTO-ME-X-HRFB-OURICURI.pdf</t>
  </si>
  <si>
    <t>https://ismep.org.br/wp-content/uploads/2023/05/SEGUNDO-TERMO-ADITIVO-AO-CONTRATO-RT-ATENDIMENTO-ME.pdf</t>
  </si>
  <si>
    <t>https://ismep.org.br/wp-content/uploads/2024/05/TERCEIRO-TERMO-ADITIVO-RT-ATENDIMENTOS-ME.pdf</t>
  </si>
  <si>
    <t>https://ismep.org.br/wp-content/uploads/2024/07/QUARTO-TERMO-ADITIVO-RT-ATENDIMENTO-ME.pdf</t>
  </si>
  <si>
    <t>RAUL ALVES DE SIQUEIRA NETO &amp; CIA LTDA ME</t>
  </si>
  <si>
    <t>https://ismep.org.br/wp-content/uploads/2022/08/PRIMEIRO-TERMO-ADITIVO-ao-CONTRATO-RAUL-ALVES-DE-SIQUEIRA-NETO-X-HRFB-OURICURI.pdf</t>
  </si>
  <si>
    <t>https://ismep.org.br/wp-content/uploads/2023/07/SEGUNDO-TERMO-ADITIVO-RAUL-ALVES-X-HRFB.pdf</t>
  </si>
  <si>
    <t>https://ismep.org.br/wp-content/uploads/2023/07/TERCEIRO-TERMO-ADITIVO-RAUL-ALVES-X-HRFB.pdf</t>
  </si>
  <si>
    <t>https://ismep.org.br/wp-content/uploads/2024/03/QUARTO-TERMO-ADITIVO-RAUL-ALVES-DE-SIQUEIRA-NETO-CIA-LTDA-ME.pdf</t>
  </si>
  <si>
    <t>https://ismep.org.br/wp-content/uploads/2024/05/QUINTO-TERMO-ADITIVO-RAUL-ALVES-DE-SIQUEIRA-NETO-CIA-LTDA-ME.pdf</t>
  </si>
  <si>
    <t>https://ismep.org.br/wp-content/uploads/2024/07/SEXTO-TERMO-ADITIVO-RAUL-ALVES-DE-SIQUEIRA-NETO-CIA-LTDA-ME.pdf</t>
  </si>
  <si>
    <t>RENA MATUSA DE OLIVEIRA BARROS ME</t>
  </si>
  <si>
    <t>https://ismep.org.br/wp-content/uploads/2023/11/PRIMEIRO-TERMO-ADITIVO-RENA-MATUSA-DE-OLIVEIRA-BARROS-ME.pdf</t>
  </si>
  <si>
    <t>https://ismep.org.br/wp-content/uploads/2024/07/SEGUNDO-TERMO-ADITIVO-RENA-MARUSA-DE-OLIVEIRA-BARROS-ME.pdf</t>
  </si>
  <si>
    <t>RGL SERVIÇOS MÉDICOS LTDA</t>
  </si>
  <si>
    <t>https://ismep.org.br/wp-content/uploads/2024/07/PRIMEIRO-TERMO-ADITIVO-RGL-SERVICOS-MEDICOS-LTDA.pdf</t>
  </si>
  <si>
    <t>RGRAPH LOCAÇÃO COMÉRCIO E SERVIÇOS LTDA ME</t>
  </si>
  <si>
    <t>https://ismep.org.br/wp-content/uploads/2022/05/PRIMEIRO-TERMO-ADITIVO-ao-CONTRATO-RGRAPH-LOCACAO-COMERCIO-E-SERVICOS-LTDA-X-HRFB-OURICURI.pdf</t>
  </si>
  <si>
    <t>https://ismep.org.br/wp-content/uploads/2023/05/HOSPITAL-DE-OURICURI-SEGUNDO-TERMO-ADITIVO-.pdf</t>
  </si>
  <si>
    <t>https://ismep.org.br/wp-content/uploads/2023/07/3-termo-aditivo-hosp.-fernando-bezerra.pdf</t>
  </si>
  <si>
    <t>https://ismep.org.br/wp-content/uploads/2024/02/QUARTO-TERMO-ADITIVO-RGRAPH-LOCACAO-COMERCIO-E-SERVICOS-LTDA-ME.pdf</t>
  </si>
  <si>
    <t>https://ismep.org.br/wp-content/uploads/2024/05/QUINTO-TERMO-ADITIVO-RGRAPH-LOCACAOCOMERCIO-E-SERVICOS-LTDA-ME.pdf</t>
  </si>
  <si>
    <t>https://ismep.org.br/wp-content/uploads/2024/06/SEXTO-TERMO-ADITIVO-RGRAPH-LOCACAO-COMERCIO-E-SERVICOS-LTDA-ME.pdf</t>
  </si>
  <si>
    <t xml:space="preserve">RM TAVARES SOCIEDADE MÉDICA LTDA </t>
  </si>
  <si>
    <t>https://ismep.org.br/wp-content/uploads/2024/07/PRIMEIRO-TERMO-ADITIVO-RM-TAVARES-SOCIEDADE-MEDICA-LTDA-ME.pdf</t>
  </si>
  <si>
    <t xml:space="preserve">ROCHA JET DESENTUPIDORA E DEDETIZADORA </t>
  </si>
  <si>
    <t>https://ismep.org.br/wp-content/uploads/2022/07/PRIMEIRO-TERMO-ADITIVO-ao-CONTRATO-ROCHA-JET-DESENTUPIDORA-E-DEDETIZADORA-X-HRFB-OURICURI.pdf</t>
  </si>
  <si>
    <t>https://ismep.org.br/wp-content/uploads/2023/07/SEGUNDO-TERMO-ADITIVO-ROCHA-JET-X-HRFB.pdf</t>
  </si>
  <si>
    <t>https://ismep.org.br/wp-content/uploads/2024/06/TERCEIRO-TERMO-ADITIVO-ROCHA-JET-DESENTUPIDORA-E-DEDETIZADORA.pdf</t>
  </si>
  <si>
    <t>RODRIGO ALMENDRA E ADVOGADOS ASSOCIADOS</t>
  </si>
  <si>
    <t>https://ismep.org.br/wp-content/uploads/2022/07/PRIMEIRO-TERMO-ADIITVO-AO-CONTRATO-RODRIGO-ALMENDRA-X-HRFB-OURICURI.pdf</t>
  </si>
  <si>
    <t>https://ismep.org.br/wp-content/uploads/2023/04/SEGUNDO-TERMO-ADITIVO-RODRIGO-ALMENDRA-ADVOGADOS-ASSOCIADOS.pdf</t>
  </si>
  <si>
    <t>https://ismep.org.br/wp-content/uploads/2024/02/TERCEIRO-TERMO-ADITIVO-RODRIGO-ALMENDRA-E-ADVOGADOS-ASSOCIADOS.pdf</t>
  </si>
  <si>
    <t>https://ismep.org.br/wp-content/uploads/2024/05/QUARTO-TERMO-ADITIVO-RODRIGO-ALMENDRA-E-ADVOGADOS-ASSOCIADOS.pdf</t>
  </si>
  <si>
    <t>S.O.S VIDA EIRELI</t>
  </si>
  <si>
    <t>https://ismep.org.br/wp-content/uploads/2022/08/PRIMEIRO-TERMO-ADITIVO-ao-CONTRATO-S.O.S-VIDA-EIRELI-X-HRFB-OURICURI.pdf</t>
  </si>
  <si>
    <t>https://ismep.org.br/wp-content/uploads/2023/05/SEGUNDO-TERMO-ADITIVO-AO-CONTRATO-S.O.S-VIDA-EIRELI.pdf</t>
  </si>
  <si>
    <t>https://ismep.org.br/wp-content/uploads/2024/05/TERCEIRO-TERMO-ADITIVO-S.O.S-VIDA-EIRELI.pdf</t>
  </si>
  <si>
    <t>https://ismep.org.br/wp-content/uploads/2024/07/QUARTO-TERMO-ADITIVO-S.O.S-VIDA-EIRELI.pdf</t>
  </si>
  <si>
    <t>SAFE SUPORTE A VIDA E COMERCIO INTERNACIONAL LTDA</t>
  </si>
  <si>
    <t>https://ismep.org.br/wp-content/uploads/2023/04/CONTRATO-CARRINHO-DE-ANESTESIA.-1-1.pdf</t>
  </si>
  <si>
    <t>https://ismep.org.br/wp-content/uploads/2023/09/SEGUNDO-TERMO-ADITIVO-SAFE-SUPORTE-1.pdf</t>
  </si>
  <si>
    <t>https://ismep.org.br/wp-content/uploads/2023/09/3%C2%B0-TERMO-ADITIVO-SAFE-SUPORTE-1.pdf</t>
  </si>
  <si>
    <t>https://ismep.org.br/wp-content/uploads/2024/02/QUARTO-TERMO-ADITIVO-SAFE-SUPORTE-A-VIDA-E-COMERCIO-INTERNACIONAL-LTDA.pdf</t>
  </si>
  <si>
    <t>https://ismep.org.br/wp-content/uploads/2024/03/QUINTO-TERMO-ADITIVO-SAFE-SUPORTE-A-VIDA.pdf</t>
  </si>
  <si>
    <t>SANTOS E SANTOS MEDICINA LTDA ME</t>
  </si>
  <si>
    <t>https://ismep.org.br/wp-content/uploads/2024/03/PRIMEIRO-TERMO-ADITIVO-SANTOS-E-SANTOS-MEDICINA-LTDA-ME.pdf</t>
  </si>
  <si>
    <t xml:space="preserve">SEBASTIÃO LOPES DE SÁ </t>
  </si>
  <si>
    <t>https://ismep.org.br/wp-content/uploads/2022/09/PRIMEIRO-TERMO-ADITIVO-ao-CONTRATO-SEBASTIAO-LOPES-DE-SA-X-HRFB-OURICURI.pdf</t>
  </si>
  <si>
    <t>https://ismep.org.br/wp-content/uploads/2023/05/SEGUNDO-TERMO-ADITIVO-AO-CONTRATO-SEBASTIAO-LOPES-DE-SA-LTDA.pdf</t>
  </si>
  <si>
    <t>https://ismep.org.br/wp-content/uploads/2024/05/TERCEIRO-TERMO-ADITIVO-SEBASTIAO-LOPES-DE-SA-LTDA.pdf</t>
  </si>
  <si>
    <t>https://ismep.org.br/wp-content/uploads/2024/07/QUARTO-TERMO-ADITIVO-SEBASTIAO-LOPES-DE-SA-LTDA.pdf</t>
  </si>
  <si>
    <t>SERVIP - PRESTADORA DE SERVIÇOS LTDA</t>
  </si>
  <si>
    <t>https://ismep.org.br/wp-content/uploads/2022/07/PRIMEIRO-TERMO-ADITIVO-ao-CONTRATO-SERVIP-PRESTADORA-DE-SERVICOS-LTDA-X-HRFB-OURICURI.pdf</t>
  </si>
  <si>
    <t>https://ismep.org.br/wp-content/uploads/2023/03/SERVIP-PRESTADORA-DE-SERVICOS-LTDA-X-HRFB-OURICURI.pdf</t>
  </si>
  <si>
    <t>https://ismep.org.br/wp-content/uploads/2024/01/TERCEIRO-TERMO-ADITIVO-SERVIP-PRESTADORA-DE-SERVICOS-LTDA.pdf</t>
  </si>
  <si>
    <t xml:space="preserve">SIGA ALUGUEL DE CARROS E SERVIÇOS LTDA </t>
  </si>
  <si>
    <t>https://ismep.org.br/wp-content/uploads/2021/10/PRIMEIRO-TERMO-ADITIVO-AO-CONTRATO-DA-SIGA-ALUGUEL-DE-CARROS-X-HRFB-OURICURI.pdf</t>
  </si>
  <si>
    <t>https://ismep.org.br/wp-content/uploads/2022/01/SEGUNDO-TERMO-ADITIVO-AO-CONTRATO-DA-SIGA-ALUGUEL-DE-CARROS-E-SERVICOS-LTDA-X-HRFB-OURICURI.pdf</t>
  </si>
  <si>
    <t>SJBN CARE LIFE LTDA</t>
  </si>
  <si>
    <t>https://ismep.org.br/wp-content/uploads/2022/09/PRIMEIRO-TERMO-ADITIVO-ao-CONTRATO-SJBN-CARE-LIFE-LTDA-X-HRFB-OURICURI.pdf</t>
  </si>
  <si>
    <t>https://ismep.org.br/wp-content/uploads/2023/05/SEGUNDO-TERMO-ADITIVO-AO-CONTRATO-SJBN-CARE-LIFE-LTDA.pdf</t>
  </si>
  <si>
    <t xml:space="preserve">T.M DE ALENCAR </t>
  </si>
  <si>
    <t>https://ismep.org.br/wp-content/uploads/2024/02/PRIMEIRO-TERMO-ADITIVO-T.M.-DE-ALENCAR-CIA-LTDA-ME.pdf</t>
  </si>
  <si>
    <t>https://ismep.org.br/wp-content/uploads/2024/07/SEGUNDO-TERMO-ADITIVO-T.M.-DE-ALENCAR-CIA-LTDA-ME.pdf</t>
  </si>
  <si>
    <t>TARCÍSIO SOARES DE BRITO ME</t>
  </si>
  <si>
    <t>https://ismep.org.br/wp-content/uploads/2023/05/PRIMEIRO-TERMO-ADITIVO-AO-CONTRATO-TARCISIO-SOARES-DE-BRITO-ME.pdf</t>
  </si>
  <si>
    <t>TOLIFE TECNOLOGIA PARA A AS´DE S. A.</t>
  </si>
  <si>
    <t>https://ismep.org.br/wp-content/uploads/2022/01/PRIMEIRO-AO-CONTRATO-DA-EMPRESA-TOLIFE-TECNOLOGIA-PARA-A-SAUDE-S.A-X-HRFB-OURICURI.pdf</t>
  </si>
  <si>
    <t>https://ismep.org.br/wp-content/uploads/2022/02/Segundo-Termo-Aditivo-%E2%80%93-Tolife-Tecnologia-para-a-Saude-S.A-Hospital-Regional-Fernando-Bezerra-%E2%80%93-HRFB.pdf</t>
  </si>
  <si>
    <t>TORRES E ROCHA SERVIÇOS MÉDICOS LTDA</t>
  </si>
  <si>
    <t>https://ismep.org.br/wp-content/uploads/2023/03/PRIMEIRO-TERMO-ADITIVO-AO-CONTRATO-TORRES-E-ROCHA-SERVICOS-MEDICOS-LTDA-X-HRFB-OURICURI-1.pdf</t>
  </si>
  <si>
    <t>https://ismep.org.br/wp-content/uploads/2024/05/SEGUNDO-TERMO-ADITIVO-TORRES-E-ROCHA-SERVICOS-MEDICOS-LTDA.pdf</t>
  </si>
  <si>
    <t>https://ismep.org.br/wp-content/uploads/2024/07/TERCEIRO-TERMO-ADITIVO-TORRES-E-ROCHA-SERVICOS-MEDICOS-LTDA.pdf</t>
  </si>
  <si>
    <t>TRECCHINA TECNOLOGIA E INOVAÇÃO LTDA</t>
  </si>
  <si>
    <t>https://ismep.org.br/wp-content/uploads/2022/04/PRIMEIRO-TERMO-ADITIVO-AO-CONTRATO-TRECHINA-X-HRFB-OURICURI.pdf</t>
  </si>
  <si>
    <t>2ª</t>
  </si>
  <si>
    <t>https://ismep.org.br/wp-content/uploads/2023/07/SEGUNDO-TERMO-ADITIVO-TRECCHINA-X-HRFB-Assinado.pdf</t>
  </si>
  <si>
    <t>https://ismep.org.br/wp-content/uploads/2024/05/TERCEIRO-TERMO-ADITIVO-TRECCHINA-TECNOLOGIA-E-INOVACAO-LTDA.pdf</t>
  </si>
  <si>
    <t>https://ismep.org.br/wp-content/uploads/2024/08/QUARTO-TERMO-ADITIVO-TRECCHINA-TECNOLOGIA-E-INOVACAO-LTDA.pdf</t>
  </si>
  <si>
    <t>https://ismep.org.br/wp-content/uploads/2024/08/QUINTO-TERMO-ADITIVO-TRECCHINA-TECNOLOGIA-E-INOVACAO-LTDA.pdf</t>
  </si>
  <si>
    <t>WHITE MARTINS GASES INDUSTRIAIS NE LTDA</t>
  </si>
  <si>
    <t>https://ismep.org.br/wp-content/uploads/2023/02/04_11_2022_termo-adirtivo-de-Preco-Cond-Com-Instituito-Social-das-Medianeiras_Assinado-1.pdf</t>
  </si>
  <si>
    <t>https://ismep.org.br/wp-content/uploads/2023/02/SEGUNDO-TERMO-ADITIVO-AO-CONTRATO-DE-FORNECIMENTO-DE-PRODUTOS-E-OUTROS-PACTOS-WHITE-MARTINS-X-HRFB-OURICURI.pdf</t>
  </si>
  <si>
    <t>https://ismep.org.br/wp-content/uploads/2023/12/TERCEIRO-TERMO-ADITIVO-WHITE-MARTINS-GASES-INDUSTRIAIS-NE-LTDA.pdf</t>
  </si>
  <si>
    <t>https://ismep.org.br/wp-content/uploads/2024/06/QUARTO-TERMO-ADITIVO-WHITE-MARTINS.pdf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</si>
</sst>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3/12/PRIMEIRO-TERMO-ADITIVO-BRASCON-GESTAO-AMBIENTAL.pdf" TargetMode="External"/><Relationship Id="rId299" Type="http://schemas.openxmlformats.org/officeDocument/2006/relationships/hyperlink" Target="https://ismep.org.br/wp-content/uploads/2024/07/QUARTO-TERMO-ADITIVO-RT-ATENDIMENTO-ME.pdf" TargetMode="External"/><Relationship Id="rId21" Type="http://schemas.openxmlformats.org/officeDocument/2006/relationships/hyperlink" Target="https://ismep.org.br/wp-content/uploads/2024/06/QUARTO-TERMO-ADITIVO-CASIL-CENTRO-DE-ASSISTENCIA-A-SAUDE-INTEGRADA-E-LABORATORIAL-LTDA.pdf" TargetMode="External"/><Relationship Id="rId63" Type="http://schemas.openxmlformats.org/officeDocument/2006/relationships/hyperlink" Target="https://ismep.org.br/wp-content/uploads/2024/07/QUARTO-TERMO-ADITIVO-COUTO-BEM-SERVICOS-MEDICOS-LTDA-ME.pdf" TargetMode="External"/><Relationship Id="rId159" Type="http://schemas.openxmlformats.org/officeDocument/2006/relationships/hyperlink" Target="https://ismep.org.br/wp-content/uploads/2023/05/CamScanner-23-05-2023-10.44-1.pdf" TargetMode="External"/><Relationship Id="rId324" Type="http://schemas.openxmlformats.org/officeDocument/2006/relationships/hyperlink" Target="https://ismep.org.br/wp-content/uploads/2023/05/SEGUNDO-TERMO-ADITIVO-AO-CONTRATO-S.O.S-VIDA-EIRELI.pdf" TargetMode="External"/><Relationship Id="rId170" Type="http://schemas.openxmlformats.org/officeDocument/2006/relationships/hyperlink" Target="https://ismep.org.br/wp-content/uploads/2024/07/TERCEIRO-TERMO-ADITIVO-JOSE-ALVES-DE-SOUZA-SERVICOS-MEDICOS-ME.pdf" TargetMode="External"/><Relationship Id="rId226" Type="http://schemas.openxmlformats.org/officeDocument/2006/relationships/hyperlink" Target="https://ismep.org.br/wp-content/uploads/2023/09/PRIMEIRO-TERMO-ADITIVO-MED-ARARIPE-2.pdf" TargetMode="External"/><Relationship Id="rId268" Type="http://schemas.openxmlformats.org/officeDocument/2006/relationships/hyperlink" Target="https://ismep.org.br/wp-content/uploads/2023/05/SEGUNDO-TERMO-ADITIVO-AO-CONTRATO-ORTONUTRI-EIRELI-ME-1.pdf" TargetMode="External"/><Relationship Id="rId32" Type="http://schemas.openxmlformats.org/officeDocument/2006/relationships/hyperlink" Target="https://ismep.org.br/wp-content/uploads/2024/05/TERCEIRO-TERMO-ADITIVO-CLINICA-MEDICA-DO-ARARIPE-LTDA-EPP.pdf" TargetMode="External"/><Relationship Id="rId74" Type="http://schemas.openxmlformats.org/officeDocument/2006/relationships/hyperlink" Target="https://ismep.org.br/wp-content/uploads/2022/01/PRIMEIRO-TERMO-ADITIVO-AO-CONTRATO-DANILO-CARVALHO-ANESTESIOLOGIA-X-HRFB-OURICURI.pdf" TargetMode="External"/><Relationship Id="rId128" Type="http://schemas.openxmlformats.org/officeDocument/2006/relationships/hyperlink" Target="https://ismep.org.br/wp-content/uploads/2024/04/QUARTO-TERMO-ADITIVO-GERCLIN-SERVICOS-MEDICOS-LTDA.pdf" TargetMode="External"/><Relationship Id="rId335" Type="http://schemas.openxmlformats.org/officeDocument/2006/relationships/hyperlink" Target="https://ismep.org.br/wp-content/uploads/2024/07/QUARTO-TERMO-ADITIVO-SEBASTIAO-LOPES-DE-SA-LTDA.pdf" TargetMode="External"/><Relationship Id="rId5" Type="http://schemas.openxmlformats.org/officeDocument/2006/relationships/hyperlink" Target="https://ismep.org.br/wp-content/uploads/2023/05/TERCEIRO-TERMO-ADITIVO-AO-CONTRATO-BRITO-TEIXEIRA-LTDA.pdf" TargetMode="External"/><Relationship Id="rId181" Type="http://schemas.openxmlformats.org/officeDocument/2006/relationships/hyperlink" Target="https://ismep.org.br/wp-content/uploads/2024/02/PRIMEIRO-TERMO-ADITIVO-LF-CAVALCANTI-SERVICOS-MEDICOS-LTDA-ME.pdf" TargetMode="External"/><Relationship Id="rId237" Type="http://schemas.openxmlformats.org/officeDocument/2006/relationships/hyperlink" Target="https://ismep.org.br/wp-content/uploads/2024/07/PRIMEIRO-TERMO-ADITIVO-MEDVIDA-ATIVIDADES-MEDICAS-LTDA-EPP.pdf" TargetMode="External"/><Relationship Id="rId279" Type="http://schemas.openxmlformats.org/officeDocument/2006/relationships/hyperlink" Target="https://ismep.org.br/wp-content/uploads/2024/02/TERCEIRO-TERMO-ADITIVO-PH-CONTABILIDADE-SOCIEDADE-SIMPLES-LTDA.pdf" TargetMode="External"/><Relationship Id="rId43" Type="http://schemas.openxmlformats.org/officeDocument/2006/relationships/hyperlink" Target="https://ismep.org.br/wp-content/uploads/2024/07/TERCEIRO-TERMO-ADITIVO-CLINICA-PINHEIRO-MED-LTDA-ME.pdf" TargetMode="External"/><Relationship Id="rId139" Type="http://schemas.openxmlformats.org/officeDocument/2006/relationships/hyperlink" Target="https://ismep.org.br/wp-content/uploads/2024/03/SEGUNDO-TERMO-ADITIVO-HSE-ONLINE-SOLUTIONS-TECNOLOGIA-DA-INFORMACAO-LTDA.pdf" TargetMode="External"/><Relationship Id="rId290" Type="http://schemas.openxmlformats.org/officeDocument/2006/relationships/hyperlink" Target="https://ismep.org.br/wp-content/uploads/2023/05/TERCEIRO-TERMO-ADITIVO-AO-CONTRATO-PRONTO-LIFE-DIAGNOSTICOS-ESPECIALIZADOS-LTDA-ME.pdf" TargetMode="External"/><Relationship Id="rId304" Type="http://schemas.openxmlformats.org/officeDocument/2006/relationships/hyperlink" Target="https://ismep.org.br/wp-content/uploads/2024/05/QUINTO-TERMO-ADITIVO-RAUL-ALVES-DE-SIQUEIRA-NETO-CIA-LTDA-ME.pdf" TargetMode="External"/><Relationship Id="rId346" Type="http://schemas.openxmlformats.org/officeDocument/2006/relationships/hyperlink" Target="https://ismep.org.br/wp-content/uploads/2022/01/PRIMEIRO-AO-CONTRATO-DA-EMPRESA-TOLIFE-TECNOLOGIA-PARA-A-SAUDE-S.A-X-HRFB-OURICURI.pdf" TargetMode="External"/><Relationship Id="rId85" Type="http://schemas.openxmlformats.org/officeDocument/2006/relationships/hyperlink" Target="https://ismep.org.br/wp-content/uploads/2024/07/SEXTO-TERMO-ADITIVO-DT-SAUDE-LTDA.pdf" TargetMode="External"/><Relationship Id="rId150" Type="http://schemas.openxmlformats.org/officeDocument/2006/relationships/hyperlink" Target="https://ismep.org.br/wp-content/uploads/2024/05/TERCEIRO-TERMO-ADITIVO-JC-SANTOS-JUNIOR-ME.pdf" TargetMode="External"/><Relationship Id="rId192" Type="http://schemas.openxmlformats.org/officeDocument/2006/relationships/hyperlink" Target="https://ismep.org.br/wp-content/uploads/2022/09/PRIMEIRO-TERMO-ADITIVO-ao-CONTRATO-LUZ-MOURA-SERVICOS-MEDICOS-LTDA-ME-X-HRFB-OURICURI.pdf" TargetMode="External"/><Relationship Id="rId206" Type="http://schemas.openxmlformats.org/officeDocument/2006/relationships/hyperlink" Target="https://ismep.org.br/wp-content/uploads/2024/02/PRIMEIRO-TERMO-ADITIVO-MARCA-CLIMATIZACAO-E-TERCEIRIZACAO-EIRELLI.pdf" TargetMode="External"/><Relationship Id="rId248" Type="http://schemas.openxmlformats.org/officeDocument/2006/relationships/hyperlink" Target="https://ismep.org.br/wp-content/uploads/2022/03/PRIMEIRO-TERMO-ADITIVO-AO-CONTRATO-NYX-SOLUCOES-X-HRFB-OURICURI-1.pdf" TargetMode="External"/><Relationship Id="rId12" Type="http://schemas.openxmlformats.org/officeDocument/2006/relationships/hyperlink" Target="https://ismep.org.br/wp-content/uploads/2024/07/PRIMEIRO-TERMO-ADITIVO-BFM-LTDA-ME.pdf" TargetMode="External"/><Relationship Id="rId108" Type="http://schemas.openxmlformats.org/officeDocument/2006/relationships/hyperlink" Target="https://ismep.org.br/wp-content/uploads/2022/11/SEGUNDO-TERMO-ADITIVO-AO-CONTRATO-ALESSON-ALCIDES-DE-OLIVEIRA-ME-X-HRFB-OURICURI.pdf" TargetMode="External"/><Relationship Id="rId315" Type="http://schemas.openxmlformats.org/officeDocument/2006/relationships/hyperlink" Target="https://ismep.org.br/wp-content/uploads/2022/07/PRIMEIRO-TERMO-ADITIVO-ao-CONTRATO-ROCHA-JET-DESENTUPIDORA-E-DEDETIZADORA-X-HRFB-OURICURI.pdf" TargetMode="External"/><Relationship Id="rId357" Type="http://schemas.openxmlformats.org/officeDocument/2006/relationships/hyperlink" Target="https://ismep.org.br/wp-content/uploads/2024/08/QUARTO-TERMO-ADITIVO-TRECCHINA-TECNOLOGIA-E-INOVACAO-LTDA.pdf" TargetMode="External"/><Relationship Id="rId54" Type="http://schemas.openxmlformats.org/officeDocument/2006/relationships/hyperlink" Target="https://ismep.org.br/wp-content/uploads/2024/07/TERCEIRO-TERMO-ADITIVO-COI-CIRURGIA-ONCOLOGICA-INTEGRADA-LTDA.pdf" TargetMode="External"/><Relationship Id="rId96" Type="http://schemas.openxmlformats.org/officeDocument/2006/relationships/hyperlink" Target="https://ismep.org.br/wp-content/uploads/2024/07/SEGUNDO-TERMO-ADITIVO-FERNANDO-MELO-ORTOPEDIA-ESPORTIVA-LTDA-ME.pdf" TargetMode="External"/><Relationship Id="rId161" Type="http://schemas.openxmlformats.org/officeDocument/2006/relationships/hyperlink" Target="https://ismep.org.br/wp-content/uploads/2023/04/CONTRATO-CARRINHO-DE-ANESTESIA.-1-1.pdf" TargetMode="External"/><Relationship Id="rId217" Type="http://schemas.openxmlformats.org/officeDocument/2006/relationships/hyperlink" Target="https://ismep.org.br/wp-content/uploads/2024/07/QUINTO-TERMO-ADITIVO-MARCOS-DANIEL-DE-SOUSA-XAVIER-ME.pdf" TargetMode="External"/><Relationship Id="rId259" Type="http://schemas.openxmlformats.org/officeDocument/2006/relationships/hyperlink" Target="https://ismep.org.br/wp-content/uploads/2024/07/SEXTO-TERMO-ADITIVO-ODONTOMED-LTDA-ME.pdf" TargetMode="External"/><Relationship Id="rId23" Type="http://schemas.openxmlformats.org/officeDocument/2006/relationships/hyperlink" Target="https://ismep.org.br/wp-content/uploads/2023/03/PRIMEIRO-TERMO-ADITIVO-AO-CONTRATO-CENTRO-HOSPITALAR-ESPECIALIZADO-DE-ARARIPINA-LTDA-X-HRFB-OURICURI-1.pdf" TargetMode="External"/><Relationship Id="rId119" Type="http://schemas.openxmlformats.org/officeDocument/2006/relationships/hyperlink" Target="https://ismep.org.br/wp-content/uploads/2023/02/PRIMEIRO-TERMO-ADITIVO-ao-CONTRATO-BRITO-TEIXEIRA-LTDA-ME.pdf" TargetMode="External"/><Relationship Id="rId270" Type="http://schemas.openxmlformats.org/officeDocument/2006/relationships/hyperlink" Target="https://ismep.org.br/wp-content/uploads/2024/07/QUARTO-TERMO-ADITIVO-ORTONUTRI-EIRELI-ME.pdf" TargetMode="External"/><Relationship Id="rId326" Type="http://schemas.openxmlformats.org/officeDocument/2006/relationships/hyperlink" Target="https://ismep.org.br/wp-content/uploads/2024/07/QUARTO-TERMO-ADITIVO-S.O.S-VIDA-EIRELI.pdf" TargetMode="External"/><Relationship Id="rId65" Type="http://schemas.openxmlformats.org/officeDocument/2006/relationships/hyperlink" Target="https://ismep.org.br/wp-content/uploads/2023/05/Primeiro-Termo-Aditivo-ao-Contrato-DE-Alencar-LTDA-ME-x-HRFB-OURICURI-2.pdf" TargetMode="External"/><Relationship Id="rId130" Type="http://schemas.openxmlformats.org/officeDocument/2006/relationships/hyperlink" Target="https://ismep.org.br/wp-content/uploads/2024/07/SEXTO-TERMO-ADITIVO-GERCLIN-SERVICOS-MEDICOS-LTDA.pdf" TargetMode="External"/><Relationship Id="rId172" Type="http://schemas.openxmlformats.org/officeDocument/2006/relationships/hyperlink" Target="https://ismep.org.br/wp-content/uploads/2024/02/SEGUNDO-TERMO-ADITIVO-JOSE-MARIA-DE-ARAUJO-FILHO-ME.pdf" TargetMode="External"/><Relationship Id="rId228" Type="http://schemas.openxmlformats.org/officeDocument/2006/relationships/hyperlink" Target="https://ismep.org.br/wp-content/uploads/2024/05/TERCEIRO-TERMO-ADITIVO-MED-ARARIPE-SERVICOS-MEDICOS-LTDA-ME.pdf" TargetMode="External"/><Relationship Id="rId281" Type="http://schemas.openxmlformats.org/officeDocument/2006/relationships/hyperlink" Target="https://ismep.org.br/wp-content/uploads/2022/04/PRIMEIRO-TERMO-ADITIVO-AO-CONTRATO-PH-GOMES-SUDARIO-LINS-X-HRFB-OURICURI.pdf" TargetMode="External"/><Relationship Id="rId337" Type="http://schemas.openxmlformats.org/officeDocument/2006/relationships/hyperlink" Target="https://ismep.org.br/wp-content/uploads/2023/03/SERVIP-PRESTADORA-DE-SERVICOS-LTDA-X-HRFB-OURICURI.pdf" TargetMode="External"/><Relationship Id="rId34" Type="http://schemas.openxmlformats.org/officeDocument/2006/relationships/hyperlink" Target="https://ismep.org.br/wp-content/uploads/2022/08/PRIMEIRO-TERMO-ADITIVO-ao-CONTRATO-CLINICA-MEDICA-HOLANDA-FIGUEIREDO-LTDA-ME-CLINICA-MEDICA-X-HRFB-OURICURI.pdf" TargetMode="External"/><Relationship Id="rId76" Type="http://schemas.openxmlformats.org/officeDocument/2006/relationships/hyperlink" Target="https://ismep.org.br/wp-content/uploads/2023/05/TERCEIRO-TERMO-ADITIVO-AO-CONTRATO-DANILO-CARVALHO-ANESTESIOLOGIA-LTDA-ME.pdf" TargetMode="External"/><Relationship Id="rId141" Type="http://schemas.openxmlformats.org/officeDocument/2006/relationships/hyperlink" Target="https://ismep.org.br/wp-content/uploads/2022/10/PRIMEIRO-TERMO-ADITIVO-ao-CONTRATO-IMAGEM-MEDICAL-CENTER-LTDA-ME-X-HRFB-OURICURI.pdf" TargetMode="External"/><Relationship Id="rId7" Type="http://schemas.openxmlformats.org/officeDocument/2006/relationships/hyperlink" Target="https://ismep.org.br/wp-content/uploads/2023/05/TERCEIRO-TERMO-ADITIVO-AO-CONTRATO-AMD-SISTEMAS.pdf" TargetMode="External"/><Relationship Id="rId183" Type="http://schemas.openxmlformats.org/officeDocument/2006/relationships/hyperlink" Target="https://ismep.org.br/wp-content/uploads/2022/09/PRIMEIRO-TERMO-ADITIVO-ao-CONTRATO-LINEKER-VELOZO-COSTA-X-HRFB-OURICURI.pdf" TargetMode="External"/><Relationship Id="rId239" Type="http://schemas.openxmlformats.org/officeDocument/2006/relationships/hyperlink" Target="https://ismep.org.br/wp-content/uploads/2024/05/SEGUNDO-TERMO-ADITIVO-MILKA-SANT%C2%B4ANNA-CONSULTAS-E-EXAMES-LTDA-ME.pdf" TargetMode="External"/><Relationship Id="rId250" Type="http://schemas.openxmlformats.org/officeDocument/2006/relationships/hyperlink" Target="https://ismep.org.br/wp-content/uploads/2024/05/TERCEIRO-TERMO-ADITIVO-NYX-SOLUCOES.pdf" TargetMode="External"/><Relationship Id="rId292" Type="http://schemas.openxmlformats.org/officeDocument/2006/relationships/hyperlink" Target="https://ismep.org.br/wp-content/uploads/2024/07/QUINTO-TERMO-ADITIVO-PRONTO-LIFE-DIAGNOSTICOS-ESPECIALIZADOS-LTDA-ME.pdf" TargetMode="External"/><Relationship Id="rId306" Type="http://schemas.openxmlformats.org/officeDocument/2006/relationships/hyperlink" Target="https://ismep.org.br/wp-content/uploads/2023/11/PRIMEIRO-TERMO-ADITIVO-RENA-MATUSA-DE-OLIVEIRA-BARROS-ME.pdf" TargetMode="External"/><Relationship Id="rId45" Type="http://schemas.openxmlformats.org/officeDocument/2006/relationships/hyperlink" Target="https://ismep.org.br/wp-content/uploads/2023/05/TERCEIRO-TERMO-ADITIVO-AO-CONTRATO-MARCOS-DANIEL-DE-SOUSA-XAVIER-ME.pdf" TargetMode="External"/><Relationship Id="rId87" Type="http://schemas.openxmlformats.org/officeDocument/2006/relationships/hyperlink" Target="https://ismep.org.br/wp-content/uploads/2022/01/PRIMEIRO-TERMO-ADITIVO-AO-CONTRATO-F.-LUZ-E-BESERRA-SAUDE-PRESTACAO-DE-SERVICOS-MEDICOS-LTDA-X-HRFB-OURICURI.pdf" TargetMode="External"/><Relationship Id="rId110" Type="http://schemas.openxmlformats.org/officeDocument/2006/relationships/hyperlink" Target="https://ismep.org.br/wp-content/uploads/2022/04/PRIMEIRO-TERMO-ADITIVO-AO-CONTRATO-APS-APOIO-X-HRFB-OURICURI.pdf" TargetMode="External"/><Relationship Id="rId348" Type="http://schemas.openxmlformats.org/officeDocument/2006/relationships/hyperlink" Target="https://ismep.org.br/wp-content/uploads/2023/03/PRIMEIRO-TERMO-ADITIVO-AO-CONTRATO-TORRES-E-ROCHA-SERVICOS-MEDICOS-LTDA-X-HRFB-OURICURI-1.pdf" TargetMode="External"/><Relationship Id="rId152" Type="http://schemas.openxmlformats.org/officeDocument/2006/relationships/hyperlink" Target="https://ismep.org.br/wp-content/uploads/2022/08/PRIMEIRO-TERMO-ADITIVO-ao-CONTRATO-JBHC-SERVICOS-MEDICOS-LTDA-EPP-X-HRFB-OURICURI.pdf" TargetMode="External"/><Relationship Id="rId194" Type="http://schemas.openxmlformats.org/officeDocument/2006/relationships/hyperlink" Target="https://ismep.org.br/wp-content/uploads/2024/05/TERCEIRO-TERMO-ADITIVO-LUZ-MOURA-SERVICOS-MEDICOS-LTDA-ME.pdf" TargetMode="External"/><Relationship Id="rId208" Type="http://schemas.openxmlformats.org/officeDocument/2006/relationships/hyperlink" Target="https://ismep.org.br/wp-content/uploads/2024/08/TERCEIRO-TERMO-ADITIVO-MARCA-CLIMATIZACAO-E-TERCEIRIZACAO-EIRELLI.pdf" TargetMode="External"/><Relationship Id="rId261" Type="http://schemas.openxmlformats.org/officeDocument/2006/relationships/hyperlink" Target="https://ismep.org.br/wp-content/uploads/2024/05/PRIMEIRO-TERMO-ADITIVO-ON-DOCTOR-PERNAMBUCO-SERVICOS-EM-SAUDE-LTDA-ME.pdf" TargetMode="External"/><Relationship Id="rId14" Type="http://schemas.openxmlformats.org/officeDocument/2006/relationships/hyperlink" Target="https://ismep.org.br/wp-content/uploads/2023/11/CONTRATO-DE-PRESTACAO-DE-SERVICOS-CD-SERVICOS-DE-DIAGNOSTICO-LTDA-ME.pdf" TargetMode="External"/><Relationship Id="rId56" Type="http://schemas.openxmlformats.org/officeDocument/2006/relationships/hyperlink" Target="https://ismep.org.br/wp-content/uploads/2022/09/PRIMEIRO-TERMO-ADITIVO-ao-CONTRATO-CONSULTORIOS-INTEGRADOS-ALENCAR-ONOFRE-LTDA-X-HRFB-OURICURI.pdf" TargetMode="External"/><Relationship Id="rId317" Type="http://schemas.openxmlformats.org/officeDocument/2006/relationships/hyperlink" Target="https://ismep.org.br/wp-content/uploads/2024/06/TERCEIRO-TERMO-ADITIVO-ROCHA-JET-DESENTUPIDORA-E-DEDETIZADORA.pdf" TargetMode="External"/><Relationship Id="rId359" Type="http://schemas.openxmlformats.org/officeDocument/2006/relationships/hyperlink" Target="https://ismep.org.br/wp-content/uploads/2024/05/QUARTO-TERMO-ADITIVO-ALCLIN-SAUDE-LTDA-ME.pdf" TargetMode="External"/><Relationship Id="rId98" Type="http://schemas.openxmlformats.org/officeDocument/2006/relationships/hyperlink" Target="https://ismep.org.br/wp-content/uploads/2022/08/PRIMEIRO-TERMO-ADITIVO-ao-CONTRATO-GERCLIN-SERVICOS-MEDICOS-LTDA-X-HRFB-OURICURI.pdf" TargetMode="External"/><Relationship Id="rId121" Type="http://schemas.openxmlformats.org/officeDocument/2006/relationships/hyperlink" Target="https://ismep.org.br/wp-content/uploads/2024/07/QUARTO-TERMO-ADITIVO-CLINICA-MEDICA-HOLANDA-FIGUEIREDO-LTDA-ME.pdf" TargetMode="External"/><Relationship Id="rId163" Type="http://schemas.openxmlformats.org/officeDocument/2006/relationships/hyperlink" Target="https://ismep.org.br/wp-content/uploads/2023/04/MEDIANEIRAS-DA-PAZ.pdf" TargetMode="External"/><Relationship Id="rId219" Type="http://schemas.openxmlformats.org/officeDocument/2006/relationships/hyperlink" Target="https://ismep.org.br/wp-content/uploads/2023/08/2o-TERMO-ADITIVO-YANNE-RAMOS-1.pdf" TargetMode="External"/><Relationship Id="rId230" Type="http://schemas.openxmlformats.org/officeDocument/2006/relationships/hyperlink" Target="https://ismep.org.br/wp-content/uploads/2022/10/PRIMEIRO-TERMO-ADITIVO-ao-CONTRATO-MEDCARIRI-SERVICOS-MEDICOS-S-S-LTDA-X-HRFB-OURICURI.pdf" TargetMode="External"/><Relationship Id="rId25" Type="http://schemas.openxmlformats.org/officeDocument/2006/relationships/hyperlink" Target="https://ismep.org.br/wp-content/uploads/2022/01/PRIMEIRO-TERMO-ADITIVO-AO-CONTRATO-CLINICA-CIRURGICA-PEDIATRICA-CARIRI-LTDA-X-HRFB-OURICURI.pdf" TargetMode="External"/><Relationship Id="rId67" Type="http://schemas.openxmlformats.org/officeDocument/2006/relationships/hyperlink" Target="https://ismep.org.br/wp-content/uploads/2024/05/TERCEIRO-TERMO-ADITIVO-DE-ALENCAR-LTDA-ME.pdf" TargetMode="External"/><Relationship Id="rId272" Type="http://schemas.openxmlformats.org/officeDocument/2006/relationships/hyperlink" Target="https://ismep.org.br/wp-content/uploads/2024/07/SEGUNDO-TERMO-ADITIVO-OUTCLINIC-SERVICOS-MEDICOS-HOSPITALARES-LTDA-ME.pdf" TargetMode="External"/><Relationship Id="rId328" Type="http://schemas.openxmlformats.org/officeDocument/2006/relationships/hyperlink" Target="https://ismep.org.br/wp-content/uploads/2023/09/3%C2%B0-TERMO-ADITIVO-SAFE-SUPORTE-1.pdf" TargetMode="External"/><Relationship Id="rId88" Type="http://schemas.openxmlformats.org/officeDocument/2006/relationships/hyperlink" Target="https://ismep.org.br/wp-content/uploads/2022/08/PRIMEIRO-TERMO-ADITIVO-ao-CONTRATO-FALCAO-FALCAO-LTDA-ME-X-HRFB-OURICURI.pdf" TargetMode="External"/><Relationship Id="rId111" Type="http://schemas.openxmlformats.org/officeDocument/2006/relationships/hyperlink" Target="https://ismep.org.br/wp-content/uploads/2024/05/TERCEIRO-TERMO-ADITIVO-APS-APOIO-ADMINISTRATIVO-LTDA.pdf" TargetMode="External"/><Relationship Id="rId132" Type="http://schemas.openxmlformats.org/officeDocument/2006/relationships/hyperlink" Target="https://ismep.org.br/wp-content/uploads/2024/05/QUARTO-TERMO-ADITIVO-G-M-SERVICOS-MEDICOS.pdf" TargetMode="External"/><Relationship Id="rId153" Type="http://schemas.openxmlformats.org/officeDocument/2006/relationships/hyperlink" Target="https://ismep.org.br/wp-content/uploads/2023/05/SEGUNDO-TERMO-ADITIVO-AO-CONTRATO-JBHC-SERVICOS-MEDICOS-LTDA-EPP.pdf" TargetMode="External"/><Relationship Id="rId174" Type="http://schemas.openxmlformats.org/officeDocument/2006/relationships/hyperlink" Target="https://ismep.org.br/wp-content/uploads/2024/01/PRIMEIRO-TERMO-ADITIVO-CLAYMORE-SOLUTIONS.pdf" TargetMode="External"/><Relationship Id="rId195" Type="http://schemas.openxmlformats.org/officeDocument/2006/relationships/hyperlink" Target="https://ismep.org.br/wp-content/uploads/2023/07/PRIMEIRO-TERMO-MACEDO-TAVARES-X-HRFB-1.pdf" TargetMode="External"/><Relationship Id="rId209" Type="http://schemas.openxmlformats.org/officeDocument/2006/relationships/hyperlink" Target="https://ismep.org.br/wp-content/uploads/2022/08/PRIMEIRO-TERMO-ADITIVO-ao-CONTRATO-MARCIO-MACEDO-VIANA-X-HRFB-OURICURI.pdf" TargetMode="External"/><Relationship Id="rId360" Type="http://schemas.openxmlformats.org/officeDocument/2006/relationships/hyperlink" Target="https://ismep.org.br/wp-content/uploads/2024/07/SEXTO-TERMO-ADITIVO-CASIL-CENTRO-DE-ASSISTENCIA-A-SAUDE-INTEGRADA-E-LABORATORIAL-LTDA.pdf" TargetMode="External"/><Relationship Id="rId220" Type="http://schemas.openxmlformats.org/officeDocument/2006/relationships/hyperlink" Target="https://ismep.org.br/wp-content/uploads/2024/05/TERCEIRO-TERMO-ADITIVO-MARIA-YANNE-SOARES-RAMOS.pdf" TargetMode="External"/><Relationship Id="rId241" Type="http://schemas.openxmlformats.org/officeDocument/2006/relationships/hyperlink" Target="https://ismep.org.br/wp-content/uploads/2022/09/PRIMEIRO-TERMO-ADITIVO-ao-CONTRATO-MURAB-LINS-MEDICOS-ASSOCIADOS-LTDA-X-HRFB-OURICURI.pdf" TargetMode="External"/><Relationship Id="rId15" Type="http://schemas.openxmlformats.org/officeDocument/2006/relationships/hyperlink" Target="https://ismep.org.br/wp-content/uploads/2022/02/PRIMEIRO-TERMO-ADITIVO-AO-CONTRATO-CARLOS-ALBERTO-MUNIZ-COELHO-CIA-LTDA-X-HRFB-OURICURI.pdf" TargetMode="External"/><Relationship Id="rId36" Type="http://schemas.openxmlformats.org/officeDocument/2006/relationships/hyperlink" Target="https://ismep.org.br/wp-content/uploads/2024/05/SEGUNDO-TERMO-ADITIVO-CLINICA-MEDICA-ME.pdf" TargetMode="External"/><Relationship Id="rId57" Type="http://schemas.openxmlformats.org/officeDocument/2006/relationships/hyperlink" Target="https://ismep.org.br/wp-content/uploads/2023/05/SEGUNDO-TERMO-ADITIVO-AO-CONTRATO-CONSULTORIOS-INTEGRADOS-ALENCAR-ONOFRE-LTDA.pdf" TargetMode="External"/><Relationship Id="rId262" Type="http://schemas.openxmlformats.org/officeDocument/2006/relationships/hyperlink" Target="https://ismep.org.br/wp-content/uploads/2023/01/PRIMEIRO-TERMO-ADITIVO-AO-CONTRATO-ORTO-CARIRI-SERVICOS-MEDICOS-LTDA-X-HRFB-OURICURI.pdf" TargetMode="External"/><Relationship Id="rId283" Type="http://schemas.openxmlformats.org/officeDocument/2006/relationships/hyperlink" Target="https://ismep.org.br/wp-content/uploads/2023/07/TERCEIRO-TERMO-ADITIVO-PH-GOMES-2.pdf" TargetMode="External"/><Relationship Id="rId318" Type="http://schemas.openxmlformats.org/officeDocument/2006/relationships/hyperlink" Target="https://ismep.org.br/wp-content/uploads/2022/07/PRIMEIRO-TERMO-ADIITVO-AO-CONTRATO-RODRIGO-ALMENDRA-X-HRFB-OURICURI.pdf" TargetMode="External"/><Relationship Id="rId339" Type="http://schemas.openxmlformats.org/officeDocument/2006/relationships/hyperlink" Target="https://ismep.org.br/wp-content/uploads/2021/10/PRIMEIRO-TERMO-ADITIVO-AO-CONTRATO-DA-SIGA-ALUGUEL-DE-CARROS-X-HRFB-OURICURI.pdf" TargetMode="External"/><Relationship Id="rId78" Type="http://schemas.openxmlformats.org/officeDocument/2006/relationships/hyperlink" Target="https://ismep.org.br/wp-content/uploads/2024/07/SEGUNDO-TERMO-ADITIVO-DBZ-SERVICOS-MEDICOS-LTDA-ME.pdf" TargetMode="External"/><Relationship Id="rId99" Type="http://schemas.openxmlformats.org/officeDocument/2006/relationships/hyperlink" Target="https://ismep.org.br/wp-content/uploads/2023/07/SEGUNDO-TERMO-ADITIVO-GERCLIN-X-HRFB.pdf" TargetMode="External"/><Relationship Id="rId101" Type="http://schemas.openxmlformats.org/officeDocument/2006/relationships/hyperlink" Target="https://ismep.org.br/wp-content/uploads/2024/07/PRIMEIRO-TERMO-ADITIVO-AGAPE-SERVICOS-MEDICOS-LTDA.pdf" TargetMode="External"/><Relationship Id="rId122" Type="http://schemas.openxmlformats.org/officeDocument/2006/relationships/hyperlink" Target="https://ismep.org.br/wp-content/uploads/2023/09/PRIMEIRO-TERMO-ADITIVO-CLINICA-MEDICA-JT-1.pdf" TargetMode="External"/><Relationship Id="rId143" Type="http://schemas.openxmlformats.org/officeDocument/2006/relationships/hyperlink" Target="https://ismep.org.br/wp-content/uploads/2024/05/TERCEIRO-TERMO-ADITIVO-IMAGEM-MEDICAL-CENTER-LTDA-ME.pdf" TargetMode="External"/><Relationship Id="rId164" Type="http://schemas.openxmlformats.org/officeDocument/2006/relationships/hyperlink" Target="https://ismep.org.br/wp-content/uploads/2024/07/QUINTO-TERMO-ADITIVO-JBHC-SERVICOS-MEDICOS-LTDA-EPP.pdf" TargetMode="External"/><Relationship Id="rId185" Type="http://schemas.openxmlformats.org/officeDocument/2006/relationships/hyperlink" Target="https://ismep.org.br/wp-content/uploads/2024/05/TERCEIRO-TERMO-ADITIVO-LINEKER-VELOZO-COSTA.pdf" TargetMode="External"/><Relationship Id="rId350" Type="http://schemas.openxmlformats.org/officeDocument/2006/relationships/hyperlink" Target="https://ismep.org.br/wp-content/uploads/2024/07/TERCEIRO-TERMO-ADITIVO-TORRES-E-ROCHA-SERVICOS-MEDICOS-LTDA.pdf" TargetMode="External"/><Relationship Id="rId9" Type="http://schemas.openxmlformats.org/officeDocument/2006/relationships/hyperlink" Target="https://ismep.org.br/wp-content/uploads/2023/12/QUINTO-TERMO-ADITIVO-BRUNO-COSMO-DA-COSTA-COMERCIO-E-SERVICOS-ME.pdf" TargetMode="External"/><Relationship Id="rId210" Type="http://schemas.openxmlformats.org/officeDocument/2006/relationships/hyperlink" Target="https://ismep.org.br/wp-content/uploads/2023/05/SEGUNDO-TERMO-ADITIVO-AO-CONTRATO-MARCIO-MACEDO-VIANA-ME.pdf" TargetMode="External"/><Relationship Id="rId2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231" Type="http://schemas.openxmlformats.org/officeDocument/2006/relationships/hyperlink" Target="https://ismep.org.br/wp-content/uploads/2023/07/SEGUNDO-TERMO-ADITIVO-MEDCARIRI-X-HRFB.pdf" TargetMode="External"/><Relationship Id="rId252" Type="http://schemas.openxmlformats.org/officeDocument/2006/relationships/hyperlink" Target="https://ismep.org.br/wp-content/uploads/2024/07/SEGUNDO-TERMO-ADITIVO-O-L-SERVICOS-MEDICOS-LTDA-ME.pdf" TargetMode="External"/><Relationship Id="rId273" Type="http://schemas.openxmlformats.org/officeDocument/2006/relationships/hyperlink" Target="https://ismep.org.br/wp-content/uploads/2023/07/PRIMEIRO-TERMO-ADITIVO-PACIFICOS-X-HRFB.pdf" TargetMode="External"/><Relationship Id="rId294" Type="http://schemas.openxmlformats.org/officeDocument/2006/relationships/hyperlink" Target="https://ismep.org.br/wp-content/uploads/2021/10/PRIMEIRO-TERMO-ADITIVO-AO-CONTRATO-QUALY-QUIMY-X-HRFB-OURICURI_compressed.pdf" TargetMode="External"/><Relationship Id="rId308" Type="http://schemas.openxmlformats.org/officeDocument/2006/relationships/hyperlink" Target="https://ismep.org.br/wp-content/uploads/2024/07/PRIMEIRO-TERMO-ADITIVO-RGL-SERVICOS-MEDICOS-LTDA.pdf" TargetMode="External"/><Relationship Id="rId329" Type="http://schemas.openxmlformats.org/officeDocument/2006/relationships/hyperlink" Target="https://ismep.org.br/wp-content/uploads/2024/02/QUARTO-TERMO-ADITIVO-SAFE-SUPORTE-A-VIDA-E-COMERCIO-INTERNACIONAL-LTDA.pdf" TargetMode="External"/><Relationship Id="rId47" Type="http://schemas.openxmlformats.org/officeDocument/2006/relationships/hyperlink" Target="https://ismep.org.br/wp-content/uploads/2022/07/PRIMEIRO-TERMO-ADITIVO-ao-CONTRATO-COELHO-PEDROSA-ADVOGADOS-ASSOCIADOS-X-HRFB-OURICURI.pdf" TargetMode="External"/><Relationship Id="rId68" Type="http://schemas.openxmlformats.org/officeDocument/2006/relationships/hyperlink" Target="https://ismep.org.br/wp-content/uploads/2023/07/PRIMEIRO-TERMO-ADITIVO-D-MARCULA-X-HRFB.pdf" TargetMode="External"/><Relationship Id="rId89" Type="http://schemas.openxmlformats.org/officeDocument/2006/relationships/hyperlink" Target="https://ismep.org.br/wp-content/uploads/2024/02/TERCEIRO-TERMO-ADITIVO-FALCAO-FALCAO-LTDA-ME.pdf" TargetMode="External"/><Relationship Id="rId112" Type="http://schemas.openxmlformats.org/officeDocument/2006/relationships/hyperlink" Target="https://ismep.org.br/wp-content/uploads/2023/03/PRIMEIRO-TERMO-ADITIVO-AO-CONTRATO-ASSIST-SERVICOS-MEDICOS-HOSPITALARES-LTDA.pdf" TargetMode="External"/><Relationship Id="rId133" Type="http://schemas.openxmlformats.org/officeDocument/2006/relationships/hyperlink" Target="https://ismep.org.br/wp-content/uploads/2023/05/TERCEIRO-TERMO-ADITIVO-AO-CONTRATO-G-M-SERVICOS-MEDICOS-1.pdf" TargetMode="External"/><Relationship Id="rId154" Type="http://schemas.openxmlformats.org/officeDocument/2006/relationships/hyperlink" Target="https://ismep.org.br/wp-content/uploads/2024/04/TERCEIRO-TERMO-ADITIVO-JBHC-SERVICOS-MEDICOS-LTDA-EPP-1.pdf" TargetMode="External"/><Relationship Id="rId175" Type="http://schemas.openxmlformats.org/officeDocument/2006/relationships/hyperlink" Target="https://ismep.org.br/wp-content/uploads/2022/06/PRIMEIRO-TERMO-ADITIVO-ao-CONTRATO-KESA-COMERCIO-E-SERVICOS-TECNICOS-LTDA-X-HRFB-OURICURI.pdf" TargetMode="External"/><Relationship Id="rId340" Type="http://schemas.openxmlformats.org/officeDocument/2006/relationships/hyperlink" Target="https://ismep.org.br/wp-content/uploads/2022/01/SEGUNDO-TERMO-ADITIVO-AO-CONTRATO-DA-SIGA-ALUGUEL-DE-CARROS-E-SERVICOS-LTDA-X-HRFB-OURICURI.pdf" TargetMode="External"/><Relationship Id="rId361" Type="http://schemas.openxmlformats.org/officeDocument/2006/relationships/hyperlink" Target="https://ismep.org.br/wp-content/uploads/2023/05/SEGUNDO-TERMO-ADITIVO-AO-CONTRATO-BRITO-TEIXEIRA-LTDA.pdf" TargetMode="External"/><Relationship Id="rId196" Type="http://schemas.openxmlformats.org/officeDocument/2006/relationships/hyperlink" Target="https://ismep.org.br/wp-content/uploads/2023/07/SEGUNDO-TERMO-ADITIVO-MACEDO-TAVARES.pdf" TargetMode="External"/><Relationship Id="rId200" Type="http://schemas.openxmlformats.org/officeDocument/2006/relationships/hyperlink" Target="https://ismep.org.br/wp-content/uploads/2022/10/PRIMEIRO-TERMO-ADITIVO-AO-CONTRATO-MAIA-OLIVEIRA-SERVICOS-MEDICOS-S-S-EPP-X-HRFB-OURICURI.pdf" TargetMode="External"/><Relationship Id="rId16" Type="http://schemas.openxmlformats.org/officeDocument/2006/relationships/hyperlink" Target="https://ismep.org.br/wp-content/uploads/2022/04/SEGUNDO-TERMO-ADITIVO-AO-CONTRATO-CARLOS-ALBERTO-MUNIZ-COELHO-CIA-X-HRFB-OURICURI.pdf" TargetMode="External"/><Relationship Id="rId221" Type="http://schemas.openxmlformats.org/officeDocument/2006/relationships/hyperlink" Target="https://ismep.org.br/wp-content/uploads/2024/07/QUARTO-TERMO-ADITIVO-MARIA-YANNE-SOARES-RAMOS.pdf" TargetMode="External"/><Relationship Id="rId242" Type="http://schemas.openxmlformats.org/officeDocument/2006/relationships/hyperlink" Target="https://ismep.org.br/wp-content/uploads/2023/05/SEGUNDO-TERMO-ADITIVO-AO-CONTRATO-MURAB-LINS-MEDICOS-ASSOCIADOS-LTDA-ME.pdf" TargetMode="External"/><Relationship Id="rId263" Type="http://schemas.openxmlformats.org/officeDocument/2006/relationships/hyperlink" Target="https://ismep.org.br/wp-content/uploads/2024/02/SEGUNDO-TERMO-ADITIVO-ORTO-CARIRI-SERVICOS-MEDICOS-LTDA.pdf" TargetMode="External"/><Relationship Id="rId284" Type="http://schemas.openxmlformats.org/officeDocument/2006/relationships/hyperlink" Target="https://ismep.org.br/wp-content/uploads/2024/05/QUARTO-TERMO-ADITIVO-PH-GOMES-SUDARIO-LINS.pdf" TargetMode="External"/><Relationship Id="rId319" Type="http://schemas.openxmlformats.org/officeDocument/2006/relationships/hyperlink" Target="https://ismep.org.br/wp-content/uploads/2023/04/SEGUNDO-TERMO-ADITIVO-RODRIGO-ALMENDRA-ADVOGADOS-ASSOCIADOS.pdf" TargetMode="External"/><Relationship Id="rId37" Type="http://schemas.openxmlformats.org/officeDocument/2006/relationships/hyperlink" Target="https://ismep.org.br/wp-content/uploads/2024/07/TERCEIRO-TERMO-ADITIVO-CLINICA-MEDICA-ME.pdf" TargetMode="External"/><Relationship Id="rId58" Type="http://schemas.openxmlformats.org/officeDocument/2006/relationships/hyperlink" Target="https://ismep.org.br/wp-content/uploads/2024/05/TERCEIRO-TERMO-ADITIVO-CONSULTORIOS-INTEGRADOS-ALENCAR-ONOFRE-LTDA.pdf" TargetMode="External"/><Relationship Id="rId79" Type="http://schemas.openxmlformats.org/officeDocument/2006/relationships/hyperlink" Target="https://ismep.org.br/wp-content/uploads/2022/08/PRIMEIRO-TERMO-ADITIVO-ao-CONTRATO-DT-SAUDE-LTDA-X-HRFB-OURICURI.pdf" TargetMode="External"/><Relationship Id="rId102" Type="http://schemas.openxmlformats.org/officeDocument/2006/relationships/hyperlink" Target="https://ismep.org.br/wp-content/uploads/2024/07/SEGUNDO-TERMO-ADITIVO-AGAPE-SERVICOS-MEDICOS-LTDA.pdf" TargetMode="External"/><Relationship Id="rId123" Type="http://schemas.openxmlformats.org/officeDocument/2006/relationships/hyperlink" Target="https://ismep.org.br/wp-content/uploads/2024/02/SEGUNDO-TERMO-ADITIVO-CLINICA-MEDICA-JT-LTDA.pdf" TargetMode="External"/><Relationship Id="rId144" Type="http://schemas.openxmlformats.org/officeDocument/2006/relationships/hyperlink" Target="https://ismep.org.br/wp-content/uploads/2024/07/QUARTO-TERMO-ADITIVO-IMAGEM-MEDICAL-CENTER-LTDA-ME.pdf" TargetMode="External"/><Relationship Id="rId330" Type="http://schemas.openxmlformats.org/officeDocument/2006/relationships/hyperlink" Target="https://ismep.org.br/wp-content/uploads/2024/03/QUINTO-TERMO-ADITIVO-SAFE-SUPORTE-A-VIDA.pdf" TargetMode="External"/><Relationship Id="rId90" Type="http://schemas.openxmlformats.org/officeDocument/2006/relationships/hyperlink" Target="https://ismep.org.br/wp-content/uploads/2023/05/SEGUNDO-TERMO-ADITIVO-AO-CONTRATO-FALCAO-FALCAO-LTDA-ME.pdf" TargetMode="External"/><Relationship Id="rId165" Type="http://schemas.openxmlformats.org/officeDocument/2006/relationships/hyperlink" Target="https://ismep.org.br/wp-content/uploads/2024/07/QUINTO-TERMO-ADITIVO-JBHC-SERVICOS-MEDICOS-LTDA-EPP.pdf" TargetMode="External"/><Relationship Id="rId186" Type="http://schemas.openxmlformats.org/officeDocument/2006/relationships/hyperlink" Target="https://ismep.org.br/wp-content/uploads/2024/07/QUARTO-TERMO-ADITIVO-LINEKER-VELOSO-COSTA.pdf" TargetMode="External"/><Relationship Id="rId351" Type="http://schemas.openxmlformats.org/officeDocument/2006/relationships/hyperlink" Target="https://ismep.org.br/wp-content/uploads/2022/04/PRIMEIRO-TERMO-ADITIVO-AO-CONTRATO-TRECHINA-X-HRFB-OURICURI.pdf" TargetMode="External"/><Relationship Id="rId211" Type="http://schemas.openxmlformats.org/officeDocument/2006/relationships/hyperlink" Target="https://ismep.org.br/wp-content/uploads/2024/05/TERCEIRO-TERMO-ADITIVO-MARCIO-MACEDO-VIANA-ME.pdf" TargetMode="External"/><Relationship Id="rId232" Type="http://schemas.openxmlformats.org/officeDocument/2006/relationships/hyperlink" Target="https://ismep.org.br/wp-content/uploads/2024/05/TERCEIRO-TERMO-ADITIVO-MEDCARIRI-SERVICOS-MEDICOS-S-S-LTDA.pdf" TargetMode="External"/><Relationship Id="rId253" Type="http://schemas.openxmlformats.org/officeDocument/2006/relationships/hyperlink" Target="https://ismep.org.br/wp-content/uploads/2022/08/TERMO-ADITIVO-DE-INCLUSAO-ao-CONTRATO-ODONTO-GROUP-X-HRFB-OURICURI.pdf" TargetMode="External"/><Relationship Id="rId274" Type="http://schemas.openxmlformats.org/officeDocument/2006/relationships/hyperlink" Target="https://ismep.org.br/wp-content/uploads/2024/07/SEGUNDO-TERMO-ADITIVO-PACIFICOS-SERVICOS-MEDICOS-LTDA-ME.pdf" TargetMode="External"/><Relationship Id="rId295" Type="http://schemas.openxmlformats.org/officeDocument/2006/relationships/hyperlink" Target="https://ismep.org.br/wp-content/uploads/2024/06/PRIMEIRO-TERMO-ADITIVO-R.A.-SERVICOS-DE-SAUDE-LTDA-ME.pdf" TargetMode="External"/><Relationship Id="rId309" Type="http://schemas.openxmlformats.org/officeDocument/2006/relationships/hyperlink" Target="https://ismep.org.br/wp-content/uploads/2022/05/PRIMEIRO-TERMO-ADITIVO-ao-CONTRATO-RGRAPH-LOCACAO-COMERCIO-E-SERVICOS-LTDA-X-HRFB-OURICURI.pdf" TargetMode="External"/><Relationship Id="rId27" Type="http://schemas.openxmlformats.org/officeDocument/2006/relationships/hyperlink" Target="https://ismep.org.br/wp-content/uploads/2022/05/PRIMEIRO-TERMO-ADITIVO-IMAGENS-E-DIAGNOSTICO.pdf" TargetMode="External"/><Relationship Id="rId48" Type="http://schemas.openxmlformats.org/officeDocument/2006/relationships/hyperlink" Target="https://ismep.org.br/wp-content/uploads/2023/05/SEGUNDO-TERMO-ADITIVO-COELHO-PEDROSA-ADVOGADOS-ASSOCIADOS-1.pdf" TargetMode="External"/><Relationship Id="rId69" Type="http://schemas.openxmlformats.org/officeDocument/2006/relationships/hyperlink" Target="https://ismep.org.br/wp-content/uploads/2024/07/SEGUNDO-TERMO-ADITIVO-D-MARCULA-DE-C-LIMA-ME.pdf" TargetMode="External"/><Relationship Id="rId113" Type="http://schemas.openxmlformats.org/officeDocument/2006/relationships/hyperlink" Target="https://ismep.org.br/wp-content/uploads/2022/09/PRIMEIRO-TERMO-ADITIVO-ao-CONTRATO-BARRETO-E-VIEIRA-SERVICOS-MEDICOS-LTDA-ME-X-HRFB-OURICURI.pdf" TargetMode="External"/><Relationship Id="rId134" Type="http://schemas.openxmlformats.org/officeDocument/2006/relationships/hyperlink" Target="https://ismep.org.br/wp-content/uploads/2022/04/PRIMEIRO-TERMO-ADITIVO-AO-CONTRATO-G-M-SERVICOS-MEDICOS-X-HRFB-OURICURI.pdf" TargetMode="External"/><Relationship Id="rId320" Type="http://schemas.openxmlformats.org/officeDocument/2006/relationships/hyperlink" Target="https://ismep.org.br/wp-content/uploads/2023/07/3-termo-aditivo-hosp.-fernando-bezerra.pdf" TargetMode="External"/><Relationship Id="rId80" Type="http://schemas.openxmlformats.org/officeDocument/2006/relationships/hyperlink" Target="https://ismep.org.br/wp-content/uploads/2023/08/SEGUNDO-TERMO-ADITIVO-DT-SAUDE-HRFB.pdf" TargetMode="External"/><Relationship Id="rId155" Type="http://schemas.openxmlformats.org/officeDocument/2006/relationships/hyperlink" Target="https://ismep.org.br/wp-content/uploads/2024/06/QUARTO-TERMO-ADITIVO-WHITE-MARTINS.pdf" TargetMode="External"/><Relationship Id="rId176" Type="http://schemas.openxmlformats.org/officeDocument/2006/relationships/hyperlink" Target="https://ismep.org.br/wp-content/uploads/2024/05/TERCEIRO-TERMO-ADITIVO-KESA-COMERCIO-E-SERVICOS-TECNICOS-LTDA-LOC.pdf" TargetMode="External"/><Relationship Id="rId197" Type="http://schemas.openxmlformats.org/officeDocument/2006/relationships/hyperlink" Target="https://ismep.org.br/wp-content/uploads/2024/02/TERCEIRO-TERMO-ADITIVO-MACEDO-TAVARES-SERVICOS-MEDICOS-LTDA-ME.pdf" TargetMode="External"/><Relationship Id="rId341" Type="http://schemas.openxmlformats.org/officeDocument/2006/relationships/hyperlink" Target="https://ismep.org.br/wp-content/uploads/2022/09/PRIMEIRO-TERMO-ADITIVO-ao-CONTRATO-SJBN-CARE-LIFE-LTDA-X-HRFB-OURICURI.pdf" TargetMode="External"/><Relationship Id="rId362" Type="http://schemas.openxmlformats.org/officeDocument/2006/relationships/hyperlink" Target="https://ismep.org.br/wp-content/uploads/2023/05/PRIMEIRO-TERMO-ADITIVO-AO-CONTRATO-CLINICA-MEDICA-DO-ARARIPE-LTDA-ME.pdf" TargetMode="External"/><Relationship Id="rId201" Type="http://schemas.openxmlformats.org/officeDocument/2006/relationships/hyperlink" Target="https://ismep.org.br/wp-content/uploads/2022/10/SEGUNDO-TERMO-ADITIVO-ao-CONTRATO-MAIA-OLIVEIRA-SERVICOS-MEDICOS-S-S-EPP-X-HRFB-OURICURI-1.pdf" TargetMode="External"/><Relationship Id="rId222" Type="http://schemas.openxmlformats.org/officeDocument/2006/relationships/hyperlink" Target="https://ismep.org.br/wp-content/uploads/2023/02/PRIMEIRO-TERMO-ADITIVO-ao-CONTRATO-MB-SAUDE-ME-X-HRFB-OURICURI.pdf" TargetMode="External"/><Relationship Id="rId243" Type="http://schemas.openxmlformats.org/officeDocument/2006/relationships/hyperlink" Target="https://ismep.org.br/wp-content/uploads/2024/05/TERCEIRO-TERMO-ADITIVO-MURAB-LINS-MEDICOS-ASSOCIADOS-LTDA-ME.pdf" TargetMode="External"/><Relationship Id="rId264" Type="http://schemas.openxmlformats.org/officeDocument/2006/relationships/hyperlink" Target="https://ismep.org.br/wp-content/uploads/2024/07/TERCEIRO-TERMO-ADITIVO-ORTO-CARIRI-SERVICOS-MEDICOS-LTDA.pdf" TargetMode="External"/><Relationship Id="rId285" Type="http://schemas.openxmlformats.org/officeDocument/2006/relationships/hyperlink" Target="https://ismep.org.br/wp-content/uploads/2023/09/Aceite-29Jun2023-Proposta-Comercial-OP-43436-Expansa%CC%83o-de-Licenc%CC%A7as-Smart-Health-Hospital-Fernando-Bezerra-ISMEP-1.pdf" TargetMode="External"/><Relationship Id="rId17" Type="http://schemas.openxmlformats.org/officeDocument/2006/relationships/hyperlink" Target="https://ismep.org.br/wp-content/uploads/2022/08/TERCEIRO-TERMO-ADITIVO-ao-CARLOS-ALBERTO-MUNIZ-COELHO-CIA-LTDA-X-HRFB-OURICURI.pdf" TargetMode="External"/><Relationship Id="rId38" Type="http://schemas.openxmlformats.org/officeDocument/2006/relationships/hyperlink" Target="https://ismep.org.br/wp-content/uploads/2023/08/SEGUNDO-TERMO-ADITIVO-CLINICA-DE-BARBALHA-HRFB.pdf" TargetMode="External"/><Relationship Id="rId59" Type="http://schemas.openxmlformats.org/officeDocument/2006/relationships/hyperlink" Target="https://ismep.org.br/wp-content/uploads/2024/07/QUARTO-TERMO-ADITIVO-CONSULTORIOS-INTEGRADOS-ALENCAR-ONOFRE-LTDA.pdf" TargetMode="External"/><Relationship Id="rId103" Type="http://schemas.openxmlformats.org/officeDocument/2006/relationships/hyperlink" Target="https://ismep.org.br/wp-content/uploads/2023/07/PRIMEIRO-TERMO-ADITIVO-AGENILSON-TEIXEIRA-X-HRFB.pdf" TargetMode="External"/><Relationship Id="rId124" Type="http://schemas.openxmlformats.org/officeDocument/2006/relationships/hyperlink" Target="https://ismep.org.br/wp-content/uploads/2024/07/TERCEIRO-TERMO-ADITIVO-CLINICA-MEDICA-J-T-LTDA.pdf" TargetMode="External"/><Relationship Id="rId310" Type="http://schemas.openxmlformats.org/officeDocument/2006/relationships/hyperlink" Target="https://ismep.org.br/wp-content/uploads/2023/05/HOSPITAL-DE-OURICURI-SEGUNDO-TERMO-ADITIVO-.pdf" TargetMode="External"/><Relationship Id="rId70" Type="http://schemas.openxmlformats.org/officeDocument/2006/relationships/hyperlink" Target="https://ismep.org.br/wp-content/uploads/2024/07/TERCEIRO-TERMO-ADITIVO-D-MARCULA-DE-C-LIMA-ME.pdf" TargetMode="External"/><Relationship Id="rId91" Type="http://schemas.openxmlformats.org/officeDocument/2006/relationships/hyperlink" Target="https://ismep.org.br/wp-content/uploads/2024/05/QUARTO-TERMO-ADITIVO-FALCAO-FALCAO-LTDA-ME.pdf" TargetMode="External"/><Relationship Id="rId145" Type="http://schemas.openxmlformats.org/officeDocument/2006/relationships/hyperlink" Target="https://ismep.org.br/wp-content/uploads/2022/05/PRIMEIRO-TERMO-ADITIVO-IMAGENS-E-DIAGNOSTICO.pdf" TargetMode="External"/><Relationship Id="rId166" Type="http://schemas.openxmlformats.org/officeDocument/2006/relationships/hyperlink" Target="https://ismep.org.br/wp-content/uploads/2023/05/PRIMEIRO-TERMO-ADITIVO-AO-CONTRATO-JOAO-L-DE-ALENCAR-SAMPAIO-ME.pdf" TargetMode="External"/><Relationship Id="rId187" Type="http://schemas.openxmlformats.org/officeDocument/2006/relationships/hyperlink" Target="https://ismep.org.br/wp-content/uploads/2024/07/PRIMEIRO-TERMO-ADITIVO-LS-OLINDA-ASSISTENCIA-E-CONSULTORIA-EM-SAUDE-LTDA.pdf" TargetMode="External"/><Relationship Id="rId331" Type="http://schemas.openxmlformats.org/officeDocument/2006/relationships/hyperlink" Target="https://ismep.org.br/wp-content/uploads/2024/03/PRIMEIRO-TERMO-ADITIVO-SANTOS-E-SANTOS-MEDICINA-LTDA-ME.pdf" TargetMode="External"/><Relationship Id="rId352" Type="http://schemas.openxmlformats.org/officeDocument/2006/relationships/hyperlink" Target="https://ismep.org.br/wp-content/uploads/2023/07/SEGUNDO-TERMO-ADITIVO-TRECCHINA-X-HRFB-Assinado.pdf" TargetMode="External"/><Relationship Id="rId1" Type="http://schemas.openxmlformats.org/officeDocument/2006/relationships/hyperlink" Target="https://ismep.org.br/wp-content/uploads/2022/09/PRIMEIRO-TERMO-ADITIVO-ao-CONTRATO-A-MARTINS-DE-ANDRADE-NETO-X-HRFB-OURICURI.pdf" TargetMode="External"/><Relationship Id="rId212" Type="http://schemas.openxmlformats.org/officeDocument/2006/relationships/hyperlink" Target="https://ismep.org.br/wp-content/uploads/2024/07/QUARTO-TERMO-ADITIVO-MARCIO-MACEDO-VIANA-ME.pdf" TargetMode="External"/><Relationship Id="rId233" Type="http://schemas.openxmlformats.org/officeDocument/2006/relationships/hyperlink" Target="https://ismep.org.br/wp-content/uploads/2024/07/QUARTO-TERMO-ADITIVO-MEDCARIRI-SERVICOS-MEDICOS-SS-LTDA.pdf" TargetMode="External"/><Relationship Id="rId254" Type="http://schemas.openxmlformats.org/officeDocument/2006/relationships/hyperlink" Target="https://ismep.org.br/wp-content/uploads/2022/08/PRIMEIRO-TERMO-ADITIVO-ao-CONTRATO-ODONTOMED-LTDA-ME-X-HRFB-OURICURI.pdf" TargetMode="External"/><Relationship Id="rId28" Type="http://schemas.openxmlformats.org/officeDocument/2006/relationships/hyperlink" Target="https://ismep.org.br/wp-content/uploads/2024/05/SEGUNDO-TERMO-ADITIVO-CLICINA-DE-URGENCIA-DE-PICOS-EPP.pdf" TargetMode="External"/><Relationship Id="rId49" Type="http://schemas.openxmlformats.org/officeDocument/2006/relationships/hyperlink" Target="https://ismep.org.br/wp-content/uploads/2024/02/TERCEIRO-TERMO-ADITIVO-COELHO-PEDROSA-ADVOGADOS-ASSOCIADOS.pdf" TargetMode="External"/><Relationship Id="rId114" Type="http://schemas.openxmlformats.org/officeDocument/2006/relationships/hyperlink" Target="https://ismep.org.br/wp-content/uploads/2023/07/SEGUNDO-TERMO-ADITIVO-AO-CONTRATO-BARRETO-E-VIEIRA-SERVICOS-MEDICOS-LTDA-ME-2.pdf" TargetMode="External"/><Relationship Id="rId275" Type="http://schemas.openxmlformats.org/officeDocument/2006/relationships/hyperlink" Target="https://ismep.org.br/wp-content/uploads/2024/07/TERCEIRO-TERMO-ADITIVO-PACIFICOS-SERVICOS-MEDICOS-LTDA-ME.pdf" TargetMode="External"/><Relationship Id="rId296" Type="http://schemas.openxmlformats.org/officeDocument/2006/relationships/hyperlink" Target="https://ismep.org.br/wp-content/uploads/2022/09/PRIMEIRO-TERMO-ADITIVO-ao-CONTRATO-R-T-ATENDIMENTO-ME-X-HRFB-OURICURI.pdf" TargetMode="External"/><Relationship Id="rId300" Type="http://schemas.openxmlformats.org/officeDocument/2006/relationships/hyperlink" Target="https://ismep.org.br/wp-content/uploads/2022/08/PRIMEIRO-TERMO-ADITIVO-ao-CONTRATO-RAUL-ALVES-DE-SIQUEIRA-NETO-X-HRFB-OURICURI.pdf" TargetMode="External"/><Relationship Id="rId60" Type="http://schemas.openxmlformats.org/officeDocument/2006/relationships/hyperlink" Target="https://ismep.org.br/wp-content/uploads/2022/08/PRIMEIRO-TERMO-ADITIVO-ao-CONTRATO-COUTO-BEM-SERVICOS-MEDICOS-LTDA-ME-X-HRFB-OURICURI.pdf" TargetMode="External"/><Relationship Id="rId81" Type="http://schemas.openxmlformats.org/officeDocument/2006/relationships/hyperlink" Target="https://ismep.org.br/wp-content/uploads/2024/06/SETIMO-TERMO-ADITIVO-BRUNO-COSMO-DA-COSTA-COMERCIO-E-SERVICOS-ME.pdf" TargetMode="External"/><Relationship Id="rId135" Type="http://schemas.openxmlformats.org/officeDocument/2006/relationships/hyperlink" Target="https://ismep.org.br/wp-content/uploads/2024/07/QUINTO-TERMO-ADITIVO-G-M-SERVICOS-MEDICOS.pdf" TargetMode="External"/><Relationship Id="rId156" Type="http://schemas.openxmlformats.org/officeDocument/2006/relationships/hyperlink" Target="https://ismep.org.br/wp-content/uploads/2023/04/HRFB-1.pdf" TargetMode="External"/><Relationship Id="rId177" Type="http://schemas.openxmlformats.org/officeDocument/2006/relationships/hyperlink" Target="https://ismep.org.br/wp-content/uploads/2022/10/PRIMEIRO-TERMO-ADITIVO-ao-CONTRATO-LAGE-CEDRAZ-EMPREENDIMENTOS-MEDICOS-LTDA-ME-X-HRFB-OURICURI.pdf" TargetMode="External"/><Relationship Id="rId198" Type="http://schemas.openxmlformats.org/officeDocument/2006/relationships/hyperlink" Target="https://ismep.org.br/wp-content/uploads/2024/05/QUARTO-TERMO-ADITIVO-MACEDO-TAVARES-SERVICOS-MEDICOS-LTDA-ME.pdf" TargetMode="External"/><Relationship Id="rId321" Type="http://schemas.openxmlformats.org/officeDocument/2006/relationships/hyperlink" Target="https://ismep.org.br/wp-content/uploads/2024/02/TERCEIRO-TERMO-ADITIVO-RODRIGO-ALMENDRA-E-ADVOGADOS-ASSOCIADOS.pdf" TargetMode="External"/><Relationship Id="rId342" Type="http://schemas.openxmlformats.org/officeDocument/2006/relationships/hyperlink" Target="https://ismep.org.br/wp-content/uploads/2023/05/SEGUNDO-TERMO-ADITIVO-AO-CONTRATO-SJBN-CARE-LIFE-LTDA.pdf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s://ismep.org.br/wp-content/uploads/2022/10/TERCEIRO-TERMO-ADITIVO-ao-CONTRATO-MAIA-OLIVEIRA-SERVICOS-MEDICOS-S-S-EPP-X-HRFB-OURICURI-1.pdf" TargetMode="External"/><Relationship Id="rId223" Type="http://schemas.openxmlformats.org/officeDocument/2006/relationships/hyperlink" Target="https://ismep.org.br/wp-content/uploads/2024/02/SEGUNDO-TERMO-ADITIVO-MB-SAUDE-ME.pdf" TargetMode="External"/><Relationship Id="rId244" Type="http://schemas.openxmlformats.org/officeDocument/2006/relationships/hyperlink" Target="https://ismep.org.br/wp-content/uploads/2024/07/QUARTO-TERMO-ADITIVO-MURAB-LINS-MEDICOS-ASSOCIADOS-LTDA-ME.pdf" TargetMode="External"/><Relationship Id="rId18" Type="http://schemas.openxmlformats.org/officeDocument/2006/relationships/hyperlink" Target="https://ismep.org.br/wp-content/uploads/2022/09/PRIMEIRO-TERMO-ADITIVO-ao-CONTRATO-CASIL-CENTRO-DE-ASSISTENCIA-A-SAUDE-INTEGRALIZADA-E-LABORATORIAL-LTDA-X-HRFB-OURICURI.pdf" TargetMode="External"/><Relationship Id="rId39" Type="http://schemas.openxmlformats.org/officeDocument/2006/relationships/hyperlink" Target="https://ismep.org.br/wp-content/uploads/2023/08/TERCEIRO-TERMO-ADITIVO-CLINICA-DE-BARBALHA-HRFB.pdf" TargetMode="External"/><Relationship Id="rId265" Type="http://schemas.openxmlformats.org/officeDocument/2006/relationships/hyperlink" Target="https://ismep.org.br/wp-content/uploads/2023/04/PRIMEIRO-TERMO-ADITIVO-AO-CONTRATO-ORTO-MED.pdf" TargetMode="External"/><Relationship Id="rId286" Type="http://schemas.openxmlformats.org/officeDocument/2006/relationships/hyperlink" Target="https://ismep.org.br/wp-content/uploads/2021/05/PRIMEIRO-TERMO-ADITIVO-PJB-PRODUCOES-1.pdf" TargetMode="External"/><Relationship Id="rId50" Type="http://schemas.openxmlformats.org/officeDocument/2006/relationships/hyperlink" Target="https://ismep.org.br/wp-content/uploads/2024/04/QUARTO-TERMO-ADITIVO-COELHO-PEDROSA-ADVOGADOS-ASSOCIADOS.pdf" TargetMode="External"/><Relationship Id="rId104" Type="http://schemas.openxmlformats.org/officeDocument/2006/relationships/hyperlink" Target="https://ismep.org.br/wp-content/uploads/2024/02/SEGUNDO-TERMO-ADITIVO-AGENILSON-TEIXEIRA-DIAS-ME.pdf" TargetMode="External"/><Relationship Id="rId125" Type="http://schemas.openxmlformats.org/officeDocument/2006/relationships/hyperlink" Target="https://ismep.org.br/wp-content/uploads/2022/01/PRIMEIRO-TERMO-ADITIVO-AO-CONTRATO-DE-ANTONIO-JAIRO-NUNES-GUIMARAES-X-HRFB-OURICURI.pdf" TargetMode="External"/><Relationship Id="rId146" Type="http://schemas.openxmlformats.org/officeDocument/2006/relationships/hyperlink" Target="https://ismep.org.br/wp-content/uploads/2022/12/SEGUNDO-TERMO-ADITIVO-AO-CONTRATO-IMAGENS-E-DIAGNOSTICOS-MEDICOS-EIRELI-EPP-X-HRFB-OURICURI.pdf" TargetMode="External"/><Relationship Id="rId167" Type="http://schemas.openxmlformats.org/officeDocument/2006/relationships/hyperlink" Target="https://ismep.org.br/wp-content/uploads/2024/05/SEGUNDO-TERMO-ADITIVO-JOAO-L-DE-ALENCAR-SAMPAIO-ME.pdf" TargetMode="External"/><Relationship Id="rId188" Type="http://schemas.openxmlformats.org/officeDocument/2006/relationships/hyperlink" Target="https://ismep.org.br/wp-content/uploads/2022/04/PRIMEIRO-TERMO-ADITIVO-AO-CONTRATO-LUCKY-STORE-X-HRFB-OURICURI.pdf" TargetMode="External"/><Relationship Id="rId311" Type="http://schemas.openxmlformats.org/officeDocument/2006/relationships/hyperlink" Target="https://ismep.org.br/wp-content/uploads/2024/02/QUARTO-TERMO-ADITIVO-RGRAPH-LOCACAO-COMERCIO-E-SERVICOS-LTDA-ME.pdf" TargetMode="External"/><Relationship Id="rId332" Type="http://schemas.openxmlformats.org/officeDocument/2006/relationships/hyperlink" Target="https://ismep.org.br/wp-content/uploads/2022/09/PRIMEIRO-TERMO-ADITIVO-ao-CONTRATO-SEBASTIAO-LOPES-DE-SA-X-HRFB-OURICURI.pdf" TargetMode="External"/><Relationship Id="rId353" Type="http://schemas.openxmlformats.org/officeDocument/2006/relationships/hyperlink" Target="https://ismep.org.br/wp-content/uploads/2024/05/TERCEIRO-TERMO-ADITIVO-TRECCHINA-TECNOLOGIA-E-INOVACAO-LTDA.pdf" TargetMode="External"/><Relationship Id="rId71" Type="http://schemas.openxmlformats.org/officeDocument/2006/relationships/hyperlink" Target="https://ismep.org.br/wp-content/uploads/2023/12/PRIMEIRO-TERMO-ADITIVO-DAMACENA-DE-MOURA-SERVICOS-DE-SAUDE-LTDA.pdf" TargetMode="External"/><Relationship Id="rId92" Type="http://schemas.openxmlformats.org/officeDocument/2006/relationships/hyperlink" Target="https://ismep.org.br/wp-content/uploads/2024/07/QUINTO-TERMO-ADITIVO-FALCAO-FALCAO-LTDA-ME.pdf" TargetMode="External"/><Relationship Id="rId213" Type="http://schemas.openxmlformats.org/officeDocument/2006/relationships/hyperlink" Target="https://ismep.org.br/wp-content/uploads/2022/02/PRIMEIRO-TERMO-ADITIVO-AO-CONTRATO-MARCOS-DANIEL-DE-SOUSA-XAVIER-ME-X-HRFB-OURICURI.pdf" TargetMode="External"/><Relationship Id="rId234" Type="http://schemas.openxmlformats.org/officeDocument/2006/relationships/hyperlink" Target="https://ismep.org.br/wp-content/uploads/2022/06/PRIMEIRO-TERMO-ADITIVO-AO-CONTRATO-MEDIMAGEM-MEDICINA-ESPECIALIZADA-E-DIAGNOSTICO-POR-IMAGEM-LTDA-X-HRFB-OURICURI.pdf" TargetMode="External"/><Relationship Id="rId2" Type="http://schemas.openxmlformats.org/officeDocument/2006/relationships/hyperlink" Target="https://ismep.org.br/wp-content/uploads/2024/07/PRIMEIRO-TERMO-ADITIVO-A.F.P.-DE-LISBOA-FILHO-SERVICOS-MEDICOS-LTDA-ME.pdf" TargetMode="External"/><Relationship Id="rId29" Type="http://schemas.openxmlformats.org/officeDocument/2006/relationships/hyperlink" Target="https://ismep.org.br/wp-content/uploads/2024/07/TERCEIRO-TERMO-ADITIVO-CLINICA-DE-URGENCIA-DE-PICOS-EPP.pdf" TargetMode="External"/><Relationship Id="rId255" Type="http://schemas.openxmlformats.org/officeDocument/2006/relationships/hyperlink" Target="https://ismep.org.br/wp-content/uploads/2022/08/SEGUNDO-TERMO-ADITIVO-ao-CONTRATO-ODONTOMED-LTDA-ME-X-HRFB-OURICURI.pdf" TargetMode="External"/><Relationship Id="rId276" Type="http://schemas.openxmlformats.org/officeDocument/2006/relationships/hyperlink" Target="https://ismep.org.br/wp-content/uploads/2022/01/PRIMEIRO-TERMO-ADITIVO-AO-CONTRATO-PEREIRA-BARROS-SERVICOS-MEDICOS-LTDA-X-HRFB-OURICURI-2.pdf" TargetMode="External"/><Relationship Id="rId297" Type="http://schemas.openxmlformats.org/officeDocument/2006/relationships/hyperlink" Target="https://ismep.org.br/wp-content/uploads/2023/05/SEGUNDO-TERMO-ADITIVO-AO-CONTRATO-RT-ATENDIMENTO-ME.pdf" TargetMode="External"/><Relationship Id="rId40" Type="http://schemas.openxmlformats.org/officeDocument/2006/relationships/hyperlink" Target="https://ismep.org.br/wp-content/uploads/2024/07/QUARTO-TERMO-ADITIVO-CLINICA-MEDICA-PEDIATRICA-DE-BARBALHA-LTDA.pdf" TargetMode="External"/><Relationship Id="rId115" Type="http://schemas.openxmlformats.org/officeDocument/2006/relationships/hyperlink" Target="https://ismep.org.br/wp-content/uploads/2024/06/TERCEIRO-TERMO-ADITIVO-BARRETO-E-VIEIRA-SERVICOS-MEDICOS-LTDA-ME.pdf" TargetMode="External"/><Relationship Id="rId136" Type="http://schemas.openxmlformats.org/officeDocument/2006/relationships/hyperlink" Target="https://ismep.org.br/wp-content/uploads/2024/02/SEGUNDO-TERMO-ADITIVO-GUILHERME-PARENTE-LINS-LTDA-ME.pdf" TargetMode="External"/><Relationship Id="rId157" Type="http://schemas.openxmlformats.org/officeDocument/2006/relationships/hyperlink" Target="https://ismep.org.br/wp-content/uploads/2022/04/PRIMEIRO-TERMO-ADTIVO-H.-FERNANDO-BEZERRA.pdf" TargetMode="External"/><Relationship Id="rId178" Type="http://schemas.openxmlformats.org/officeDocument/2006/relationships/hyperlink" Target="https://ismep.org.br/wp-content/uploads/2023/07/SEGUNDO-TERMO-ADITIVO-LAGE-CEDRAZ.pdf" TargetMode="External"/><Relationship Id="rId301" Type="http://schemas.openxmlformats.org/officeDocument/2006/relationships/hyperlink" Target="https://ismep.org.br/wp-content/uploads/2023/07/SEGUNDO-TERMO-ADITIVO-RAUL-ALVES-X-HRFB.pdf" TargetMode="External"/><Relationship Id="rId322" Type="http://schemas.openxmlformats.org/officeDocument/2006/relationships/hyperlink" Target="https://ismep.org.br/wp-content/uploads/2024/05/QUARTO-TERMO-ADITIVO-RODRIGO-ALMENDRA-E-ADVOGADOS-ASSOCIADOS.pdf" TargetMode="External"/><Relationship Id="rId343" Type="http://schemas.openxmlformats.org/officeDocument/2006/relationships/hyperlink" Target="https://ismep.org.br/wp-content/uploads/2024/02/PRIMEIRO-TERMO-ADITIVO-T.M.-DE-ALENCAR-CIA-LTDA-ME.pdf" TargetMode="External"/><Relationship Id="rId61" Type="http://schemas.openxmlformats.org/officeDocument/2006/relationships/hyperlink" Target="https://ismep.org.br/wp-content/uploads/2023/05/SEGUNDO-TERMO-ADITIVO-AO-CONTRATO-COUTO-BEM-SERVICOS-MEDICOS-LTDA-ME.pdf" TargetMode="External"/><Relationship Id="rId82" Type="http://schemas.openxmlformats.org/officeDocument/2006/relationships/hyperlink" Target="https://ismep.org.br/wp-content/uploads/2023/08/TERCEIRO-TERMO-ADITIVO-DT-SAUDE-HRFB.pdf" TargetMode="External"/><Relationship Id="rId199" Type="http://schemas.openxmlformats.org/officeDocument/2006/relationships/hyperlink" Target="https://ismep.org.br/wp-content/uploads/2024/07/QUINTO-TERMO-ADIIVO-MACEDO-TAVARES-SERVICOS-MEDICOS-LTDA-ME.pdf" TargetMode="External"/><Relationship Id="rId203" Type="http://schemas.openxmlformats.org/officeDocument/2006/relationships/hyperlink" Target="https://ismep.org.br/wp-content/uploads/2023/05/QUARTO-TERMO-ADITIVO-AO-CONTRATO-MAIA-OLIVEIRA-SERVICOS-MEDICOS-1.pdf" TargetMode="External"/><Relationship Id="rId19" Type="http://schemas.openxmlformats.org/officeDocument/2006/relationships/hyperlink" Target="https://ismep.org.br/wp-content/uploads/2021/08/PRIMEIRO-TERMO-ADITIVO-FRANCISCA-ELIENE-X-HRFB.pdf" TargetMode="External"/><Relationship Id="rId224" Type="http://schemas.openxmlformats.org/officeDocument/2006/relationships/hyperlink" Target="https://ismep.org.br/wp-content/uploads/2024/02/TERCEIRO-TERMO-ADITIVO-MB-SAUDE-ME.pdf" TargetMode="External"/><Relationship Id="rId245" Type="http://schemas.openxmlformats.org/officeDocument/2006/relationships/hyperlink" Target="https://ismep.org.br/wp-content/uploads/2022/07/PRIMEIRO-TERMO-ADITIVO-ao-CONTRATO-N-A-V-DA-SILVA-ELETRO-ME-X-HRFB-OURICURI.pdf" TargetMode="External"/><Relationship Id="rId266" Type="http://schemas.openxmlformats.org/officeDocument/2006/relationships/hyperlink" Target="https://ismep.org.br/wp-content/uploads/2024/08/TERCEIRO-ORTO-MED-PRESTACAO-DE-SERVICOS-MEDICOS-EM-ORTOPEDIA-LTDA.pdf" TargetMode="External"/><Relationship Id="rId287" Type="http://schemas.openxmlformats.org/officeDocument/2006/relationships/hyperlink" Target="https://ismep.org.br/wp-content/uploads/2022/09/SEGUNDO-TERMO-ADITIVO-ao-CONTRATO-PJB-PRODUCOES-DE-EVENTOS-LTDA-X-HRFB-OURICURI.pdf" TargetMode="External"/><Relationship Id="rId30" Type="http://schemas.openxmlformats.org/officeDocument/2006/relationships/hyperlink" Target="https://ismep.org.br/wp-content/uploads/2022/05/PRIMEIRO-TERMO-ADITIVO-CLINICA-DO-CORACAO.pdf" TargetMode="External"/><Relationship Id="rId105" Type="http://schemas.openxmlformats.org/officeDocument/2006/relationships/hyperlink" Target="https://ismep.org.br/wp-content/uploads/2024/07/TERCEIRO-TERMO-ADITIVO-AGENILSON-TEIXEIRA-DIAS-ME.pdf" TargetMode="External"/><Relationship Id="rId126" Type="http://schemas.openxmlformats.org/officeDocument/2006/relationships/hyperlink" Target="https://ismep.org.br/wp-content/uploads/2022/07/PRIMEIRO-TERMO-ADITIVO-ao-CONTRATO-ALESSON-ALCIDES-DE-OLIVEIRA-ME-X-HRFB-OURICURI.pdf" TargetMode="External"/><Relationship Id="rId147" Type="http://schemas.openxmlformats.org/officeDocument/2006/relationships/hyperlink" Target="https://ismep.org.br/wp-content/uploads/2024/07/PRIMEIRO-TERMO-ADITIVO-INOV-SAUDE-SERVICOS-MEDICOS-HOSPITALARES-LTDA.pdf" TargetMode="External"/><Relationship Id="rId168" Type="http://schemas.openxmlformats.org/officeDocument/2006/relationships/hyperlink" Target="https://ismep.org.br/wp-content/uploads/2023/12/PRIMEIRO-TERMO-ADITIVO-JOSE-ALVES-DE-SOUZA-SERVICOS-MEDICOS-ME.pdf" TargetMode="External"/><Relationship Id="rId312" Type="http://schemas.openxmlformats.org/officeDocument/2006/relationships/hyperlink" Target="https://ismep.org.br/wp-content/uploads/2024/05/QUINTO-TERMO-ADITIVO-RGRAPH-LOCACAOCOMERCIO-E-SERVICOS-LTDA-ME.pdf" TargetMode="External"/><Relationship Id="rId333" Type="http://schemas.openxmlformats.org/officeDocument/2006/relationships/hyperlink" Target="https://ismep.org.br/wp-content/uploads/2023/05/SEGUNDO-TERMO-ADITIVO-AO-CONTRATO-SEBASTIAO-LOPES-DE-SA-LTDA.pdf" TargetMode="External"/><Relationship Id="rId354" Type="http://schemas.openxmlformats.org/officeDocument/2006/relationships/hyperlink" Target="https://ismep.org.br/wp-content/uploads/2024/08/QUINTO-TERMO-ADITIVO-TRECCHINA-TECNOLOGIA-E-INOVACAO-LTDA.pdf" TargetMode="External"/><Relationship Id="rId51" Type="http://schemas.openxmlformats.org/officeDocument/2006/relationships/hyperlink" Target="https://ismep.org.br/wp-content/uploads/2024/06/QUINTO-TERMO-ADITIVO-COELHO-PEDROSA-ADVOGADOS-ASSOCIADOS.pdf" TargetMode="External"/><Relationship Id="rId72" Type="http://schemas.openxmlformats.org/officeDocument/2006/relationships/hyperlink" Target="https://ismep.org.br/wp-content/uploads/2024/05/SEGUNDO-TERMO-ADITIVO-DAMASCENA-DE-MOURA-SERVICOS-DE-SAUDE-LTDA.pdf" TargetMode="External"/><Relationship Id="rId93" Type="http://schemas.openxmlformats.org/officeDocument/2006/relationships/hyperlink" Target="https://ismep.org.br/wp-content/uploads/2024/07/PRIMEIRO-TERMO-ADITIVO-FERNANDES-E-BEZERRA-SERVICOS-MEDICOS-LTDA-EPP.pdf" TargetMode="External"/><Relationship Id="rId189" Type="http://schemas.openxmlformats.org/officeDocument/2006/relationships/hyperlink" Target="https://ismep.org.br/wp-content/uploads/2024/05/TERCEIRO-TERMO-ADITIVO-LUCKY-STORE-LTDA-ME.pdf" TargetMode="External"/><Relationship Id="rId3" Type="http://schemas.openxmlformats.org/officeDocument/2006/relationships/hyperlink" Target="https://ismep.org.br/wp-content/uploads/2024/07/PRIMEIRO-TERMO-ADITIVO-ALAINE-DE-MACEDO-CAVALCANTI-LTDA-ME.pdf" TargetMode="External"/><Relationship Id="rId214" Type="http://schemas.openxmlformats.org/officeDocument/2006/relationships/hyperlink" Target="https://ismep.org.br/wp-content/uploads/2022/09/SEGUNDO-TERMO-ADITIVO-ao-CONTRATO-MARCOS-DANIEL-DE-SOUSA-XAVIER-X-HRFB-OURICURI.pdf" TargetMode="External"/><Relationship Id="rId235" Type="http://schemas.openxmlformats.org/officeDocument/2006/relationships/hyperlink" Target="https://ismep.org.br/wp-content/uploads/2024/07/PRIMEIRO-TERMO-ADITIVO-MEDLAND-SERVICOS-MEDICOS-LTDA-ME.pdf" TargetMode="External"/><Relationship Id="rId256" Type="http://schemas.openxmlformats.org/officeDocument/2006/relationships/hyperlink" Target="https://ismep.org.br/wp-content/uploads/2023/05/TERCEIRO-TERMO-ADITIVO-AO-CONTRATO-ODONTOMED-LTDA-ME-1.pdf" TargetMode="External"/><Relationship Id="rId277" Type="http://schemas.openxmlformats.org/officeDocument/2006/relationships/hyperlink" Target="https://ismep.org.br/wp-content/uploads/2022/04/PRIMEIRO-TERMO-ADITIVO-AO-CONTRATO-PH-CONTABILIDADE-X-HRFB-OURICURI.pdf" TargetMode="External"/><Relationship Id="rId298" Type="http://schemas.openxmlformats.org/officeDocument/2006/relationships/hyperlink" Target="https://ismep.org.br/wp-content/uploads/2024/05/TERCEIRO-TERMO-ADITIVO-RT-ATENDIMENTOS-ME.pdf" TargetMode="External"/><Relationship Id="rId11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137" Type="http://schemas.openxmlformats.org/officeDocument/2006/relationships/hyperlink" Target="https://ismep.org.br/wp-content/uploads/2024/02/TERCEIRO-TERMO-ADITIVO-GUILHERME-PARENTE-LINS-LTDA-ME.pdf" TargetMode="External"/><Relationship Id="rId158" Type="http://schemas.openxmlformats.org/officeDocument/2006/relationships/hyperlink" Target="https://ismep.org.br/wp-content/uploads/2023/04/Contr.-Locacao-2023.pdf" TargetMode="External"/><Relationship Id="rId302" Type="http://schemas.openxmlformats.org/officeDocument/2006/relationships/hyperlink" Target="https://ismep.org.br/wp-content/uploads/2023/07/TERCEIRO-TERMO-ADITIVO-RAUL-ALVES-X-HRFB.pdf" TargetMode="External"/><Relationship Id="rId323" Type="http://schemas.openxmlformats.org/officeDocument/2006/relationships/hyperlink" Target="https://ismep.org.br/wp-content/uploads/2022/08/PRIMEIRO-TERMO-ADITIVO-ao-CONTRATO-S.O.S-VIDA-EIRELI-X-HRFB-OURICURI.pdf" TargetMode="External"/><Relationship Id="rId344" Type="http://schemas.openxmlformats.org/officeDocument/2006/relationships/hyperlink" Target="https://ismep.org.br/wp-content/uploads/2024/07/SEGUNDO-TERMO-ADITIVO-T.M.-DE-ALENCAR-CIA-LTDA-ME.pdf" TargetMode="External"/><Relationship Id="rId20" Type="http://schemas.openxmlformats.org/officeDocument/2006/relationships/hyperlink" Target="https://ismep.org.br/wp-content/uploads/2023/05/TERCEIRO-TERMO-ADITIVO-AO-CONTRATO-CASIL-CENTRO-DE-ASSISTENCIA-SAUDE-INTEGRADA-E-LABORATORIAL-LTDA.pdf" TargetMode="External"/><Relationship Id="rId41" Type="http://schemas.openxmlformats.org/officeDocument/2006/relationships/hyperlink" Target="https://ismep.org.br/wp-content/uploads/2023/04/PRIMEIRO-TERMO-ADITIVO-AO-CONTRATO-CLINICA-PINHEIRO-MED-LTDA-ME.pdf" TargetMode="External"/><Relationship Id="rId62" Type="http://schemas.openxmlformats.org/officeDocument/2006/relationships/hyperlink" Target="https://ismep.org.br/wp-content/uploads/2024/05/TERCEIRO-TERMO-ADITIVO-COUTO-BEM-SERVICOS-MEDICOS-LTDA-ME.pdf" TargetMode="External"/><Relationship Id="rId83" Type="http://schemas.openxmlformats.org/officeDocument/2006/relationships/hyperlink" Target="https://ismep.org.br/wp-content/uploads/2024/02/QUARTO-TERMO-ADITIVO-DT-SAUDE-LTDA.pdf" TargetMode="External"/><Relationship Id="rId179" Type="http://schemas.openxmlformats.org/officeDocument/2006/relationships/hyperlink" Target="https://ismep.org.br/wp-content/uploads/2024/06/TERCEIRO-TERMO-ADITIVO-LAGE-E-CEDRAZ-EMPREENDIMENTOS-MEDICOS-LTDA-ME.pdf" TargetMode="External"/><Relationship Id="rId190" Type="http://schemas.openxmlformats.org/officeDocument/2006/relationships/hyperlink" Target="https://ismep.org.br/wp-content/uploads/2024/06/PRIMEIRO-TERMO-ADITIVO-LUIZ-ALVARO-DA-SILVA-LEAL-FILHO-ME.pdf" TargetMode="External"/><Relationship Id="rId204" Type="http://schemas.openxmlformats.org/officeDocument/2006/relationships/hyperlink" Target="https://ismep.org.br/wp-content/uploads/2024/05/QUINTO-TERMO-ADITIVO-MAIA-OLIVEIRA-SERVICOS-MEDICOS-SS-EPP.pdf" TargetMode="External"/><Relationship Id="rId225" Type="http://schemas.openxmlformats.org/officeDocument/2006/relationships/hyperlink" Target="https://ismep.org.br/wp-content/uploads/2024/07/QUARTO-TERMO-ADITIVO-MB-SAUDE-ME.pdf" TargetMode="External"/><Relationship Id="rId246" Type="http://schemas.openxmlformats.org/officeDocument/2006/relationships/hyperlink" Target="https://ismep.org.br/wp-content/uploads/2023/07/SEGUNDO-TERMO-ADITIVO-N-A-V-DA-SILVA-X-HRFB-1.pdf" TargetMode="External"/><Relationship Id="rId267" Type="http://schemas.openxmlformats.org/officeDocument/2006/relationships/hyperlink" Target="https://ismep.org.br/wp-content/uploads/2022/08/PRIMEIRO-TERMO-ADITIVO-ao-CONTRATO-ORTONUTRI-EIRELI-ME-X-HRFB-OURICURI.pdf" TargetMode="External"/><Relationship Id="rId288" Type="http://schemas.openxmlformats.org/officeDocument/2006/relationships/hyperlink" Target="https://ismep.org.br/wp-content/uploads/2022/09/PRIMEIRO-TERMO-ADITIVO-ao-CONTRATO-PRONTO-LIFE-DIAGNOSTICOS-ESPECIALIZADOS-LTDA-ME-X-HRFB-OURICURI.pdf" TargetMode="External"/><Relationship Id="rId106" Type="http://schemas.openxmlformats.org/officeDocument/2006/relationships/hyperlink" Target="https://ismep.org.br/wp-content/uploads/2023/05/SEGUNDO-TERMO-ADITIVO-AO-CONTRATO-BRITO-TEIXEIRA-LTDA.pdf" TargetMode="External"/><Relationship Id="rId127" Type="http://schemas.openxmlformats.org/officeDocument/2006/relationships/hyperlink" Target="https://ismep.org.br/wp-content/uploads/2023/07/TERCEIRO-TERMO-ADITIVO-GERCLIN-X-HRGB.pdf" TargetMode="External"/><Relationship Id="rId313" Type="http://schemas.openxmlformats.org/officeDocument/2006/relationships/hyperlink" Target="https://ismep.org.br/wp-content/uploads/2024/06/SEXTO-TERMO-ADITIVO-RGRAPH-LOCACAO-COMERCIO-E-SERVICOS-LTDA-ME.pdf" TargetMode="External"/><Relationship Id="rId10" Type="http://schemas.openxmlformats.org/officeDocument/2006/relationships/hyperlink" Target="https://ismep.org.br/wp-content/uploads/2023/05/SEGUNDO-TERMO-ADITIVO-AO-CONTRATO-COUTO-BEM-SERVICOS-MEDICOS-LTDA-ME.pdf" TargetMode="External"/><Relationship Id="rId31" Type="http://schemas.openxmlformats.org/officeDocument/2006/relationships/hyperlink" Target="https://ismep.org.br/wp-content/uploads/2023/05/PRIMEIRO-TERMO-ADITIVO-AO-CONTRATO-CLINICA-MEDICA-DO-ARARIPE-LTDA-ME.pdf" TargetMode="External"/><Relationship Id="rId52" Type="http://schemas.openxmlformats.org/officeDocument/2006/relationships/hyperlink" Target="https://ismep.org.br/wp-content/uploads/2024/02/PRIMEIRO-TERMO-ADITIVO-COI-CIRURGIA-ONCOLOGICA-INTEGRADA-LTDA-1.pdf" TargetMode="External"/><Relationship Id="rId73" Type="http://schemas.openxmlformats.org/officeDocument/2006/relationships/hyperlink" Target="https://ismep.org.br/wp-content/uploads/2024/07/TERCEIRO-TERMO-ADITIVO-DAMASCENA-DE-MOURA-SERVICOS-DE-SAUDE-LTDA.pdf" TargetMode="External"/><Relationship Id="rId94" Type="http://schemas.openxmlformats.org/officeDocument/2006/relationships/hyperlink" Target="https://ismep.org.br/wp-content/uploads/2024/07/PRIMEIRO-TERMO-ADITIVO-FERNANDO-MELO-ORTOPEDIA-ESPORTIVA-LTDA-ME.pdf" TargetMode="External"/><Relationship Id="rId148" Type="http://schemas.openxmlformats.org/officeDocument/2006/relationships/hyperlink" Target="https://ismep.org.br/wp-content/uploads/2022/01/PRIMEIRO-TERMO-ADITIVO-AO-CONTRATO-JC-SANTOS-JUNIOR-ME-X-HRFB-OURICURI.pdf" TargetMode="External"/><Relationship Id="rId169" Type="http://schemas.openxmlformats.org/officeDocument/2006/relationships/hyperlink" Target="https://ismep.org.br/wp-content/uploads/2024/05/SEGUNDO-TERMO-ADITIVO-JOSE-ALVES-DE-SOUZA-SERVICOS-MEDICOS-ME.pdf" TargetMode="External"/><Relationship Id="rId334" Type="http://schemas.openxmlformats.org/officeDocument/2006/relationships/hyperlink" Target="https://ismep.org.br/wp-content/uploads/2024/05/TERCEIRO-TERMO-ADITIVO-SEBASTIAO-LOPES-DE-SA-LTDA.pdf" TargetMode="External"/><Relationship Id="rId355" Type="http://schemas.openxmlformats.org/officeDocument/2006/relationships/hyperlink" Target="https://ismep.org.br/wp-content/uploads/2023/02/04_11_2022_termo-adirtivo-de-Preco-Cond-Com-Instituito-Social-das-Medianeiras_Assinado-1.pdf" TargetMode="External"/><Relationship Id="rId4" Type="http://schemas.openxmlformats.org/officeDocument/2006/relationships/hyperlink" Target="https://ismep.org.br/wp-content/uploads/2024/07/SEGUNDO-TERMO-ADITIVO-ALAINE-DE-MACEDO-CAVALCANTI-LTDA-ME.pdf" TargetMode="External"/><Relationship Id="rId180" Type="http://schemas.openxmlformats.org/officeDocument/2006/relationships/hyperlink" Target="https://ismep.org.br/wp-content/uploads/2024/07/QUARTO-TERMO-ADITIVO-LAGE-CEDRAZ-EMPREENDIMENTOS-MEDICOS-LTDA-ME.pdf" TargetMode="External"/><Relationship Id="rId215" Type="http://schemas.openxmlformats.org/officeDocument/2006/relationships/hyperlink" Target="https://ismep.org.br/wp-content/uploads/2023/05/TERCEIRO-TERMO-ADITIVO-AO-CONTRATO-MARCOS-DANIEL-DE-SOUSA-XAVIER-ME.pdf" TargetMode="External"/><Relationship Id="rId236" Type="http://schemas.openxmlformats.org/officeDocument/2006/relationships/hyperlink" Target="https://ismep.org.br/wp-content/uploads/2024/07/SEGUNDO-TERMO-ADITIVO-MEDLAND-SERVICOS-MEDICOS-LTDA-ME.pdf" TargetMode="External"/><Relationship Id="rId257" Type="http://schemas.openxmlformats.org/officeDocument/2006/relationships/hyperlink" Target="https://ismep.org.br/wp-content/uploads/2023/09/4o-TERMO-ADITIVO-ODONTOMED-1.pdf" TargetMode="External"/><Relationship Id="rId278" Type="http://schemas.openxmlformats.org/officeDocument/2006/relationships/hyperlink" Target="https://ismep.org.br/wp-content/uploads/2024/02/SEGUNDO-TERMO-ADITIVO-ORTO-MED-PRESTACAO-DE-SERVICO-MEDICOS-EM-ORTOPEDIA-LTDA.pdf" TargetMode="External"/><Relationship Id="rId303" Type="http://schemas.openxmlformats.org/officeDocument/2006/relationships/hyperlink" Target="https://ismep.org.br/wp-content/uploads/2024/03/QUARTO-TERMO-ADITIVO-RAUL-ALVES-DE-SIQUEIRA-NETO-CIA-LTDA-ME.pdf" TargetMode="External"/><Relationship Id="rId42" Type="http://schemas.openxmlformats.org/officeDocument/2006/relationships/hyperlink" Target="https://ismep.org.br/wp-content/uploads/2024/02/SEGUNDO-TERMO-ADITIVO-CLINICA-PINHEIRO-MED-LTDA-ME.pdf" TargetMode="External"/><Relationship Id="rId84" Type="http://schemas.openxmlformats.org/officeDocument/2006/relationships/hyperlink" Target="https://ismep.org.br/wp-content/uploads/2024/05/QUINTO-TERMO-ADITIVO-DT-SAUDE-LTDA.pdf" TargetMode="External"/><Relationship Id="rId138" Type="http://schemas.openxmlformats.org/officeDocument/2006/relationships/hyperlink" Target="https://ismep.org.br/wp-content/uploads/2024/06/PRIMEIRO-TERMO-ADITIVO-HABITARE-CONSTRUTORA-LTDA.pdf" TargetMode="External"/><Relationship Id="rId345" Type="http://schemas.openxmlformats.org/officeDocument/2006/relationships/hyperlink" Target="https://ismep.org.br/wp-content/uploads/2023/05/PRIMEIRO-TERMO-ADITIVO-AO-CONTRATO-TARCISIO-SOARES-DE-BRITO-ME.pdf" TargetMode="External"/><Relationship Id="rId191" Type="http://schemas.openxmlformats.org/officeDocument/2006/relationships/hyperlink" Target="https://ismep.org.br/wp-content/uploads/2024/07/SEGUNDO-TERMO-ADITIVO-LUIZ-ALVARO-DA-SILVA-LEAL-FILHO-ME.pdf" TargetMode="External"/><Relationship Id="rId205" Type="http://schemas.openxmlformats.org/officeDocument/2006/relationships/hyperlink" Target="https://ismep.org.br/wp-content/uploads/2024/07/SEXTO-TERMO-ADITIVO-MAIA-OLIVEIRA-SERVICOS-MEDICOS-S-S-EPP.pdf" TargetMode="External"/><Relationship Id="rId247" Type="http://schemas.openxmlformats.org/officeDocument/2006/relationships/hyperlink" Target="https://ismep.org.br/wp-content/uploads/2024/08/TERCEIRO-TERMO-ADITIVO-NAV-DA-SILVA-ELETRO-ME.pdf" TargetMode="External"/><Relationship Id="rId107" Type="http://schemas.openxmlformats.org/officeDocument/2006/relationships/hyperlink" Target="https://ismep.org.br/wp-content/uploads/2023/07/ALESSON.pdf" TargetMode="External"/><Relationship Id="rId289" Type="http://schemas.openxmlformats.org/officeDocument/2006/relationships/hyperlink" Target="https://ismep.org.br/wp-content/uploads/2022/09/SEGUNDO-TERMO-ADITIVO-ao-CONTRATO-PRONTO-LIFE-DIAGNOSTICOS-ESPECIALIZADOS-LTDA-ME-X-HRFB-OURICURI.pdf" TargetMode="External"/><Relationship Id="rId11" Type="http://schemas.openxmlformats.org/officeDocument/2006/relationships/hyperlink" Target="https://ismep.org.br/wp-content/uploads/2023/05/Primeiro-Termo-Aditivo-ao-Contrato-DE-Alencar-LTDA-ME-x-HRFB-OURICURI-2.pdf" TargetMode="External"/><Relationship Id="rId53" Type="http://schemas.openxmlformats.org/officeDocument/2006/relationships/hyperlink" Target="https://ismep.org.br/wp-content/uploads/2024/02/SEGUNDO-TERMO-ADITIVO-COI-CIRURGICA-ONCOLOGICA-INTEGRADA-LTDA.pdf" TargetMode="External"/><Relationship Id="rId149" Type="http://schemas.openxmlformats.org/officeDocument/2006/relationships/hyperlink" Target="https://ismep.org.br/wp-content/uploads/2023/05/SEGUNDO-TERMO-ADITIVO-AO-CONTRATO-JC-SANTOS-JUNIOR-ME-1.pdf" TargetMode="External"/><Relationship Id="rId314" Type="http://schemas.openxmlformats.org/officeDocument/2006/relationships/hyperlink" Target="https://ismep.org.br/wp-content/uploads/2024/07/PRIMEIRO-TERMO-ADITIVO-RM-TAVARES-SOCIEDADE-MEDICA-LTDA-ME.pdf" TargetMode="External"/><Relationship Id="rId356" Type="http://schemas.openxmlformats.org/officeDocument/2006/relationships/hyperlink" Target="https://ismep.org.br/wp-content/uploads/2023/02/SEGUNDO-TERMO-ADITIVO-AO-CONTRATO-DE-FORNECIMENTO-DE-PRODUTOS-E-OUTROS-PACTOS-WHITE-MARTINS-X-HRFB-OURICURI.pdf" TargetMode="External"/><Relationship Id="rId95" Type="http://schemas.openxmlformats.org/officeDocument/2006/relationships/hyperlink" Target="https://ismep.org.br/wp-content/uploads/2024/07/PRIMEIRO-TERMO-ADITIVO-FILIPE-ARAUJO-DE-ANDRADE-LTDA-ME.pdf" TargetMode="External"/><Relationship Id="rId160" Type="http://schemas.openxmlformats.org/officeDocument/2006/relationships/hyperlink" Target="https://ismep.org.br/wp-content/uploads/2023/05/HRFB-2.pdf" TargetMode="External"/><Relationship Id="rId216" Type="http://schemas.openxmlformats.org/officeDocument/2006/relationships/hyperlink" Target="https://ismep.org.br/wp-content/uploads/2024/05/QUARTO-TERMO-ADITIVO-MARCOS-DANIEL-DE-SOUSA-XAVIER-ME.pdf" TargetMode="External"/><Relationship Id="rId258" Type="http://schemas.openxmlformats.org/officeDocument/2006/relationships/hyperlink" Target="https://ismep.org.br/wp-content/uploads/2024/05/QUINTO-TERMO-ADITIVO-ODONTOMED-LTDA-ME.pdf" TargetMode="External"/><Relationship Id="rId22" Type="http://schemas.openxmlformats.org/officeDocument/2006/relationships/hyperlink" Target="https://ismep.org.br/wp-content/uploads/2024/06/QUINTO-TERMO-ADITIVO-CASIL-CENTRO-DE-ASSISTENCIA-A-SAUDE-INTEGRADA-E-LABORATORIAL-LTDA-1.pdf" TargetMode="External"/><Relationship Id="rId64" Type="http://schemas.openxmlformats.org/officeDocument/2006/relationships/hyperlink" Target="https://ismep.org.br/wp-content/uploads/2022/04/PRIMEIRO-TERMO-ADITIVO-AO-CONTRATO-CTI-AMBIENTAL-X-HRFB-OURICURI.pdf" TargetMode="External"/><Relationship Id="rId118" Type="http://schemas.openxmlformats.org/officeDocument/2006/relationships/hyperlink" Target="https://ismep.org.br/wp-content/uploads/2024/05/SEGUNDO-TERMO-ADITIVO-BRASCON-GESTAO-AMBIENTAL-LTDA.pdf" TargetMode="External"/><Relationship Id="rId325" Type="http://schemas.openxmlformats.org/officeDocument/2006/relationships/hyperlink" Target="https://ismep.org.br/wp-content/uploads/2024/05/TERCEIRO-TERMO-ADITIVO-S.O.S-VIDA-EIRELI.pdf" TargetMode="External"/><Relationship Id="rId171" Type="http://schemas.openxmlformats.org/officeDocument/2006/relationships/hyperlink" Target="https://ismep.org.br/wp-content/uploads/2023/08/PRIMEIRO-TERMO-ADITIVO-JOSE-MARIA-HRFB.pdf" TargetMode="External"/><Relationship Id="rId227" Type="http://schemas.openxmlformats.org/officeDocument/2006/relationships/hyperlink" Target="https://ismep.org.br/wp-content/uploads/2023/09/SEGUNDO-TERMO-ADITIVO-MED-ARARIPE-HRFB.pdf" TargetMode="External"/><Relationship Id="rId269" Type="http://schemas.openxmlformats.org/officeDocument/2006/relationships/hyperlink" Target="https://ismep.org.br/wp-content/uploads/2024/05/TERCEIRO-TERMO-ADITIVO-ORTONUTRI-EIRELI-ME.pdf" TargetMode="External"/><Relationship Id="rId33" Type="http://schemas.openxmlformats.org/officeDocument/2006/relationships/hyperlink" Target="https://ismep.org.br/wp-content/uploads/2024/07/QUARTO-TERMO-ADITIVO-CLINICA-MEDICA-DO-ARARIPE-LTDA-EPP.pdf" TargetMode="External"/><Relationship Id="rId129" Type="http://schemas.openxmlformats.org/officeDocument/2006/relationships/hyperlink" Target="https://ismep.org.br/wp-content/uploads/2024/06/QUINTO-TERMO-ADITIVO-GERCLIN-SERVICOS-MEDICOS-LTDA.pdf" TargetMode="External"/><Relationship Id="rId280" Type="http://schemas.openxmlformats.org/officeDocument/2006/relationships/hyperlink" Target="https://ismep.org.br/wp-content/uploads/2024/05/QUARTO-TERMO-ADITIVO-PH-CONTABILIDADE-SOCIEDADE-SIMPLES-LTDA.pdf" TargetMode="External"/><Relationship Id="rId336" Type="http://schemas.openxmlformats.org/officeDocument/2006/relationships/hyperlink" Target="https://ismep.org.br/wp-content/uploads/2022/07/PRIMEIRO-TERMO-ADITIVO-ao-CONTRATO-SERVIP-PRESTADORA-DE-SERVICOS-LTDA-X-HRFB-OURICURI.pdf" TargetMode="External"/><Relationship Id="rId75" Type="http://schemas.openxmlformats.org/officeDocument/2006/relationships/hyperlink" Target="https://ismep.org.br/wp-content/uploads/2022/08/SEGUNDO-TERMO-ADITIVO-ao-CONTRATO-DANILO-CARVALHO-ANESTESIOLOGIA-LTDA-ME-X-HRFB-OURICURI.pdf" TargetMode="External"/><Relationship Id="rId140" Type="http://schemas.openxmlformats.org/officeDocument/2006/relationships/hyperlink" Target="https://ismep.org.br/wp-content/uploads/2023/03/PRIMEIRO-TERMO-ADITIVO-AO-CONTRATO-HSE-ONLINE-SOLUTIONS-TECNOLOGIA-DA-INFORMACAO-LTDA-I-HRFB-OURICURI-1-1.pdf" TargetMode="External"/><Relationship Id="rId182" Type="http://schemas.openxmlformats.org/officeDocument/2006/relationships/hyperlink" Target="https://ismep.org.br/wp-content/uploads/2022/01/PRIMEIRO-TERMO-ADITIVO-AO-CONTRATO-LIFE-MED-SERVIICOS-MEDICOS-LTDA-ME-X-HRFB-OURICURI.pdf" TargetMode="External"/><Relationship Id="rId6" Type="http://schemas.openxmlformats.org/officeDocument/2006/relationships/hyperlink" Target="https://ismep.org.br/wp-content/uploads/2022/06/PRIMEIRO-TERMO-ADITIVO-AO-CONTRATO-BRUNO-COSMO-DA-COSTA-COMERCIO-E-SERVICOS-X-HRFB-OURICURI.pdf" TargetMode="External"/><Relationship Id="rId238" Type="http://schemas.openxmlformats.org/officeDocument/2006/relationships/hyperlink" Target="https://ismep.org.br/wp-content/uploads/2024/03/PRIMEIRO-TERMO-ADITIVO-MILKA-SANT-ANNA-CONSULTAS-E-EXAMES-LTDA-ME.pdf" TargetMode="External"/><Relationship Id="rId291" Type="http://schemas.openxmlformats.org/officeDocument/2006/relationships/hyperlink" Target="https://ismep.org.br/wp-content/uploads/2024/05/QUARTO-TERMO-ADITIVO-PRONTO-LIFE-DIAGNOSTICO-ESPECIALIZADOS-LTDA-ME.pdf" TargetMode="External"/><Relationship Id="rId305" Type="http://schemas.openxmlformats.org/officeDocument/2006/relationships/hyperlink" Target="https://ismep.org.br/wp-content/uploads/2024/07/SEXTO-TERMO-ADITIVO-RAUL-ALVES-DE-SIQUEIRA-NETO-CIA-LTDA-ME.pdf" TargetMode="External"/><Relationship Id="rId347" Type="http://schemas.openxmlformats.org/officeDocument/2006/relationships/hyperlink" Target="https://ismep.org.br/wp-content/uploads/2022/02/Segundo-Termo-Aditivo-%E2%80%93-Tolife-Tecnologia-para-a-Saude-S.A-Hospital-Regional-Fernando-Bezerra-%E2%80%93-HRFB.pdf" TargetMode="External"/><Relationship Id="rId44" Type="http://schemas.openxmlformats.org/officeDocument/2006/relationships/hyperlink" Target="https://ismep.org.br/wp-content/uploads/2023/08/PRIMEIRO-TERMO-ADITIVO-CLINICA-DE-BARBALHA-HRFB.pdf" TargetMode="External"/><Relationship Id="rId86" Type="http://schemas.openxmlformats.org/officeDocument/2006/relationships/hyperlink" Target="https://ismep.org.br/wp-content/uploads/2024/06/PRIMEIRO-TERMO-ADITIVO-HABITARE-CONSTRUTORA-LTDA.pdf" TargetMode="External"/><Relationship Id="rId151" Type="http://schemas.openxmlformats.org/officeDocument/2006/relationships/hyperlink" Target="https://ismep.org.br/wp-content/uploads/2024/07/QUARTO-TERMO-ADITIVO-JC-SANTOS-JUNIOR-ME.pdf" TargetMode="External"/><Relationship Id="rId193" Type="http://schemas.openxmlformats.org/officeDocument/2006/relationships/hyperlink" Target="https://ismep.org.br/wp-content/uploads/2023/05/SEGUNDO-TERMO-ADITIVO-AO-CONTRATO-LUZ-MOURA.pdf" TargetMode="External"/><Relationship Id="rId207" Type="http://schemas.openxmlformats.org/officeDocument/2006/relationships/hyperlink" Target="https://ismep.org.br/wp-content/uploads/2024/08/SEGUNDO-TERMO-ADITIVO-MARCA-CLIMATIZACAO-E-TERCEIRIZACAO-EIRELLI.pdf" TargetMode="External"/><Relationship Id="rId249" Type="http://schemas.openxmlformats.org/officeDocument/2006/relationships/hyperlink" Target="https://ismep.org.br/wp-content/uploads/2023/04/assinado-SEGUNDO-TERMO-ADITIVO-NYX-SOLUCOES.pdf" TargetMode="External"/><Relationship Id="rId13" Type="http://schemas.openxmlformats.org/officeDocument/2006/relationships/hyperlink" Target="https://ismep.org.br/wp-content/uploads/2022/10/PRIMEIRO-TERMO-ADITIVO-ao-CONTRATO-CD-SERVICOS-DE-DIAGNOSTICO-LTDA-ME-X-HRFB-OURICURI.pdf" TargetMode="External"/><Relationship Id="rId109" Type="http://schemas.openxmlformats.org/officeDocument/2006/relationships/hyperlink" Target="https://ismep.org.br/wp-content/uploads/2023/09/SEGUNDO-TERMO-ADITIVO-ALESSON-ALCIDES.pdf" TargetMode="External"/><Relationship Id="rId260" Type="http://schemas.openxmlformats.org/officeDocument/2006/relationships/hyperlink" Target="https://ismep.org.br/wp-content/uploads/2023/07/TERMO-ADITIVO-DRA-SAMMY20230718_15564206.pdf" TargetMode="External"/><Relationship Id="rId316" Type="http://schemas.openxmlformats.org/officeDocument/2006/relationships/hyperlink" Target="https://ismep.org.br/wp-content/uploads/2023/07/SEGUNDO-TERMO-ADITIVO-ROCHA-JET-X-HRFB.pdf" TargetMode="External"/><Relationship Id="rId55" Type="http://schemas.openxmlformats.org/officeDocument/2006/relationships/hyperlink" Target="https://ismep.org.br/wp-content/uploads/2023/02/PRIMEIRO-TERMO-ADITIVO-ao-CONTRATO-CONSTRUTORA-E-INCORPORADORA-FIGUEIREDO-LTDA-X-HRFB-OURICURI-1.pdf" TargetMode="External"/><Relationship Id="rId97" Type="http://schemas.openxmlformats.org/officeDocument/2006/relationships/hyperlink" Target="https://ismep.org.br/wp-content/uploads/2021/08/PRIMEIRO-TERMO-ADITIVO-FRANCISCA-ELIENE-X-HRFB.pdf" TargetMode="External"/><Relationship Id="rId120" Type="http://schemas.openxmlformats.org/officeDocument/2006/relationships/hyperlink" Target="https://ismep.org.br/wp-content/uploads/2024/05/TERCEIRO-TERMO-ADITIVO-CLINICA-MEDICA-HOLANDA-FIGUEIREDO-LTDA-ME.pdf" TargetMode="External"/><Relationship Id="rId358" Type="http://schemas.openxmlformats.org/officeDocument/2006/relationships/hyperlink" Target="https://ismep.org.br/wp-content/uploads/2023/12/TERCEIRO-TERMO-ADITIVO-WHITE-MARTINS-GASES-INDUSTRIAIS-NE-LTDA.pdf" TargetMode="External"/><Relationship Id="rId162" Type="http://schemas.openxmlformats.org/officeDocument/2006/relationships/hyperlink" Target="https://ismep.org.br/wp-content/uploads/2023/05/SEGUNDO-TERMO-ADITIVO-AO-CONTRATO-BRUNO-COSMO-DA-COSTA-COMERCIO-E-SERVICOS-ME-1.pdf" TargetMode="External"/><Relationship Id="rId218" Type="http://schemas.openxmlformats.org/officeDocument/2006/relationships/hyperlink" Target="https://ismep.org.br/wp-content/uploads/2023/08/1o-TERMO-ADITIVO-YANNE-RAMOS-1.pdf" TargetMode="External"/><Relationship Id="rId271" Type="http://schemas.openxmlformats.org/officeDocument/2006/relationships/hyperlink" Target="https://ismep.org.br/wp-content/uploads/2024/07/PRIMEIRO-TERMO-ADITIVO-OUT-CLINIC-SERVICOS-MEDICOS-HOSPITALARES-LTDA-ME.pdf" TargetMode="External"/><Relationship Id="rId24" Type="http://schemas.openxmlformats.org/officeDocument/2006/relationships/hyperlink" Target="https://ismep.org.br/wp-content/uploads/2024/08/PRIMEIRO-TERMO-ADITIVO-CLINICA-ANGIOART-LTDA-ME-1.pdf" TargetMode="External"/><Relationship Id="rId66" Type="http://schemas.openxmlformats.org/officeDocument/2006/relationships/hyperlink" Target="https://ismep.org.br/wp-content/uploads/2023/05/SEGUNDO-TERMO-ADITIVO-AO-CONTRATO-DE-ALENCAR-LTDA-ME.pdf" TargetMode="External"/><Relationship Id="rId131" Type="http://schemas.openxmlformats.org/officeDocument/2006/relationships/hyperlink" Target="https://ismep.org.br/wp-content/uploads/2022/08/SEGUNDO-TERMO-ADITIVO-ao-CONTRATO-G-M-SERVICOS-MEDICOS-X-HRFB-OURICURI.pdf" TargetMode="External"/><Relationship Id="rId327" Type="http://schemas.openxmlformats.org/officeDocument/2006/relationships/hyperlink" Target="https://ismep.org.br/wp-content/uploads/2023/09/SEGUNDO-TERMO-ADITIVO-SAFE-SUPORTE-1.pdf" TargetMode="External"/><Relationship Id="rId173" Type="http://schemas.openxmlformats.org/officeDocument/2006/relationships/hyperlink" Target="https://ismep.org.br/wp-content/uploads/2024/07/TERCEIRO-TERMO-ADITIVO-JOSE-MARIA-DE-ARAUJO-FILHO-ME.pdf" TargetMode="External"/><Relationship Id="rId229" Type="http://schemas.openxmlformats.org/officeDocument/2006/relationships/hyperlink" Target="https://ismep.org.br/wp-content/uploads/2024/07/QUARTO-TERMO-ADITIVO-MED-ARARIPE-SERVICOS-MEDICOS-LTDA-ME.pdf" TargetMode="External"/><Relationship Id="rId240" Type="http://schemas.openxmlformats.org/officeDocument/2006/relationships/hyperlink" Target="https://ismep.org.br/wp-content/uploads/2024/07/TERCEIRO-TERMO-ADITIVO-MILKA-SANTANNA-CONSULTAS-E-EXAMES-LTDA-ME.pdf" TargetMode="External"/><Relationship Id="rId35" Type="http://schemas.openxmlformats.org/officeDocument/2006/relationships/hyperlink" Target="https://ismep.org.br/wp-content/uploads/2023/05/SEGUNDO-TERMO-ADITIVO-AO-CONTRATO-CLINICA-MEDICA-HOLANDA-FIGUEIREDO-LTDA-ME.pdf" TargetMode="External"/><Relationship Id="rId77" Type="http://schemas.openxmlformats.org/officeDocument/2006/relationships/hyperlink" Target="https://ismep.org.br/wp-content/uploads/2024/04/PRIMEIRO-TERMO-ADITIVO-DBZ-SERVICOS-MEDICOS-LTDA-ME.pdf" TargetMode="External"/><Relationship Id="rId100" Type="http://schemas.openxmlformats.org/officeDocument/2006/relationships/hyperlink" Target="https://ismep.org.br/wp-content/uploads/2024/07/SEGUNDO-TERMO-ADITIVO-A.F.P.-DE-LISBOA-FILHO-SERVICOS-MEDICOS-LTDA-ME.pdf" TargetMode="External"/><Relationship Id="rId282" Type="http://schemas.openxmlformats.org/officeDocument/2006/relationships/hyperlink" Target="https://ismep.org.br/wp-content/uploads/2023/07/SEGUNDO-TERMO-ADITIVO-PH-GOMES-2.pdf" TargetMode="External"/><Relationship Id="rId338" Type="http://schemas.openxmlformats.org/officeDocument/2006/relationships/hyperlink" Target="https://ismep.org.br/wp-content/uploads/2024/01/TERCEIRO-TERMO-ADITIVO-SERVIP-PRESTADORA-DE-SERVICOS-LTDA.pdf" TargetMode="External"/><Relationship Id="rId8" Type="http://schemas.openxmlformats.org/officeDocument/2006/relationships/hyperlink" Target="https://ismep.org.br/wp-content/uploads/2023/05/SEGUNDO-TERMO-ADITIVO-AO-CONTRATO-CONSULTORIOS-INTEGRADOS-ALENCAR-ONOFRE-LTDA.pdf" TargetMode="External"/><Relationship Id="rId142" Type="http://schemas.openxmlformats.org/officeDocument/2006/relationships/hyperlink" Target="https://ismep.org.br/wp-content/uploads/2023/05/SEGUNDO-TERMO-ADITIVO-AO-CONTRATO-IMAGEM-MEDICAL-CENTER-LTDA-ME-1.pdf" TargetMode="External"/><Relationship Id="rId184" Type="http://schemas.openxmlformats.org/officeDocument/2006/relationships/hyperlink" Target="https://ismep.org.br/wp-content/uploads/2023/05/SEGUNDO-TERMO-ADITIVO-AO-CONTRATO-LINEKER-VELOZO-COSTA.pdf" TargetMode="External"/><Relationship Id="rId251" Type="http://schemas.openxmlformats.org/officeDocument/2006/relationships/hyperlink" Target="https://ismep.org.br/wp-content/uploads/2023/08/1o-ADITIVO-O-L-SERVICOS-ASSINADO.pdf" TargetMode="External"/><Relationship Id="rId46" Type="http://schemas.openxmlformats.org/officeDocument/2006/relationships/hyperlink" Target="https://ismep.org.br/wp-content/uploads/2024/07/SEGUNDO-TERMO-ADITIVO-CENTRO-DE-NEFROLOGIA-DE-ARARIPINA-LTDA-2.pdf" TargetMode="External"/><Relationship Id="rId293" Type="http://schemas.openxmlformats.org/officeDocument/2006/relationships/hyperlink" Target="https://ismep.org.br/wp-content/uploads/2023/12/PRIMEIRO-TERMO-ADITIVO-QUALIAGUA-LABORATORIO-E-CONSULTORIA-LTDA.pdf" TargetMode="External"/><Relationship Id="rId307" Type="http://schemas.openxmlformats.org/officeDocument/2006/relationships/hyperlink" Target="https://ismep.org.br/wp-content/uploads/2024/07/SEGUNDO-TERMO-ADITIVO-RENA-MARUSA-DE-OLIVEIRA-BARROS-ME.pdf" TargetMode="External"/><Relationship Id="rId349" Type="http://schemas.openxmlformats.org/officeDocument/2006/relationships/hyperlink" Target="https://ismep.org.br/wp-content/uploads/2024/05/SEGUNDO-TERMO-ADITIVO-TORRES-E-ROCHA-SERVICOS-MEDICOS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topLeftCell="A2" zoomScale="80" zoomScaleNormal="80" workbookViewId="0">
      <selection activeCell="D19" sqref="D19:D20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10739225001866</v>
      </c>
      <c r="B2" s="3" t="s">
        <v>9</v>
      </c>
      <c r="C2" s="4">
        <v>40131924000141</v>
      </c>
      <c r="D2" s="5" t="s">
        <v>10</v>
      </c>
      <c r="E2" s="6">
        <v>1</v>
      </c>
      <c r="F2" s="7">
        <v>44653</v>
      </c>
      <c r="G2" s="7">
        <v>45017</v>
      </c>
      <c r="H2" s="8">
        <v>30000</v>
      </c>
      <c r="I2" s="9" t="s">
        <v>11</v>
      </c>
    </row>
    <row r="3" spans="1:9" ht="21" customHeight="1" x14ac:dyDescent="0.2">
      <c r="A3" s="2">
        <f>IFERROR(VLOOKUP(B3,'[1]DADOS (OCULTAR)'!$Q$3:$S$136,3,0),"")</f>
        <v>10739225001866</v>
      </c>
      <c r="B3" s="3" t="s">
        <v>9</v>
      </c>
      <c r="C3" s="4">
        <v>48238650000104</v>
      </c>
      <c r="D3" s="5" t="s">
        <v>12</v>
      </c>
      <c r="E3" s="6">
        <v>1</v>
      </c>
      <c r="F3" s="7">
        <v>45107</v>
      </c>
      <c r="G3" s="7">
        <v>45534</v>
      </c>
      <c r="H3" s="8">
        <v>257400</v>
      </c>
      <c r="I3" s="9" t="s">
        <v>13</v>
      </c>
    </row>
    <row r="4" spans="1:9" ht="21" customHeight="1" x14ac:dyDescent="0.2">
      <c r="A4" s="2">
        <f>IFERROR(VLOOKUP(B4,'[1]DADOS (OCULTAR)'!$Q$3:$S$136,3,0),"")</f>
        <v>10739225001866</v>
      </c>
      <c r="B4" s="3" t="s">
        <v>9</v>
      </c>
      <c r="C4" s="4">
        <v>48238650000104</v>
      </c>
      <c r="D4" s="5" t="s">
        <v>12</v>
      </c>
      <c r="E4" s="6">
        <v>2</v>
      </c>
      <c r="F4" s="7">
        <v>45503</v>
      </c>
      <c r="G4" s="7">
        <v>45838</v>
      </c>
      <c r="H4" s="8">
        <v>257400</v>
      </c>
      <c r="I4" s="9" t="s">
        <v>14</v>
      </c>
    </row>
    <row r="5" spans="1:9" ht="21" customHeight="1" x14ac:dyDescent="0.2">
      <c r="A5" s="2">
        <f>IFERROR(VLOOKUP(B5,'[1]DADOS (OCULTAR)'!$Q$3:$S$136,3,0),"")</f>
        <v>10739225001866</v>
      </c>
      <c r="B5" s="3" t="s">
        <v>9</v>
      </c>
      <c r="C5" s="4">
        <v>51210251000131</v>
      </c>
      <c r="D5" s="5" t="s">
        <v>15</v>
      </c>
      <c r="E5" s="6">
        <v>1</v>
      </c>
      <c r="F5" s="7">
        <v>45097</v>
      </c>
      <c r="G5" s="7">
        <v>45463</v>
      </c>
      <c r="H5" s="8">
        <v>2500</v>
      </c>
      <c r="I5" s="9" t="s">
        <v>16</v>
      </c>
    </row>
    <row r="6" spans="1:9" ht="21" customHeight="1" x14ac:dyDescent="0.2">
      <c r="A6" s="2">
        <f>IFERROR(VLOOKUP(B6,'[1]DADOS (OCULTAR)'!$Q$3:$S$136,3,0),"")</f>
        <v>10739225001866</v>
      </c>
      <c r="B6" s="3" t="s">
        <v>9</v>
      </c>
      <c r="C6" s="4">
        <v>51210251000131</v>
      </c>
      <c r="D6" s="5" t="s">
        <v>15</v>
      </c>
      <c r="E6" s="6">
        <v>2</v>
      </c>
      <c r="F6" s="7">
        <v>45463</v>
      </c>
      <c r="G6" s="7">
        <v>45828</v>
      </c>
      <c r="H6" s="8">
        <v>2500</v>
      </c>
      <c r="I6" s="9" t="s">
        <v>17</v>
      </c>
    </row>
    <row r="7" spans="1:9" ht="21" customHeight="1" x14ac:dyDescent="0.2">
      <c r="A7" s="2">
        <f>IFERROR(VLOOKUP(B7,'[1]DADOS (OCULTAR)'!$Q$3:$S$136,3,0),"")</f>
        <v>10739225001866</v>
      </c>
      <c r="B7" s="3" t="s">
        <v>9</v>
      </c>
      <c r="C7" s="4">
        <v>46511209000110</v>
      </c>
      <c r="D7" s="5" t="s">
        <v>18</v>
      </c>
      <c r="E7" s="6">
        <v>1</v>
      </c>
      <c r="F7" s="7">
        <v>45079</v>
      </c>
      <c r="G7" s="7">
        <v>45445</v>
      </c>
      <c r="H7" s="8">
        <v>120000</v>
      </c>
      <c r="I7" s="9" t="s">
        <v>19</v>
      </c>
    </row>
    <row r="8" spans="1:9" ht="21" customHeight="1" x14ac:dyDescent="0.2">
      <c r="A8" s="2">
        <f>IFERROR(VLOOKUP(B8,'[1]DADOS (OCULTAR)'!$Q$3:$S$136,3,0),"")</f>
        <v>10739225001866</v>
      </c>
      <c r="B8" s="3" t="s">
        <v>9</v>
      </c>
      <c r="C8" s="4">
        <v>46511209000110</v>
      </c>
      <c r="D8" s="5" t="s">
        <v>18</v>
      </c>
      <c r="E8" s="6">
        <v>2</v>
      </c>
      <c r="F8" s="7">
        <v>45261</v>
      </c>
      <c r="G8" s="7">
        <v>45445</v>
      </c>
      <c r="H8" s="8">
        <v>120000</v>
      </c>
      <c r="I8" s="9" t="s">
        <v>20</v>
      </c>
    </row>
    <row r="9" spans="1:9" ht="21" customHeight="1" x14ac:dyDescent="0.2">
      <c r="A9" s="2">
        <f>IFERROR(VLOOKUP(B9,'[1]DADOS (OCULTAR)'!$Q$3:$S$136,3,0),"")</f>
        <v>10739225001866</v>
      </c>
      <c r="B9" s="3" t="s">
        <v>9</v>
      </c>
      <c r="C9" s="4">
        <v>46511209000110</v>
      </c>
      <c r="D9" s="5" t="s">
        <v>18</v>
      </c>
      <c r="E9" s="6">
        <v>3</v>
      </c>
      <c r="F9" s="7">
        <v>44986</v>
      </c>
      <c r="G9" s="7">
        <v>45445</v>
      </c>
      <c r="H9" s="8">
        <v>120000</v>
      </c>
      <c r="I9" s="9" t="s">
        <v>21</v>
      </c>
    </row>
    <row r="10" spans="1:9" ht="21" customHeight="1" x14ac:dyDescent="0.2">
      <c r="A10" s="2">
        <f>IFERROR(VLOOKUP(B10,'[1]DADOS (OCULTAR)'!$Q$3:$S$136,3,0),"")</f>
        <v>10739225001866</v>
      </c>
      <c r="B10" s="3" t="s">
        <v>9</v>
      </c>
      <c r="C10" s="4">
        <v>46511209000110</v>
      </c>
      <c r="D10" s="5" t="s">
        <v>18</v>
      </c>
      <c r="E10" s="6">
        <v>4</v>
      </c>
      <c r="F10" s="7">
        <v>45445</v>
      </c>
      <c r="G10" s="7">
        <v>45809</v>
      </c>
      <c r="H10" s="8">
        <v>120000</v>
      </c>
      <c r="I10" s="9" t="s">
        <v>22</v>
      </c>
    </row>
    <row r="11" spans="1:9" ht="21" customHeight="1" x14ac:dyDescent="0.2">
      <c r="A11" s="2">
        <f>IFERROR(VLOOKUP(B11,'[1]DADOS (OCULTAR)'!$Q$3:$S$136,3,0),"")</f>
        <v>10739225001866</v>
      </c>
      <c r="B11" s="3" t="s">
        <v>9</v>
      </c>
      <c r="C11" s="4">
        <v>50792501000126</v>
      </c>
      <c r="D11" s="5" t="s">
        <v>23</v>
      </c>
      <c r="E11" s="6">
        <v>1</v>
      </c>
      <c r="F11" s="7">
        <v>45078</v>
      </c>
      <c r="G11" s="7">
        <v>45443</v>
      </c>
      <c r="H11" s="8">
        <v>257400</v>
      </c>
      <c r="I11" s="9" t="s">
        <v>24</v>
      </c>
    </row>
    <row r="12" spans="1:9" ht="21" customHeight="1" x14ac:dyDescent="0.2">
      <c r="A12" s="2">
        <f>IFERROR(VLOOKUP(B12,'[1]DADOS (OCULTAR)'!$Q$3:$S$136,3,0),"")</f>
        <v>10739225001866</v>
      </c>
      <c r="B12" s="3" t="s">
        <v>9</v>
      </c>
      <c r="C12" s="4">
        <v>50792501000126</v>
      </c>
      <c r="D12" s="5" t="s">
        <v>23</v>
      </c>
      <c r="E12" s="6">
        <v>2</v>
      </c>
      <c r="F12" s="7">
        <v>45444</v>
      </c>
      <c r="G12" s="7">
        <v>45808</v>
      </c>
      <c r="H12" s="8">
        <v>257400</v>
      </c>
      <c r="I12" s="9" t="s">
        <v>25</v>
      </c>
    </row>
    <row r="13" spans="1:9" ht="21" customHeight="1" x14ac:dyDescent="0.2">
      <c r="A13" s="2">
        <f>IFERROR(VLOOKUP(B13,'[1]DADOS (OCULTAR)'!$Q$3:$S$136,3,0),"")</f>
        <v>10739225001866</v>
      </c>
      <c r="B13" s="3" t="s">
        <v>9</v>
      </c>
      <c r="C13" s="4">
        <v>31974984000135</v>
      </c>
      <c r="D13" s="5" t="s">
        <v>26</v>
      </c>
      <c r="E13" s="6">
        <v>1</v>
      </c>
      <c r="F13" s="7">
        <v>44836</v>
      </c>
      <c r="G13" s="7">
        <v>45200</v>
      </c>
      <c r="H13" s="8">
        <v>11640</v>
      </c>
      <c r="I13" s="9" t="s">
        <v>27</v>
      </c>
    </row>
    <row r="14" spans="1:9" ht="21" customHeight="1" x14ac:dyDescent="0.2">
      <c r="A14" s="2">
        <f>IFERROR(VLOOKUP(B14,'[1]DADOS (OCULTAR)'!$Q$3:$S$136,3,0),"")</f>
        <v>10739225001866</v>
      </c>
      <c r="B14" s="3" t="s">
        <v>9</v>
      </c>
      <c r="C14" s="4">
        <v>31974984000135</v>
      </c>
      <c r="D14" s="5" t="s">
        <v>26</v>
      </c>
      <c r="E14" s="6">
        <v>2</v>
      </c>
      <c r="F14" s="7">
        <v>44876</v>
      </c>
      <c r="G14" s="7">
        <v>45200</v>
      </c>
      <c r="H14" s="8">
        <v>11640</v>
      </c>
      <c r="I14" s="9" t="s">
        <v>28</v>
      </c>
    </row>
    <row r="15" spans="1:9" ht="21" customHeight="1" x14ac:dyDescent="0.2">
      <c r="A15" s="2">
        <f>IFERROR(VLOOKUP(B15,'[1]DADOS (OCULTAR)'!$Q$3:$S$136,3,0),"")</f>
        <v>10739225001866</v>
      </c>
      <c r="B15" s="3" t="s">
        <v>9</v>
      </c>
      <c r="C15" s="4">
        <v>31974984000135</v>
      </c>
      <c r="D15" s="5" t="s">
        <v>29</v>
      </c>
      <c r="E15" s="6">
        <v>1</v>
      </c>
      <c r="F15" s="7">
        <v>44744</v>
      </c>
      <c r="G15" s="7">
        <v>45108</v>
      </c>
      <c r="H15" s="8">
        <v>71148</v>
      </c>
      <c r="I15" s="9" t="s">
        <v>30</v>
      </c>
    </row>
    <row r="16" spans="1:9" ht="21" customHeight="1" x14ac:dyDescent="0.2">
      <c r="A16" s="2">
        <f>IFERROR(VLOOKUP(B16,'[1]DADOS (OCULTAR)'!$Q$3:$S$136,3,0),"")</f>
        <v>10739225001866</v>
      </c>
      <c r="B16" s="3" t="s">
        <v>9</v>
      </c>
      <c r="C16" s="4">
        <v>31974984000135</v>
      </c>
      <c r="D16" s="5" t="s">
        <v>29</v>
      </c>
      <c r="E16" s="6">
        <v>2</v>
      </c>
      <c r="F16" s="7">
        <v>45109</v>
      </c>
      <c r="G16" s="7">
        <v>45139</v>
      </c>
      <c r="H16" s="8">
        <v>71148</v>
      </c>
      <c r="I16" s="9" t="s">
        <v>31</v>
      </c>
    </row>
    <row r="17" spans="1:9" ht="21" customHeight="1" x14ac:dyDescent="0.2">
      <c r="A17" s="2">
        <f>IFERROR(VLOOKUP(B17,'[1]DADOS (OCULTAR)'!$Q$3:$S$136,3,0),"")</f>
        <v>10739225001866</v>
      </c>
      <c r="B17" s="3" t="s">
        <v>9</v>
      </c>
      <c r="C17" s="4">
        <v>21970050000171</v>
      </c>
      <c r="D17" s="5" t="s">
        <v>32</v>
      </c>
      <c r="E17" s="6">
        <v>1</v>
      </c>
      <c r="F17" s="7">
        <v>44558</v>
      </c>
      <c r="G17" s="7">
        <v>44619</v>
      </c>
      <c r="H17" s="8">
        <v>1822</v>
      </c>
      <c r="I17" s="9" t="s">
        <v>33</v>
      </c>
    </row>
    <row r="18" spans="1:9" ht="21" customHeight="1" x14ac:dyDescent="0.2">
      <c r="A18" s="2">
        <f>IFERROR(VLOOKUP(B18,'[1]DADOS (OCULTAR)'!$Q$3:$S$136,3,0),"")</f>
        <v>10739225001866</v>
      </c>
      <c r="B18" s="3" t="s">
        <v>9</v>
      </c>
      <c r="C18" s="4">
        <v>36710076000158</v>
      </c>
      <c r="D18" s="5" t="s">
        <v>34</v>
      </c>
      <c r="E18" s="6">
        <v>1</v>
      </c>
      <c r="F18" s="7">
        <v>44653</v>
      </c>
      <c r="G18" s="7">
        <v>45017</v>
      </c>
      <c r="H18" s="8">
        <v>72000</v>
      </c>
      <c r="I18" s="9" t="s">
        <v>35</v>
      </c>
    </row>
    <row r="19" spans="1:9" ht="21" customHeight="1" x14ac:dyDescent="0.2">
      <c r="A19" s="2">
        <f>IFERROR(VLOOKUP(B19,'[1]DADOS (OCULTAR)'!$Q$3:$S$136,3,0),"")</f>
        <v>10739225001866</v>
      </c>
      <c r="B19" s="3" t="s">
        <v>9</v>
      </c>
      <c r="C19" s="4">
        <v>36710076000158</v>
      </c>
      <c r="D19" s="5" t="s">
        <v>34</v>
      </c>
      <c r="E19" s="6">
        <v>2</v>
      </c>
      <c r="F19" s="7">
        <v>45019</v>
      </c>
      <c r="G19" s="7">
        <v>45384</v>
      </c>
      <c r="H19" s="8">
        <v>72000</v>
      </c>
      <c r="I19" s="9" t="s">
        <v>36</v>
      </c>
    </row>
    <row r="20" spans="1:9" ht="21" customHeight="1" x14ac:dyDescent="0.2">
      <c r="A20" s="2">
        <f>IFERROR(VLOOKUP(B20,'[1]DADOS (OCULTAR)'!$Q$3:$S$136,3,0),"")</f>
        <v>10739225001866</v>
      </c>
      <c r="B20" s="3" t="s">
        <v>9</v>
      </c>
      <c r="C20" s="4">
        <v>36710076000158</v>
      </c>
      <c r="D20" s="5" t="s">
        <v>34</v>
      </c>
      <c r="E20" s="6">
        <v>3</v>
      </c>
      <c r="F20" s="7">
        <v>45383</v>
      </c>
      <c r="G20" s="7">
        <v>45747</v>
      </c>
      <c r="H20" s="8">
        <v>72000</v>
      </c>
      <c r="I20" s="9" t="s">
        <v>37</v>
      </c>
    </row>
    <row r="21" spans="1:9" ht="21" customHeight="1" x14ac:dyDescent="0.2">
      <c r="A21" s="2">
        <f>IFERROR(VLOOKUP(B21,'[1]DADOS (OCULTAR)'!$Q$3:$S$136,3,0),"")</f>
        <v>10739225001866</v>
      </c>
      <c r="B21" s="3" t="s">
        <v>9</v>
      </c>
      <c r="C21" s="4">
        <v>39335594000127</v>
      </c>
      <c r="D21" s="5" t="s">
        <v>38</v>
      </c>
      <c r="E21" s="6">
        <v>1</v>
      </c>
      <c r="F21" s="7">
        <v>44987</v>
      </c>
      <c r="G21" s="7">
        <v>45352</v>
      </c>
      <c r="H21" s="8">
        <v>102600</v>
      </c>
      <c r="I21" s="9" t="s">
        <v>39</v>
      </c>
    </row>
    <row r="22" spans="1:9" ht="21" customHeight="1" x14ac:dyDescent="0.2">
      <c r="A22" s="2">
        <f>IFERROR(VLOOKUP(B22,'[1]DADOS (OCULTAR)'!$Q$3:$S$136,3,0),"")</f>
        <v>10739225001866</v>
      </c>
      <c r="B22" s="3" t="s">
        <v>9</v>
      </c>
      <c r="C22" s="4">
        <v>26278833000102</v>
      </c>
      <c r="D22" s="5" t="s">
        <v>40</v>
      </c>
      <c r="E22" s="6">
        <v>1</v>
      </c>
      <c r="F22" s="7">
        <v>44653</v>
      </c>
      <c r="G22" s="7">
        <v>45017</v>
      </c>
      <c r="H22" s="8">
        <v>257400</v>
      </c>
      <c r="I22" s="9" t="s">
        <v>41</v>
      </c>
    </row>
    <row r="23" spans="1:9" ht="21" customHeight="1" x14ac:dyDescent="0.2">
      <c r="A23" s="2">
        <f>IFERROR(VLOOKUP(B23,'[1]DADOS (OCULTAR)'!$Q$3:$S$136,3,0),"")</f>
        <v>10739225001866</v>
      </c>
      <c r="B23" s="3" t="s">
        <v>9</v>
      </c>
      <c r="C23" s="4">
        <v>26278833000102</v>
      </c>
      <c r="D23" s="5" t="s">
        <v>40</v>
      </c>
      <c r="E23" s="6">
        <v>2</v>
      </c>
      <c r="F23" s="7">
        <v>45019</v>
      </c>
      <c r="G23" s="7">
        <v>45384</v>
      </c>
      <c r="H23" s="8">
        <v>257400</v>
      </c>
      <c r="I23" s="9" t="s">
        <v>42</v>
      </c>
    </row>
    <row r="24" spans="1:9" ht="21" customHeight="1" x14ac:dyDescent="0.2">
      <c r="A24" s="2">
        <f>IFERROR(VLOOKUP(B24,'[1]DADOS (OCULTAR)'!$Q$3:$S$136,3,0),"")</f>
        <v>10739225001866</v>
      </c>
      <c r="B24" s="3" t="s">
        <v>9</v>
      </c>
      <c r="C24" s="4">
        <v>26278833000102</v>
      </c>
      <c r="D24" s="5" t="s">
        <v>40</v>
      </c>
      <c r="E24" s="6">
        <v>3</v>
      </c>
      <c r="F24" s="7">
        <v>45385</v>
      </c>
      <c r="G24" s="7">
        <v>45749</v>
      </c>
      <c r="H24" s="8">
        <v>257400</v>
      </c>
      <c r="I24" s="9" t="s">
        <v>43</v>
      </c>
    </row>
    <row r="25" spans="1:9" ht="21" customHeight="1" x14ac:dyDescent="0.2">
      <c r="A25" s="2">
        <f>IFERROR(VLOOKUP(B25,'[1]DADOS (OCULTAR)'!$Q$3:$S$136,3,0),"")</f>
        <v>10739225001866</v>
      </c>
      <c r="B25" s="3" t="s">
        <v>9</v>
      </c>
      <c r="C25" s="4">
        <v>26278833000102</v>
      </c>
      <c r="D25" s="5" t="s">
        <v>40</v>
      </c>
      <c r="E25" s="6">
        <v>4</v>
      </c>
      <c r="F25" s="7">
        <v>45352</v>
      </c>
      <c r="G25" s="7">
        <v>45749</v>
      </c>
      <c r="H25" s="8">
        <v>257400</v>
      </c>
      <c r="I25" s="9" t="s">
        <v>44</v>
      </c>
    </row>
    <row r="26" spans="1:9" ht="21" customHeight="1" x14ac:dyDescent="0.2">
      <c r="A26" s="2">
        <f>IFERROR(VLOOKUP(B26,'[1]DADOS (OCULTAR)'!$Q$3:$S$136,3,0),"")</f>
        <v>10739225001866</v>
      </c>
      <c r="B26" s="3" t="s">
        <v>9</v>
      </c>
      <c r="C26" s="4">
        <v>11863530000180</v>
      </c>
      <c r="D26" s="5" t="s">
        <v>45</v>
      </c>
      <c r="E26" s="6">
        <v>1</v>
      </c>
      <c r="F26" s="7">
        <v>45271</v>
      </c>
      <c r="G26" s="7">
        <v>45384</v>
      </c>
      <c r="H26" s="8">
        <v>53740</v>
      </c>
      <c r="I26" s="9" t="s">
        <v>46</v>
      </c>
    </row>
    <row r="27" spans="1:9" ht="21" customHeight="1" x14ac:dyDescent="0.2">
      <c r="A27" s="2">
        <f>IFERROR(VLOOKUP(B27,'[1]DADOS (OCULTAR)'!$Q$3:$S$136,3,0),"")</f>
        <v>10739225001866</v>
      </c>
      <c r="B27" s="3" t="s">
        <v>9</v>
      </c>
      <c r="C27" s="4">
        <v>11863530000180</v>
      </c>
      <c r="D27" s="5" t="s">
        <v>45</v>
      </c>
      <c r="E27" s="6">
        <v>2</v>
      </c>
      <c r="F27" s="7">
        <v>45385</v>
      </c>
      <c r="G27" s="7">
        <v>45749</v>
      </c>
      <c r="H27" s="8">
        <v>53740</v>
      </c>
      <c r="I27" s="9" t="s">
        <v>47</v>
      </c>
    </row>
    <row r="28" spans="1:9" ht="21" customHeight="1" x14ac:dyDescent="0.2">
      <c r="A28" s="2">
        <f>IFERROR(VLOOKUP(B28,'[1]DADOS (OCULTAR)'!$Q$3:$S$136,3,0),"")</f>
        <v>10739225001866</v>
      </c>
      <c r="B28" s="3" t="s">
        <v>9</v>
      </c>
      <c r="C28" s="4">
        <v>26862949000194</v>
      </c>
      <c r="D28" s="5" t="s">
        <v>48</v>
      </c>
      <c r="E28" s="6">
        <v>1</v>
      </c>
      <c r="F28" s="7">
        <v>44653</v>
      </c>
      <c r="G28" s="7">
        <v>45017</v>
      </c>
      <c r="H28" s="8">
        <v>160000</v>
      </c>
      <c r="I28" s="9" t="s">
        <v>49</v>
      </c>
    </row>
    <row r="29" spans="1:9" ht="21" customHeight="1" x14ac:dyDescent="0.2">
      <c r="A29" s="2">
        <f>IFERROR(VLOOKUP(B29,'[1]DADOS (OCULTAR)'!$Q$3:$S$136,3,0),"")</f>
        <v>10739225001866</v>
      </c>
      <c r="B29" s="3" t="s">
        <v>9</v>
      </c>
      <c r="C29" s="4">
        <v>26862949000194</v>
      </c>
      <c r="D29" s="5" t="s">
        <v>48</v>
      </c>
      <c r="E29" s="6">
        <v>2</v>
      </c>
      <c r="F29" s="7">
        <v>44713</v>
      </c>
      <c r="G29" s="7">
        <v>45017</v>
      </c>
      <c r="H29" s="8">
        <v>160000</v>
      </c>
      <c r="I29" s="9" t="s">
        <v>50</v>
      </c>
    </row>
    <row r="30" spans="1:9" ht="21" customHeight="1" x14ac:dyDescent="0.2">
      <c r="A30" s="2">
        <f>IFERROR(VLOOKUP(B30,'[1]DADOS (OCULTAR)'!$Q$3:$S$136,3,0),"")</f>
        <v>10739225001866</v>
      </c>
      <c r="B30" s="3" t="s">
        <v>9</v>
      </c>
      <c r="C30" s="4">
        <v>26862949000194</v>
      </c>
      <c r="D30" s="5" t="s">
        <v>48</v>
      </c>
      <c r="E30" s="6">
        <v>3</v>
      </c>
      <c r="F30" s="7">
        <v>45026</v>
      </c>
      <c r="G30" s="7">
        <v>45391</v>
      </c>
      <c r="H30" s="8">
        <v>160000</v>
      </c>
      <c r="I30" s="9" t="s">
        <v>51</v>
      </c>
    </row>
    <row r="31" spans="1:9" ht="21" customHeight="1" x14ac:dyDescent="0.2">
      <c r="A31" s="2">
        <f>IFERROR(VLOOKUP(B31,'[1]DADOS (OCULTAR)'!$Q$3:$S$136,3,0),"")</f>
        <v>10739225001866</v>
      </c>
      <c r="B31" s="3" t="s">
        <v>9</v>
      </c>
      <c r="C31" s="4">
        <v>26862949000194</v>
      </c>
      <c r="D31" s="5" t="s">
        <v>48</v>
      </c>
      <c r="E31" s="6">
        <v>4</v>
      </c>
      <c r="F31" s="7">
        <v>45392</v>
      </c>
      <c r="G31" s="7">
        <v>45756</v>
      </c>
      <c r="H31" s="8">
        <v>160000</v>
      </c>
      <c r="I31" s="9" t="s">
        <v>52</v>
      </c>
    </row>
    <row r="32" spans="1:9" ht="21" customHeight="1" x14ac:dyDescent="0.2">
      <c r="A32" s="2">
        <f>IFERROR(VLOOKUP(B32,'[1]DADOS (OCULTAR)'!$Q$3:$S$136,3,0),"")</f>
        <v>10739225001866</v>
      </c>
      <c r="B32" s="3" t="s">
        <v>9</v>
      </c>
      <c r="C32" s="4">
        <v>24801362000140</v>
      </c>
      <c r="D32" s="5" t="s">
        <v>53</v>
      </c>
      <c r="E32" s="6">
        <v>1</v>
      </c>
      <c r="F32" s="7">
        <v>44609</v>
      </c>
      <c r="G32" s="7">
        <v>44712</v>
      </c>
      <c r="H32" s="8">
        <v>47760</v>
      </c>
      <c r="I32" s="9" t="s">
        <v>54</v>
      </c>
    </row>
    <row r="33" spans="1:9" ht="21" customHeight="1" x14ac:dyDescent="0.2">
      <c r="A33" s="2">
        <f>IFERROR(VLOOKUP(B33,'[1]DADOS (OCULTAR)'!$Q$3:$S$136,3,0),"")</f>
        <v>10739225001866</v>
      </c>
      <c r="B33" s="3" t="s">
        <v>9</v>
      </c>
      <c r="C33" s="4">
        <v>24801362000140</v>
      </c>
      <c r="D33" s="5" t="s">
        <v>53</v>
      </c>
      <c r="E33" s="6">
        <v>2</v>
      </c>
      <c r="F33" s="7">
        <v>44713</v>
      </c>
      <c r="G33" s="7">
        <v>45077</v>
      </c>
      <c r="H33" s="8">
        <v>60324</v>
      </c>
      <c r="I33" s="9" t="s">
        <v>55</v>
      </c>
    </row>
    <row r="34" spans="1:9" ht="21" customHeight="1" x14ac:dyDescent="0.2">
      <c r="A34" s="2">
        <f>IFERROR(VLOOKUP(B34,'[1]DADOS (OCULTAR)'!$Q$3:$S$136,3,0),"")</f>
        <v>10739225001866</v>
      </c>
      <c r="B34" s="3" t="s">
        <v>9</v>
      </c>
      <c r="C34" s="4">
        <v>24801362000140</v>
      </c>
      <c r="D34" s="5" t="s">
        <v>53</v>
      </c>
      <c r="E34" s="6">
        <v>3</v>
      </c>
      <c r="F34" s="7">
        <v>45078</v>
      </c>
      <c r="G34" s="7">
        <v>45443</v>
      </c>
      <c r="H34" s="8">
        <v>69876</v>
      </c>
      <c r="I34" s="9" t="s">
        <v>56</v>
      </c>
    </row>
    <row r="35" spans="1:9" ht="21" customHeight="1" x14ac:dyDescent="0.2">
      <c r="A35" s="2">
        <f>IFERROR(VLOOKUP(B35,'[1]DADOS (OCULTAR)'!$Q$3:$S$136,3,0),"")</f>
        <v>10739225001866</v>
      </c>
      <c r="B35" s="3" t="s">
        <v>9</v>
      </c>
      <c r="C35" s="4">
        <v>24801362000140</v>
      </c>
      <c r="D35" s="5" t="s">
        <v>53</v>
      </c>
      <c r="E35" s="6">
        <v>4</v>
      </c>
      <c r="F35" s="7">
        <v>45078</v>
      </c>
      <c r="G35" s="7">
        <v>45443</v>
      </c>
      <c r="H35" s="8">
        <v>69864</v>
      </c>
      <c r="I35" s="9" t="s">
        <v>57</v>
      </c>
    </row>
    <row r="36" spans="1:9" ht="21" customHeight="1" x14ac:dyDescent="0.2">
      <c r="A36" s="2">
        <f>IFERROR(VLOOKUP(B36,'[1]DADOS (OCULTAR)'!$Q$3:$S$136,3,0),"")</f>
        <v>10739225001866</v>
      </c>
      <c r="B36" s="3" t="s">
        <v>9</v>
      </c>
      <c r="C36" s="4">
        <v>24801362000140</v>
      </c>
      <c r="D36" s="5" t="s">
        <v>53</v>
      </c>
      <c r="E36" s="6">
        <v>5</v>
      </c>
      <c r="F36" s="7">
        <v>45240</v>
      </c>
      <c r="G36" s="7">
        <v>45443</v>
      </c>
      <c r="H36" s="8">
        <v>69864</v>
      </c>
      <c r="I36" s="9" t="s">
        <v>58</v>
      </c>
    </row>
    <row r="37" spans="1:9" ht="21" customHeight="1" x14ac:dyDescent="0.2">
      <c r="A37" s="2">
        <f>IFERROR(VLOOKUP(B37,'[1]DADOS (OCULTAR)'!$Q$3:$S$136,3,0),"")</f>
        <v>10739225001866</v>
      </c>
      <c r="B37" s="3" t="s">
        <v>9</v>
      </c>
      <c r="C37" s="4">
        <v>24801362000140</v>
      </c>
      <c r="D37" s="5" t="s">
        <v>53</v>
      </c>
      <c r="E37" s="6">
        <v>6</v>
      </c>
      <c r="F37" s="7">
        <v>45282</v>
      </c>
      <c r="G37" s="7">
        <v>45443</v>
      </c>
      <c r="H37" s="8">
        <v>74640</v>
      </c>
      <c r="I37" s="9" t="s">
        <v>59</v>
      </c>
    </row>
    <row r="38" spans="1:9" ht="21" customHeight="1" x14ac:dyDescent="0.2">
      <c r="A38" s="2">
        <f>IFERROR(VLOOKUP(B38,'[1]DADOS (OCULTAR)'!$Q$3:$S$136,3,0),"")</f>
        <v>10739225001866</v>
      </c>
      <c r="B38" s="3" t="s">
        <v>9</v>
      </c>
      <c r="C38" s="4">
        <v>24801362000140</v>
      </c>
      <c r="D38" s="5" t="s">
        <v>53</v>
      </c>
      <c r="E38" s="6">
        <v>7</v>
      </c>
      <c r="F38" s="7">
        <v>45419</v>
      </c>
      <c r="G38" s="7">
        <v>45443</v>
      </c>
      <c r="H38" s="8">
        <v>81804</v>
      </c>
      <c r="I38" s="9" t="s">
        <v>60</v>
      </c>
    </row>
    <row r="39" spans="1:9" ht="21" customHeight="1" x14ac:dyDescent="0.2">
      <c r="A39" s="2">
        <f>IFERROR(VLOOKUP(B39,'[1]DADOS (OCULTAR)'!$Q$3:$S$136,3,0),"")</f>
        <v>10739225001866</v>
      </c>
      <c r="B39" s="3" t="s">
        <v>9</v>
      </c>
      <c r="C39" s="4">
        <v>24801362000140</v>
      </c>
      <c r="D39" s="5" t="s">
        <v>53</v>
      </c>
      <c r="E39" s="6">
        <v>8</v>
      </c>
      <c r="F39" s="7">
        <v>45444</v>
      </c>
      <c r="G39" s="7">
        <v>45808</v>
      </c>
      <c r="H39" s="8">
        <v>74640</v>
      </c>
      <c r="I39" s="9" t="s">
        <v>61</v>
      </c>
    </row>
    <row r="40" spans="1:9" ht="21" customHeight="1" x14ac:dyDescent="0.2">
      <c r="A40" s="2">
        <f>IFERROR(VLOOKUP(B40,'[1]DADOS (OCULTAR)'!$Q$3:$S$136,3,0),"")</f>
        <v>10739225001866</v>
      </c>
      <c r="B40" s="3" t="s">
        <v>9</v>
      </c>
      <c r="C40" s="4">
        <v>52970012000142</v>
      </c>
      <c r="D40" s="5" t="s">
        <v>62</v>
      </c>
      <c r="E40" s="6">
        <v>1</v>
      </c>
      <c r="F40" s="7">
        <v>45297</v>
      </c>
      <c r="G40" s="7">
        <v>45694</v>
      </c>
      <c r="H40" s="8">
        <v>0</v>
      </c>
      <c r="I40" s="9" t="s">
        <v>63</v>
      </c>
    </row>
    <row r="41" spans="1:9" ht="21" customHeight="1" x14ac:dyDescent="0.2">
      <c r="A41" s="2">
        <f>IFERROR(VLOOKUP(B41,'[1]DADOS (OCULTAR)'!$Q$3:$S$136,3,0),"")</f>
        <v>10739225001866</v>
      </c>
      <c r="B41" s="3" t="s">
        <v>9</v>
      </c>
      <c r="C41" s="4">
        <v>24402663000109</v>
      </c>
      <c r="D41" s="5" t="s">
        <v>64</v>
      </c>
      <c r="E41" s="6">
        <v>1</v>
      </c>
      <c r="F41" s="7">
        <v>44652</v>
      </c>
      <c r="G41" s="7">
        <v>45017</v>
      </c>
      <c r="H41" s="8">
        <v>239327.88</v>
      </c>
      <c r="I41" s="9" t="s">
        <v>65</v>
      </c>
    </row>
    <row r="42" spans="1:9" ht="21" customHeight="1" x14ac:dyDescent="0.2">
      <c r="A42" s="2">
        <f>IFERROR(VLOOKUP(B42,'[1]DADOS (OCULTAR)'!$Q$3:$S$136,3,0),"")</f>
        <v>10739225001866</v>
      </c>
      <c r="B42" s="3" t="s">
        <v>9</v>
      </c>
      <c r="C42" s="4">
        <v>34354561000100</v>
      </c>
      <c r="D42" s="5" t="s">
        <v>66</v>
      </c>
      <c r="E42" s="6">
        <v>1</v>
      </c>
      <c r="F42" s="7">
        <v>44836</v>
      </c>
      <c r="G42" s="7">
        <v>45200</v>
      </c>
      <c r="H42" s="8">
        <v>1680</v>
      </c>
      <c r="I42" s="9" t="s">
        <v>67</v>
      </c>
    </row>
    <row r="43" spans="1:9" ht="21" customHeight="1" x14ac:dyDescent="0.2">
      <c r="A43" s="2">
        <f>IFERROR(VLOOKUP(B43,'[1]DADOS (OCULTAR)'!$Q$3:$S$136,3,0),"")</f>
        <v>10739225001866</v>
      </c>
      <c r="B43" s="3" t="s">
        <v>9</v>
      </c>
      <c r="C43" s="4">
        <v>34354561000100</v>
      </c>
      <c r="D43" s="5" t="s">
        <v>66</v>
      </c>
      <c r="E43" s="6">
        <v>2</v>
      </c>
      <c r="F43" s="10">
        <v>45201</v>
      </c>
      <c r="G43" s="10">
        <v>45567</v>
      </c>
      <c r="H43" s="8">
        <v>1680</v>
      </c>
      <c r="I43" s="9" t="s">
        <v>68</v>
      </c>
    </row>
    <row r="44" spans="1:9" ht="21" customHeight="1" x14ac:dyDescent="0.2">
      <c r="A44" s="2">
        <f>IFERROR(VLOOKUP(B44,'[1]DADOS (OCULTAR)'!$Q$3:$S$136,3,0),"")</f>
        <v>10739225001866</v>
      </c>
      <c r="B44" s="3" t="s">
        <v>9</v>
      </c>
      <c r="C44" s="4">
        <v>11728128000192</v>
      </c>
      <c r="D44" s="5" t="s">
        <v>69</v>
      </c>
      <c r="E44" s="6">
        <v>1</v>
      </c>
      <c r="F44" s="10">
        <v>44501</v>
      </c>
      <c r="G44" s="10">
        <v>44777</v>
      </c>
      <c r="H44" s="8">
        <v>180000</v>
      </c>
      <c r="I44" s="9" t="s">
        <v>70</v>
      </c>
    </row>
    <row r="45" spans="1:9" ht="21" customHeight="1" x14ac:dyDescent="0.2">
      <c r="A45" s="2">
        <f>IFERROR(VLOOKUP(B45,'[1]DADOS (OCULTAR)'!$Q$3:$S$136,3,0),"")</f>
        <v>10739225001866</v>
      </c>
      <c r="B45" s="3" t="s">
        <v>9</v>
      </c>
      <c r="C45" s="4">
        <v>11728128000192</v>
      </c>
      <c r="D45" s="5" t="s">
        <v>69</v>
      </c>
      <c r="E45" s="6">
        <v>2</v>
      </c>
      <c r="F45" s="10">
        <v>44562</v>
      </c>
      <c r="G45" s="10">
        <v>45291</v>
      </c>
      <c r="H45" s="8">
        <v>180000</v>
      </c>
      <c r="I45" s="9" t="s">
        <v>71</v>
      </c>
    </row>
    <row r="46" spans="1:9" ht="21" customHeight="1" x14ac:dyDescent="0.2">
      <c r="A46" s="2">
        <f>IFERROR(VLOOKUP(B46,'[1]DADOS (OCULTAR)'!$Q$3:$S$136,3,0),"")</f>
        <v>10739225001866</v>
      </c>
      <c r="B46" s="3" t="s">
        <v>9</v>
      </c>
      <c r="C46" s="4">
        <v>11728128000192</v>
      </c>
      <c r="D46" s="5" t="s">
        <v>69</v>
      </c>
      <c r="E46" s="6">
        <v>3</v>
      </c>
      <c r="F46" s="10">
        <v>44562</v>
      </c>
      <c r="G46" s="10">
        <v>45291</v>
      </c>
      <c r="H46" s="8">
        <v>360000</v>
      </c>
      <c r="I46" s="9" t="s">
        <v>72</v>
      </c>
    </row>
    <row r="47" spans="1:9" ht="21" customHeight="1" x14ac:dyDescent="0.2">
      <c r="A47" s="2">
        <f>IFERROR(VLOOKUP(B47,'[1]DADOS (OCULTAR)'!$Q$3:$S$136,3,0),"")</f>
        <v>10739225001866</v>
      </c>
      <c r="B47" s="3" t="s">
        <v>9</v>
      </c>
      <c r="C47" s="4">
        <v>10099168000150</v>
      </c>
      <c r="D47" s="5" t="s">
        <v>73</v>
      </c>
      <c r="E47" s="6">
        <v>1</v>
      </c>
      <c r="F47" s="10">
        <v>44653</v>
      </c>
      <c r="G47" s="10">
        <v>45017</v>
      </c>
      <c r="H47" s="8">
        <v>225000</v>
      </c>
      <c r="I47" s="9" t="s">
        <v>74</v>
      </c>
    </row>
    <row r="48" spans="1:9" ht="21" customHeight="1" x14ac:dyDescent="0.2">
      <c r="A48" s="2">
        <f>IFERROR(VLOOKUP(B48,'[1]DADOS (OCULTAR)'!$Q$3:$S$136,3,0),"")</f>
        <v>10739225001866</v>
      </c>
      <c r="B48" s="3" t="s">
        <v>9</v>
      </c>
      <c r="C48" s="4">
        <v>10099168000150</v>
      </c>
      <c r="D48" s="5" t="s">
        <v>73</v>
      </c>
      <c r="E48" s="6">
        <v>2</v>
      </c>
      <c r="F48" s="10">
        <v>44820</v>
      </c>
      <c r="G48" s="10">
        <v>45017</v>
      </c>
      <c r="H48" s="8">
        <v>225000</v>
      </c>
      <c r="I48" s="9" t="s">
        <v>75</v>
      </c>
    </row>
    <row r="49" spans="1:9" ht="21" customHeight="1" x14ac:dyDescent="0.2">
      <c r="A49" s="2">
        <f>IFERROR(VLOOKUP(B49,'[1]DADOS (OCULTAR)'!$Q$3:$S$136,3,0),"")</f>
        <v>10739225001866</v>
      </c>
      <c r="B49" s="3" t="s">
        <v>9</v>
      </c>
      <c r="C49" s="4">
        <v>10099168000150</v>
      </c>
      <c r="D49" s="5" t="s">
        <v>73</v>
      </c>
      <c r="E49" s="6">
        <v>3</v>
      </c>
      <c r="F49" s="10">
        <v>45019</v>
      </c>
      <c r="G49" s="10">
        <v>45384</v>
      </c>
      <c r="H49" s="8">
        <v>225000</v>
      </c>
      <c r="I49" s="9" t="s">
        <v>76</v>
      </c>
    </row>
    <row r="50" spans="1:9" ht="21" customHeight="1" x14ac:dyDescent="0.2">
      <c r="A50" s="2">
        <f>IFERROR(VLOOKUP(B50,'[1]DADOS (OCULTAR)'!$Q$3:$S$136,3,0),"")</f>
        <v>10739225001866</v>
      </c>
      <c r="B50" s="3" t="s">
        <v>9</v>
      </c>
      <c r="C50" s="4">
        <v>10099168000150</v>
      </c>
      <c r="D50" s="5" t="s">
        <v>73</v>
      </c>
      <c r="E50" s="6">
        <v>4</v>
      </c>
      <c r="F50" s="10">
        <v>45376</v>
      </c>
      <c r="G50" s="10">
        <v>45384</v>
      </c>
      <c r="H50" s="8">
        <v>225000</v>
      </c>
      <c r="I50" s="9" t="s">
        <v>77</v>
      </c>
    </row>
    <row r="51" spans="1:9" ht="21" customHeight="1" x14ac:dyDescent="0.2">
      <c r="A51" s="2">
        <f>IFERROR(VLOOKUP(B51,'[1]DADOS (OCULTAR)'!$Q$3:$S$136,3,0),"")</f>
        <v>10739225001866</v>
      </c>
      <c r="B51" s="3" t="s">
        <v>9</v>
      </c>
      <c r="C51" s="4">
        <v>10099168000150</v>
      </c>
      <c r="D51" s="5" t="s">
        <v>73</v>
      </c>
      <c r="E51" s="6">
        <v>5</v>
      </c>
      <c r="F51" s="10">
        <v>45385</v>
      </c>
      <c r="G51" s="10">
        <v>45749</v>
      </c>
      <c r="H51" s="8">
        <v>225000</v>
      </c>
      <c r="I51" s="9" t="s">
        <v>78</v>
      </c>
    </row>
    <row r="52" spans="1:9" ht="21" customHeight="1" x14ac:dyDescent="0.2">
      <c r="A52" s="2">
        <f>IFERROR(VLOOKUP(B52,'[1]DADOS (OCULTAR)'!$Q$3:$S$136,3,0),"")</f>
        <v>10739225001866</v>
      </c>
      <c r="B52" s="3" t="s">
        <v>9</v>
      </c>
      <c r="C52" s="4">
        <v>10099168000150</v>
      </c>
      <c r="D52" s="5" t="s">
        <v>73</v>
      </c>
      <c r="E52" s="6">
        <v>6</v>
      </c>
      <c r="F52" s="10">
        <v>45413</v>
      </c>
      <c r="G52" s="10">
        <v>45749</v>
      </c>
      <c r="H52" s="8">
        <v>225000</v>
      </c>
      <c r="I52" s="9" t="s">
        <v>79</v>
      </c>
    </row>
    <row r="53" spans="1:9" ht="21" customHeight="1" x14ac:dyDescent="0.2">
      <c r="A53" s="2">
        <f>IFERROR(VLOOKUP(B53,'[1]DADOS (OCULTAR)'!$Q$3:$S$136,3,0),"")</f>
        <v>10739225001866</v>
      </c>
      <c r="B53" s="3" t="s">
        <v>9</v>
      </c>
      <c r="C53" s="4">
        <v>7796296000148</v>
      </c>
      <c r="D53" s="5" t="s">
        <v>80</v>
      </c>
      <c r="E53" s="6">
        <v>1</v>
      </c>
      <c r="F53" s="10">
        <v>44835</v>
      </c>
      <c r="G53" s="10">
        <v>45169</v>
      </c>
      <c r="H53" s="8">
        <v>160000</v>
      </c>
      <c r="I53" s="9" t="s">
        <v>81</v>
      </c>
    </row>
    <row r="54" spans="1:9" ht="21" customHeight="1" x14ac:dyDescent="0.2">
      <c r="A54" s="2">
        <f>IFERROR(VLOOKUP(B54,'[1]DADOS (OCULTAR)'!$Q$3:$S$136,3,0),"")</f>
        <v>10739225001866</v>
      </c>
      <c r="B54" s="3" t="s">
        <v>9</v>
      </c>
      <c r="C54" s="4">
        <v>17245974000138</v>
      </c>
      <c r="D54" s="5" t="s">
        <v>82</v>
      </c>
      <c r="E54" s="6">
        <v>1</v>
      </c>
      <c r="F54" s="10">
        <v>45234</v>
      </c>
      <c r="G54" s="10">
        <v>45600</v>
      </c>
      <c r="H54" s="8">
        <v>257400</v>
      </c>
      <c r="I54" s="9" t="s">
        <v>83</v>
      </c>
    </row>
    <row r="55" spans="1:9" ht="21" customHeight="1" x14ac:dyDescent="0.2">
      <c r="A55" s="2">
        <f>IFERROR(VLOOKUP(B55,'[1]DADOS (OCULTAR)'!$Q$3:$S$136,3,0),"")</f>
        <v>10739225001866</v>
      </c>
      <c r="B55" s="3" t="s">
        <v>9</v>
      </c>
      <c r="C55" s="4">
        <v>24340037000127</v>
      </c>
      <c r="D55" s="5" t="s">
        <v>84</v>
      </c>
      <c r="E55" s="6">
        <v>1</v>
      </c>
      <c r="F55" s="10">
        <v>44378</v>
      </c>
      <c r="G55" s="10">
        <v>44650</v>
      </c>
      <c r="H55" s="8">
        <v>180000</v>
      </c>
      <c r="I55" s="9" t="s">
        <v>85</v>
      </c>
    </row>
    <row r="56" spans="1:9" ht="21" customHeight="1" x14ac:dyDescent="0.2">
      <c r="A56" s="2">
        <f>IFERROR(VLOOKUP(B56,'[1]DADOS (OCULTAR)'!$Q$3:$S$136,3,0),"")</f>
        <v>10739225001866</v>
      </c>
      <c r="B56" s="3" t="s">
        <v>9</v>
      </c>
      <c r="C56" s="4">
        <v>45116288000100</v>
      </c>
      <c r="D56" s="5" t="s">
        <v>86</v>
      </c>
      <c r="E56" s="6">
        <v>1</v>
      </c>
      <c r="F56" s="10">
        <v>44987</v>
      </c>
      <c r="G56" s="10">
        <v>45352</v>
      </c>
      <c r="H56" s="8">
        <v>160000</v>
      </c>
      <c r="I56" s="9" t="s">
        <v>87</v>
      </c>
    </row>
    <row r="57" spans="1:9" ht="21" customHeight="1" x14ac:dyDescent="0.2">
      <c r="A57" s="2">
        <f>IFERROR(VLOOKUP(B57,'[1]DADOS (OCULTAR)'!$Q$3:$S$136,3,0),"")</f>
        <v>10739225001866</v>
      </c>
      <c r="B57" s="3" t="s">
        <v>9</v>
      </c>
      <c r="C57" s="4">
        <v>3095976000183</v>
      </c>
      <c r="D57" s="5" t="s">
        <v>88</v>
      </c>
      <c r="E57" s="6">
        <v>1</v>
      </c>
      <c r="F57" s="10">
        <v>45017</v>
      </c>
      <c r="G57" s="10">
        <v>45382</v>
      </c>
      <c r="H57" s="8">
        <v>102000</v>
      </c>
      <c r="I57" s="9" t="s">
        <v>89</v>
      </c>
    </row>
    <row r="58" spans="1:9" ht="21" customHeight="1" x14ac:dyDescent="0.2">
      <c r="A58" s="2">
        <f>IFERROR(VLOOKUP(B58,'[1]DADOS (OCULTAR)'!$Q$3:$S$136,3,0),"")</f>
        <v>10739225001866</v>
      </c>
      <c r="B58" s="3" t="s">
        <v>9</v>
      </c>
      <c r="C58" s="4">
        <v>3095976000183</v>
      </c>
      <c r="D58" s="5" t="s">
        <v>88</v>
      </c>
      <c r="E58" s="6">
        <v>2</v>
      </c>
      <c r="F58" s="10">
        <v>45383</v>
      </c>
      <c r="G58" s="10">
        <v>45747</v>
      </c>
      <c r="H58" s="8">
        <v>102000</v>
      </c>
      <c r="I58" s="9" t="s">
        <v>90</v>
      </c>
    </row>
    <row r="59" spans="1:9" ht="21" customHeight="1" x14ac:dyDescent="0.2">
      <c r="A59" s="2">
        <f>IFERROR(VLOOKUP(B59,'[1]DADOS (OCULTAR)'!$Q$3:$S$136,3,0),"")</f>
        <v>10739225001866</v>
      </c>
      <c r="B59" s="3" t="s">
        <v>9</v>
      </c>
      <c r="C59" s="4">
        <v>3095976000183</v>
      </c>
      <c r="D59" s="5" t="s">
        <v>88</v>
      </c>
      <c r="E59" s="6">
        <v>3</v>
      </c>
      <c r="F59" s="10">
        <v>44986</v>
      </c>
      <c r="G59" s="10">
        <v>45747</v>
      </c>
      <c r="H59" s="8">
        <v>102000</v>
      </c>
      <c r="I59" s="9" t="s">
        <v>91</v>
      </c>
    </row>
    <row r="60" spans="1:9" ht="21" customHeight="1" x14ac:dyDescent="0.2">
      <c r="A60" s="2">
        <f>IFERROR(VLOOKUP(B60,'[1]DADOS (OCULTAR)'!$Q$3:$S$136,3,0),"")</f>
        <v>10739225001866</v>
      </c>
      <c r="B60" s="3" t="s">
        <v>9</v>
      </c>
      <c r="C60" s="4">
        <v>14405213000108</v>
      </c>
      <c r="D60" s="5" t="s">
        <v>92</v>
      </c>
      <c r="E60" s="6">
        <v>1</v>
      </c>
      <c r="F60" s="10">
        <v>44683</v>
      </c>
      <c r="G60" s="10">
        <v>45047</v>
      </c>
      <c r="H60" s="8">
        <v>180000</v>
      </c>
      <c r="I60" s="9" t="s">
        <v>93</v>
      </c>
    </row>
    <row r="61" spans="1:9" ht="21" customHeight="1" x14ac:dyDescent="0.2">
      <c r="A61" s="2">
        <f>IFERROR(VLOOKUP(B61,'[1]DADOS (OCULTAR)'!$Q$3:$S$136,3,0),"")</f>
        <v>10739225001866</v>
      </c>
      <c r="B61" s="3" t="s">
        <v>9</v>
      </c>
      <c r="C61" s="4">
        <v>70090907000174</v>
      </c>
      <c r="D61" s="5" t="s">
        <v>94</v>
      </c>
      <c r="E61" s="6">
        <v>1</v>
      </c>
      <c r="F61" s="10">
        <v>44654</v>
      </c>
      <c r="G61" s="10">
        <v>45018</v>
      </c>
      <c r="H61" s="8">
        <v>120000</v>
      </c>
      <c r="I61" s="9" t="s">
        <v>95</v>
      </c>
    </row>
    <row r="62" spans="1:9" ht="21" customHeight="1" x14ac:dyDescent="0.2">
      <c r="A62" s="2">
        <f>IFERROR(VLOOKUP(B62,'[1]DADOS (OCULTAR)'!$Q$3:$S$136,3,0),"")</f>
        <v>10739225001866</v>
      </c>
      <c r="B62" s="3" t="s">
        <v>9</v>
      </c>
      <c r="C62" s="4">
        <v>70090907000174</v>
      </c>
      <c r="D62" s="5" t="s">
        <v>94</v>
      </c>
      <c r="E62" s="6">
        <v>2</v>
      </c>
      <c r="F62" s="10">
        <v>45019</v>
      </c>
      <c r="G62" s="10">
        <v>45384</v>
      </c>
      <c r="H62" s="8">
        <v>120000</v>
      </c>
      <c r="I62" s="9" t="s">
        <v>95</v>
      </c>
    </row>
    <row r="63" spans="1:9" ht="21" customHeight="1" x14ac:dyDescent="0.2">
      <c r="A63" s="2">
        <f>IFERROR(VLOOKUP(B63,'[1]DADOS (OCULTAR)'!$Q$3:$S$136,3,0),"")</f>
        <v>10739225001866</v>
      </c>
      <c r="B63" s="3" t="s">
        <v>9</v>
      </c>
      <c r="C63" s="4">
        <v>70090907000174</v>
      </c>
      <c r="D63" s="5" t="s">
        <v>94</v>
      </c>
      <c r="E63" s="6">
        <v>3</v>
      </c>
      <c r="F63" s="10">
        <v>45385</v>
      </c>
      <c r="G63" s="10">
        <v>45749</v>
      </c>
      <c r="H63" s="8">
        <v>120000</v>
      </c>
      <c r="I63" s="9" t="s">
        <v>96</v>
      </c>
    </row>
    <row r="64" spans="1:9" ht="21" customHeight="1" x14ac:dyDescent="0.2">
      <c r="A64" s="2">
        <f>IFERROR(VLOOKUP(B64,'[1]DADOS (OCULTAR)'!$Q$3:$S$136,3,0),"")</f>
        <v>10739225001866</v>
      </c>
      <c r="B64" s="3" t="s">
        <v>9</v>
      </c>
      <c r="C64" s="4">
        <v>70090907000174</v>
      </c>
      <c r="D64" s="5" t="s">
        <v>94</v>
      </c>
      <c r="E64" s="6">
        <v>4</v>
      </c>
      <c r="F64" s="10">
        <v>44986</v>
      </c>
      <c r="G64" s="10">
        <v>45749</v>
      </c>
      <c r="H64" s="8">
        <v>120000</v>
      </c>
      <c r="I64" s="9" t="s">
        <v>97</v>
      </c>
    </row>
    <row r="65" spans="1:9" ht="21" customHeight="1" x14ac:dyDescent="0.2">
      <c r="A65" s="2">
        <f>IFERROR(VLOOKUP(B65,'[1]DADOS (OCULTAR)'!$Q$3:$S$136,3,0),"")</f>
        <v>10739225001866</v>
      </c>
      <c r="B65" s="3" t="s">
        <v>9</v>
      </c>
      <c r="C65" s="4">
        <v>26425569000192</v>
      </c>
      <c r="D65" s="5" t="s">
        <v>98</v>
      </c>
      <c r="E65" s="6">
        <v>1</v>
      </c>
      <c r="F65" s="10">
        <v>44653</v>
      </c>
      <c r="G65" s="10">
        <v>45017</v>
      </c>
      <c r="H65" s="8">
        <v>210000</v>
      </c>
      <c r="I65" s="9" t="s">
        <v>99</v>
      </c>
    </row>
    <row r="66" spans="1:9" ht="21" customHeight="1" x14ac:dyDescent="0.2">
      <c r="A66" s="2">
        <f>IFERROR(VLOOKUP(B66,'[1]DADOS (OCULTAR)'!$Q$3:$S$136,3,0),"")</f>
        <v>10739225001866</v>
      </c>
      <c r="B66" s="3" t="s">
        <v>9</v>
      </c>
      <c r="C66" s="4">
        <v>26425569000192</v>
      </c>
      <c r="D66" s="5" t="s">
        <v>98</v>
      </c>
      <c r="E66" s="6">
        <v>2</v>
      </c>
      <c r="F66" s="10">
        <v>45019</v>
      </c>
      <c r="G66" s="10">
        <v>45384</v>
      </c>
      <c r="H66" s="8">
        <v>210000</v>
      </c>
      <c r="I66" s="9" t="s">
        <v>100</v>
      </c>
    </row>
    <row r="67" spans="1:9" ht="21" customHeight="1" x14ac:dyDescent="0.2">
      <c r="A67" s="2">
        <f>IFERROR(VLOOKUP(B67,'[1]DADOS (OCULTAR)'!$Q$3:$S$136,3,0),"")</f>
        <v>10739225001866</v>
      </c>
      <c r="B67" s="3" t="s">
        <v>9</v>
      </c>
      <c r="C67" s="4">
        <v>26425569000192</v>
      </c>
      <c r="D67" s="5" t="s">
        <v>98</v>
      </c>
      <c r="E67" s="6">
        <v>3</v>
      </c>
      <c r="F67" s="10">
        <v>45385</v>
      </c>
      <c r="G67" s="10">
        <v>45749</v>
      </c>
      <c r="H67" s="8">
        <v>210000</v>
      </c>
      <c r="I67" s="9" t="s">
        <v>101</v>
      </c>
    </row>
    <row r="68" spans="1:9" ht="21" customHeight="1" x14ac:dyDescent="0.2">
      <c r="A68" s="2">
        <f>IFERROR(VLOOKUP(B68,'[1]DADOS (OCULTAR)'!$Q$3:$S$136,3,0),"")</f>
        <v>10739225001866</v>
      </c>
      <c r="B68" s="3" t="s">
        <v>9</v>
      </c>
      <c r="C68" s="4">
        <v>26425569000192</v>
      </c>
      <c r="D68" s="5" t="s">
        <v>98</v>
      </c>
      <c r="E68" s="6">
        <v>4</v>
      </c>
      <c r="F68" s="10">
        <v>44986</v>
      </c>
      <c r="G68" s="10">
        <v>45749</v>
      </c>
      <c r="H68" s="8">
        <v>210000</v>
      </c>
      <c r="I68" s="9" t="s">
        <v>102</v>
      </c>
    </row>
    <row r="69" spans="1:9" ht="21" customHeight="1" x14ac:dyDescent="0.2">
      <c r="A69" s="2">
        <f>IFERROR(VLOOKUP(B69,'[1]DADOS (OCULTAR)'!$Q$3:$S$136,3,0),"")</f>
        <v>10739225001866</v>
      </c>
      <c r="B69" s="3" t="s">
        <v>9</v>
      </c>
      <c r="C69" s="4">
        <v>49268339000162</v>
      </c>
      <c r="D69" s="5" t="s">
        <v>103</v>
      </c>
      <c r="E69" s="6">
        <v>1</v>
      </c>
      <c r="F69" s="10">
        <v>45047</v>
      </c>
      <c r="G69" s="10">
        <v>45322</v>
      </c>
      <c r="H69" s="8">
        <v>257400</v>
      </c>
      <c r="I69" s="9" t="s">
        <v>104</v>
      </c>
    </row>
    <row r="70" spans="1:9" ht="21" customHeight="1" x14ac:dyDescent="0.2">
      <c r="A70" s="2">
        <f>IFERROR(VLOOKUP(B70,'[1]DADOS (OCULTAR)'!$Q$3:$S$136,3,0),"")</f>
        <v>10739225001866</v>
      </c>
      <c r="B70" s="3" t="s">
        <v>9</v>
      </c>
      <c r="C70" s="4">
        <v>49268339000162</v>
      </c>
      <c r="D70" s="5" t="s">
        <v>103</v>
      </c>
      <c r="E70" s="6">
        <v>2</v>
      </c>
      <c r="F70" s="10">
        <v>45323</v>
      </c>
      <c r="G70" s="10">
        <v>45688</v>
      </c>
      <c r="H70" s="8">
        <v>257400</v>
      </c>
      <c r="I70" s="9" t="s">
        <v>105</v>
      </c>
    </row>
    <row r="71" spans="1:9" ht="21" customHeight="1" x14ac:dyDescent="0.2">
      <c r="A71" s="2">
        <f>IFERROR(VLOOKUP(B71,'[1]DADOS (OCULTAR)'!$Q$3:$S$136,3,0),"")</f>
        <v>10739225001866</v>
      </c>
      <c r="B71" s="3" t="s">
        <v>9</v>
      </c>
      <c r="C71" s="4">
        <v>49268339000162</v>
      </c>
      <c r="D71" s="5" t="s">
        <v>103</v>
      </c>
      <c r="E71" s="6">
        <v>3</v>
      </c>
      <c r="F71" s="10">
        <v>44986</v>
      </c>
      <c r="G71" s="10">
        <v>45688</v>
      </c>
      <c r="H71" s="8">
        <v>257400</v>
      </c>
      <c r="I71" s="9" t="s">
        <v>106</v>
      </c>
    </row>
    <row r="72" spans="1:9" ht="21" customHeight="1" x14ac:dyDescent="0.2">
      <c r="A72" s="2">
        <f>IFERROR(VLOOKUP(B72,'[1]DADOS (OCULTAR)'!$Q$3:$S$136,3,0),"")</f>
        <v>10739225001866</v>
      </c>
      <c r="B72" s="3" t="s">
        <v>9</v>
      </c>
      <c r="C72" s="4">
        <v>45231662000100</v>
      </c>
      <c r="D72" s="5" t="s">
        <v>107</v>
      </c>
      <c r="E72" s="6">
        <v>1</v>
      </c>
      <c r="F72" s="10">
        <v>44986</v>
      </c>
      <c r="G72" s="10">
        <v>45350</v>
      </c>
      <c r="H72" s="8">
        <v>160000</v>
      </c>
      <c r="I72" s="9" t="s">
        <v>108</v>
      </c>
    </row>
    <row r="73" spans="1:9" ht="21" customHeight="1" x14ac:dyDescent="0.2">
      <c r="A73" s="2">
        <f>IFERROR(VLOOKUP(B73,'[1]DADOS (OCULTAR)'!$Q$3:$S$136,3,0),"")</f>
        <v>10739225001866</v>
      </c>
      <c r="B73" s="3" t="s">
        <v>9</v>
      </c>
      <c r="C73" s="4">
        <v>45231662000100</v>
      </c>
      <c r="D73" s="5" t="s">
        <v>107</v>
      </c>
      <c r="E73" s="6">
        <v>2</v>
      </c>
      <c r="F73" s="10">
        <v>45352</v>
      </c>
      <c r="G73" s="10">
        <v>45716</v>
      </c>
      <c r="H73" s="8">
        <v>160000</v>
      </c>
      <c r="I73" s="9" t="s">
        <v>109</v>
      </c>
    </row>
    <row r="74" spans="1:9" ht="21" customHeight="1" x14ac:dyDescent="0.2">
      <c r="A74" s="2">
        <f>IFERROR(VLOOKUP(B74,'[1]DADOS (OCULTAR)'!$Q$3:$S$136,3,0),"")</f>
        <v>10739225001866</v>
      </c>
      <c r="B74" s="3" t="s">
        <v>9</v>
      </c>
      <c r="C74" s="4">
        <v>45231662000100</v>
      </c>
      <c r="D74" s="5" t="s">
        <v>107</v>
      </c>
      <c r="E74" s="6">
        <v>3</v>
      </c>
      <c r="F74" s="10">
        <v>44986</v>
      </c>
      <c r="G74" s="10">
        <v>45716</v>
      </c>
      <c r="H74" s="8">
        <v>160000</v>
      </c>
      <c r="I74" s="9" t="s">
        <v>110</v>
      </c>
    </row>
    <row r="75" spans="1:9" ht="21" customHeight="1" x14ac:dyDescent="0.2">
      <c r="A75" s="2">
        <f>IFERROR(VLOOKUP(B75,'[1]DADOS (OCULTAR)'!$Q$3:$S$136,3,0),"")</f>
        <v>10739225001866</v>
      </c>
      <c r="B75" s="3" t="s">
        <v>9</v>
      </c>
      <c r="C75" s="4">
        <v>11113387000109</v>
      </c>
      <c r="D75" s="5" t="s">
        <v>111</v>
      </c>
      <c r="E75" s="6">
        <v>1</v>
      </c>
      <c r="F75" s="10">
        <v>44786</v>
      </c>
      <c r="G75" s="10">
        <v>45150</v>
      </c>
      <c r="H75" s="8">
        <v>60000</v>
      </c>
      <c r="I75" s="9" t="s">
        <v>112</v>
      </c>
    </row>
    <row r="76" spans="1:9" ht="21" customHeight="1" x14ac:dyDescent="0.2">
      <c r="A76" s="2">
        <f>IFERROR(VLOOKUP(B76,'[1]DADOS (OCULTAR)'!$Q$3:$S$136,3,0),"")</f>
        <v>10739225001866</v>
      </c>
      <c r="B76" s="3" t="s">
        <v>9</v>
      </c>
      <c r="C76" s="4">
        <v>11113387000109</v>
      </c>
      <c r="D76" s="5" t="s">
        <v>111</v>
      </c>
      <c r="E76" s="6">
        <v>2</v>
      </c>
      <c r="F76" s="10">
        <v>45047</v>
      </c>
      <c r="G76" s="10">
        <v>45137</v>
      </c>
      <c r="H76" s="8">
        <v>60000</v>
      </c>
      <c r="I76" s="9" t="s">
        <v>113</v>
      </c>
    </row>
    <row r="77" spans="1:9" ht="21" customHeight="1" x14ac:dyDescent="0.2">
      <c r="A77" s="2">
        <f>IFERROR(VLOOKUP(B77,'[1]DADOS (OCULTAR)'!$Q$3:$S$136,3,0),"")</f>
        <v>10739225001866</v>
      </c>
      <c r="B77" s="3" t="s">
        <v>9</v>
      </c>
      <c r="C77" s="4">
        <v>11113387000109</v>
      </c>
      <c r="D77" s="5" t="s">
        <v>111</v>
      </c>
      <c r="E77" s="6">
        <v>3</v>
      </c>
      <c r="F77" s="10">
        <v>45151</v>
      </c>
      <c r="G77" s="10">
        <v>45516</v>
      </c>
      <c r="H77" s="8">
        <v>60000</v>
      </c>
      <c r="I77" s="9" t="s">
        <v>114</v>
      </c>
    </row>
    <row r="78" spans="1:9" ht="21" customHeight="1" x14ac:dyDescent="0.2">
      <c r="A78" s="2">
        <f>IFERROR(VLOOKUP(B78,'[1]DADOS (OCULTAR)'!$Q$3:$S$136,3,0),"")</f>
        <v>10739225001866</v>
      </c>
      <c r="B78" s="3" t="s">
        <v>9</v>
      </c>
      <c r="C78" s="4">
        <v>11113387000109</v>
      </c>
      <c r="D78" s="5" t="s">
        <v>111</v>
      </c>
      <c r="E78" s="6">
        <v>4</v>
      </c>
      <c r="F78" s="10">
        <v>44986</v>
      </c>
      <c r="G78" s="10">
        <v>45516</v>
      </c>
      <c r="H78" s="8">
        <v>60000</v>
      </c>
      <c r="I78" s="9" t="s">
        <v>115</v>
      </c>
    </row>
    <row r="79" spans="1:9" ht="21" customHeight="1" x14ac:dyDescent="0.2">
      <c r="A79" s="2">
        <f>IFERROR(VLOOKUP(B79,'[1]DADOS (OCULTAR)'!$Q$3:$S$136,3,0),"")</f>
        <v>10739225001866</v>
      </c>
      <c r="B79" s="3" t="s">
        <v>9</v>
      </c>
      <c r="C79" s="4">
        <v>42708373000161</v>
      </c>
      <c r="D79" s="5" t="s">
        <v>116</v>
      </c>
      <c r="E79" s="6">
        <v>1</v>
      </c>
      <c r="F79" s="10">
        <v>44867</v>
      </c>
      <c r="G79" s="10">
        <v>45232</v>
      </c>
      <c r="H79" s="8">
        <v>220000</v>
      </c>
      <c r="I79" s="9" t="s">
        <v>117</v>
      </c>
    </row>
    <row r="80" spans="1:9" ht="21" customHeight="1" x14ac:dyDescent="0.2">
      <c r="A80" s="2">
        <f>IFERROR(VLOOKUP(B80,'[1]DADOS (OCULTAR)'!$Q$3:$S$136,3,0),"")</f>
        <v>10739225001866</v>
      </c>
      <c r="B80" s="3" t="s">
        <v>9</v>
      </c>
      <c r="C80" s="4">
        <v>42708373000161</v>
      </c>
      <c r="D80" s="5" t="s">
        <v>116</v>
      </c>
      <c r="E80" s="6">
        <v>2</v>
      </c>
      <c r="F80" s="10">
        <v>45232</v>
      </c>
      <c r="G80" s="10">
        <v>45598</v>
      </c>
      <c r="H80" s="8">
        <v>220000</v>
      </c>
      <c r="I80" s="9" t="s">
        <v>118</v>
      </c>
    </row>
    <row r="81" spans="1:9" ht="21" customHeight="1" x14ac:dyDescent="0.2">
      <c r="A81" s="2">
        <f>IFERROR(VLOOKUP(B81,'[1]DADOS (OCULTAR)'!$Q$3:$S$136,3,0),"")</f>
        <v>10739225001866</v>
      </c>
      <c r="B81" s="3" t="s">
        <v>9</v>
      </c>
      <c r="C81" s="4">
        <v>42708373000161</v>
      </c>
      <c r="D81" s="5" t="s">
        <v>116</v>
      </c>
      <c r="E81" s="6">
        <v>3</v>
      </c>
      <c r="F81" s="10">
        <v>44986</v>
      </c>
      <c r="G81" s="10">
        <v>45598</v>
      </c>
      <c r="H81" s="8">
        <v>220000</v>
      </c>
      <c r="I81" s="9" t="s">
        <v>119</v>
      </c>
    </row>
    <row r="82" spans="1:9" ht="21" customHeight="1" x14ac:dyDescent="0.2">
      <c r="A82" s="2">
        <f>IFERROR(VLOOKUP(B82,'[1]DADOS (OCULTAR)'!$Q$3:$S$136,3,0),"")</f>
        <v>10739225001866</v>
      </c>
      <c r="B82" s="3" t="s">
        <v>9</v>
      </c>
      <c r="C82" s="4">
        <v>23770094000183</v>
      </c>
      <c r="D82" s="5" t="s">
        <v>120</v>
      </c>
      <c r="E82" s="6">
        <v>1</v>
      </c>
      <c r="F82" s="10">
        <v>45073</v>
      </c>
      <c r="G82" s="10">
        <v>45438</v>
      </c>
      <c r="H82" s="8">
        <v>71112</v>
      </c>
      <c r="I82" s="9" t="s">
        <v>121</v>
      </c>
    </row>
    <row r="83" spans="1:9" ht="21" customHeight="1" x14ac:dyDescent="0.2">
      <c r="A83" s="2">
        <f>IFERROR(VLOOKUP(B83,'[1]DADOS (OCULTAR)'!$Q$3:$S$136,3,0),"")</f>
        <v>10739225001866</v>
      </c>
      <c r="B83" s="3" t="s">
        <v>9</v>
      </c>
      <c r="C83" s="4">
        <v>23770094000183</v>
      </c>
      <c r="D83" s="5" t="s">
        <v>120</v>
      </c>
      <c r="E83" s="6">
        <v>2</v>
      </c>
      <c r="F83" s="10">
        <v>45439</v>
      </c>
      <c r="G83" s="10">
        <v>45803</v>
      </c>
      <c r="H83" s="8">
        <v>71112</v>
      </c>
      <c r="I83" s="9" t="s">
        <v>122</v>
      </c>
    </row>
    <row r="84" spans="1:9" ht="21" customHeight="1" x14ac:dyDescent="0.2">
      <c r="A84" s="2">
        <f>IFERROR(VLOOKUP(B84,'[1]DADOS (OCULTAR)'!$Q$3:$S$136,3,0),"")</f>
        <v>10739225001866</v>
      </c>
      <c r="B84" s="3" t="s">
        <v>9</v>
      </c>
      <c r="C84" s="4">
        <v>23107889000106</v>
      </c>
      <c r="D84" s="5" t="s">
        <v>123</v>
      </c>
      <c r="E84" s="6">
        <v>1</v>
      </c>
      <c r="F84" s="10">
        <v>44653</v>
      </c>
      <c r="G84" s="10">
        <v>45017</v>
      </c>
      <c r="H84" s="8">
        <v>130896</v>
      </c>
      <c r="I84" s="9" t="s">
        <v>124</v>
      </c>
    </row>
    <row r="85" spans="1:9" ht="21" customHeight="1" x14ac:dyDescent="0.2">
      <c r="A85" s="2">
        <f>IFERROR(VLOOKUP(B85,'[1]DADOS (OCULTAR)'!$Q$3:$S$136,3,0),"")</f>
        <v>10739225001866</v>
      </c>
      <c r="B85" s="3" t="s">
        <v>9</v>
      </c>
      <c r="C85" s="4">
        <v>23107889000106</v>
      </c>
      <c r="D85" s="5" t="s">
        <v>123</v>
      </c>
      <c r="E85" s="6">
        <v>2</v>
      </c>
      <c r="F85" s="10">
        <v>44927</v>
      </c>
      <c r="G85" s="10">
        <v>45018</v>
      </c>
      <c r="H85" s="8">
        <v>140616</v>
      </c>
      <c r="I85" s="9" t="s">
        <v>125</v>
      </c>
    </row>
    <row r="86" spans="1:9" ht="21" customHeight="1" x14ac:dyDescent="0.2">
      <c r="A86" s="2">
        <f>IFERROR(VLOOKUP(B86,'[1]DADOS (OCULTAR)'!$Q$3:$S$136,3,0),"")</f>
        <v>10739225001866</v>
      </c>
      <c r="B86" s="3" t="s">
        <v>9</v>
      </c>
      <c r="C86" s="4">
        <v>23107889000106</v>
      </c>
      <c r="D86" s="5" t="s">
        <v>123</v>
      </c>
      <c r="E86" s="6">
        <v>3</v>
      </c>
      <c r="F86" s="10">
        <v>45019</v>
      </c>
      <c r="G86" s="10">
        <v>45384</v>
      </c>
      <c r="H86" s="8">
        <v>140616</v>
      </c>
      <c r="I86" s="9" t="s">
        <v>126</v>
      </c>
    </row>
    <row r="87" spans="1:9" ht="21" customHeight="1" x14ac:dyDescent="0.2">
      <c r="A87" s="2">
        <f>IFERROR(VLOOKUP(B87,'[1]DADOS (OCULTAR)'!$Q$3:$S$136,3,0),"")</f>
        <v>10739225001866</v>
      </c>
      <c r="B87" s="3" t="s">
        <v>9</v>
      </c>
      <c r="C87" s="4">
        <v>23107889000106</v>
      </c>
      <c r="D87" s="5" t="s">
        <v>123</v>
      </c>
      <c r="E87" s="6">
        <v>4</v>
      </c>
      <c r="F87" s="10">
        <v>45292</v>
      </c>
      <c r="G87" s="10">
        <v>45384</v>
      </c>
      <c r="H87" s="8">
        <v>152496</v>
      </c>
      <c r="I87" s="9" t="s">
        <v>127</v>
      </c>
    </row>
    <row r="88" spans="1:9" ht="21" customHeight="1" x14ac:dyDescent="0.2">
      <c r="A88" s="2">
        <f>IFERROR(VLOOKUP(B88,'[1]DADOS (OCULTAR)'!$Q$3:$S$136,3,0),"")</f>
        <v>10739225001866</v>
      </c>
      <c r="B88" s="3" t="s">
        <v>9</v>
      </c>
      <c r="C88" s="4">
        <v>23107889000106</v>
      </c>
      <c r="D88" s="5" t="s">
        <v>123</v>
      </c>
      <c r="E88" s="6">
        <v>5</v>
      </c>
      <c r="F88" s="10">
        <v>45385</v>
      </c>
      <c r="G88" s="10">
        <v>45749</v>
      </c>
      <c r="H88" s="8">
        <v>152496</v>
      </c>
      <c r="I88" s="9" t="s">
        <v>128</v>
      </c>
    </row>
    <row r="89" spans="1:9" ht="21" customHeight="1" x14ac:dyDescent="0.2">
      <c r="A89" s="2">
        <f>IFERROR(VLOOKUP(B89,'[1]DADOS (OCULTAR)'!$Q$3:$S$136,3,0),"")</f>
        <v>10739225001866</v>
      </c>
      <c r="B89" s="3" t="s">
        <v>9</v>
      </c>
      <c r="C89" s="4">
        <v>22134152000110</v>
      </c>
      <c r="D89" s="5" t="s">
        <v>129</v>
      </c>
      <c r="E89" s="6">
        <v>1</v>
      </c>
      <c r="F89" s="10">
        <v>45170</v>
      </c>
      <c r="G89" s="10">
        <v>45536</v>
      </c>
      <c r="H89" s="8">
        <v>0</v>
      </c>
      <c r="I89" s="9" t="s">
        <v>130</v>
      </c>
    </row>
    <row r="90" spans="1:9" ht="21" customHeight="1" x14ac:dyDescent="0.2">
      <c r="A90" s="2">
        <f>IFERROR(VLOOKUP(B90,'[1]DADOS (OCULTAR)'!$Q$3:$S$136,3,0),"")</f>
        <v>10739225001866</v>
      </c>
      <c r="B90" s="3" t="s">
        <v>9</v>
      </c>
      <c r="C90" s="4">
        <v>22134152000110</v>
      </c>
      <c r="D90" s="5" t="s">
        <v>129</v>
      </c>
      <c r="E90" s="6">
        <v>2</v>
      </c>
      <c r="F90" s="10">
        <v>45261</v>
      </c>
      <c r="G90" s="10">
        <v>45627</v>
      </c>
      <c r="H90" s="8">
        <v>0</v>
      </c>
      <c r="I90" s="9" t="s">
        <v>131</v>
      </c>
    </row>
    <row r="91" spans="1:9" ht="21" customHeight="1" x14ac:dyDescent="0.2">
      <c r="A91" s="2">
        <f>IFERROR(VLOOKUP(B91,'[1]DADOS (OCULTAR)'!$Q$3:$S$136,3,0),"")</f>
        <v>10739225001866</v>
      </c>
      <c r="B91" s="3" t="s">
        <v>9</v>
      </c>
      <c r="C91" s="4">
        <v>22134152000110</v>
      </c>
      <c r="D91" s="5" t="s">
        <v>129</v>
      </c>
      <c r="E91" s="6">
        <v>3</v>
      </c>
      <c r="F91" s="10">
        <v>44986</v>
      </c>
      <c r="G91" s="10">
        <v>45627</v>
      </c>
      <c r="H91" s="8">
        <v>0</v>
      </c>
      <c r="I91" s="9" t="s">
        <v>132</v>
      </c>
    </row>
    <row r="92" spans="1:9" ht="21" customHeight="1" x14ac:dyDescent="0.2">
      <c r="A92" s="2">
        <f>IFERROR(VLOOKUP(B92,'[1]DADOS (OCULTAR)'!$Q$3:$S$136,3,0),"")</f>
        <v>10739225001866</v>
      </c>
      <c r="B92" s="3" t="s">
        <v>9</v>
      </c>
      <c r="C92" s="4">
        <v>2430946000113</v>
      </c>
      <c r="D92" s="5" t="s">
        <v>133</v>
      </c>
      <c r="E92" s="6">
        <v>1</v>
      </c>
      <c r="F92" s="10">
        <v>44913</v>
      </c>
      <c r="G92" s="10">
        <v>45003</v>
      </c>
      <c r="H92" s="8">
        <v>96559.15</v>
      </c>
      <c r="I92" s="9" t="s">
        <v>134</v>
      </c>
    </row>
    <row r="93" spans="1:9" ht="21" customHeight="1" x14ac:dyDescent="0.2">
      <c r="A93" s="2">
        <f>IFERROR(VLOOKUP(B93,'[1]DADOS (OCULTAR)'!$Q$3:$S$136,3,0),"")</f>
        <v>10739225001866</v>
      </c>
      <c r="B93" s="3" t="s">
        <v>9</v>
      </c>
      <c r="C93" s="4">
        <v>18976638000128</v>
      </c>
      <c r="D93" s="5" t="s">
        <v>135</v>
      </c>
      <c r="E93" s="6">
        <v>1</v>
      </c>
      <c r="F93" s="10">
        <v>44653</v>
      </c>
      <c r="G93" s="10">
        <v>45017</v>
      </c>
      <c r="H93" s="8">
        <v>405000</v>
      </c>
      <c r="I93" s="9" t="s">
        <v>136</v>
      </c>
    </row>
    <row r="94" spans="1:9" ht="21" customHeight="1" x14ac:dyDescent="0.2">
      <c r="A94" s="2">
        <f>IFERROR(VLOOKUP(B94,'[1]DADOS (OCULTAR)'!$Q$3:$S$136,3,0),"")</f>
        <v>10739225001866</v>
      </c>
      <c r="B94" s="3" t="s">
        <v>9</v>
      </c>
      <c r="C94" s="4">
        <v>18976638000128</v>
      </c>
      <c r="D94" s="5" t="s">
        <v>135</v>
      </c>
      <c r="E94" s="6">
        <v>2</v>
      </c>
      <c r="F94" s="10">
        <v>45019</v>
      </c>
      <c r="G94" s="10">
        <v>45384</v>
      </c>
      <c r="H94" s="8">
        <v>405000</v>
      </c>
      <c r="I94" s="9" t="s">
        <v>137</v>
      </c>
    </row>
    <row r="95" spans="1:9" ht="21" customHeight="1" x14ac:dyDescent="0.2">
      <c r="A95" s="2">
        <f>IFERROR(VLOOKUP(B95,'[1]DADOS (OCULTAR)'!$Q$3:$S$136,3,0),"")</f>
        <v>10739225001866</v>
      </c>
      <c r="B95" s="3" t="s">
        <v>9</v>
      </c>
      <c r="C95" s="4">
        <v>18976638000128</v>
      </c>
      <c r="D95" s="5" t="s">
        <v>135</v>
      </c>
      <c r="E95" s="6">
        <v>3</v>
      </c>
      <c r="F95" s="10">
        <v>45385</v>
      </c>
      <c r="G95" s="10">
        <v>45749</v>
      </c>
      <c r="H95" s="8">
        <v>405000</v>
      </c>
      <c r="I95" s="9" t="s">
        <v>138</v>
      </c>
    </row>
    <row r="96" spans="1:9" ht="21" customHeight="1" x14ac:dyDescent="0.2">
      <c r="A96" s="2">
        <f>IFERROR(VLOOKUP(B96,'[1]DADOS (OCULTAR)'!$Q$3:$S$136,3,0),"")</f>
        <v>10739225001866</v>
      </c>
      <c r="B96" s="3" t="s">
        <v>9</v>
      </c>
      <c r="C96" s="4">
        <v>18976638000128</v>
      </c>
      <c r="D96" s="5" t="s">
        <v>135</v>
      </c>
      <c r="E96" s="6">
        <v>4</v>
      </c>
      <c r="F96" s="10">
        <v>44986</v>
      </c>
      <c r="G96" s="10">
        <v>45749</v>
      </c>
      <c r="H96" s="8">
        <v>405000</v>
      </c>
      <c r="I96" s="9" t="s">
        <v>139</v>
      </c>
    </row>
    <row r="97" spans="1:9" ht="21" customHeight="1" x14ac:dyDescent="0.2">
      <c r="A97" s="2">
        <f>IFERROR(VLOOKUP(B97,'[1]DADOS (OCULTAR)'!$Q$3:$S$136,3,0),"")</f>
        <v>10739225001866</v>
      </c>
      <c r="B97" s="3" t="s">
        <v>9</v>
      </c>
      <c r="C97" s="4">
        <v>25208022000172</v>
      </c>
      <c r="D97" s="5" t="s">
        <v>140</v>
      </c>
      <c r="E97" s="6">
        <v>1</v>
      </c>
      <c r="F97" s="10">
        <v>44653</v>
      </c>
      <c r="G97" s="10">
        <v>45017</v>
      </c>
      <c r="H97" s="8">
        <v>373200</v>
      </c>
      <c r="I97" s="9" t="s">
        <v>141</v>
      </c>
    </row>
    <row r="98" spans="1:9" ht="21" customHeight="1" x14ac:dyDescent="0.2">
      <c r="A98" s="2">
        <f>IFERROR(VLOOKUP(B98,'[1]DADOS (OCULTAR)'!$Q$3:$S$136,3,0),"")</f>
        <v>10739225001866</v>
      </c>
      <c r="B98" s="3" t="s">
        <v>9</v>
      </c>
      <c r="C98" s="4">
        <v>25208022000172</v>
      </c>
      <c r="D98" s="5" t="s">
        <v>140</v>
      </c>
      <c r="E98" s="6">
        <v>2</v>
      </c>
      <c r="F98" s="10">
        <v>45019</v>
      </c>
      <c r="G98" s="10">
        <v>45384</v>
      </c>
      <c r="H98" s="8">
        <v>373200</v>
      </c>
      <c r="I98" s="9" t="s">
        <v>142</v>
      </c>
    </row>
    <row r="99" spans="1:9" ht="21" customHeight="1" x14ac:dyDescent="0.2">
      <c r="A99" s="2">
        <f>IFERROR(VLOOKUP(B99,'[1]DADOS (OCULTAR)'!$Q$3:$S$136,3,0),"")</f>
        <v>10739225001866</v>
      </c>
      <c r="B99" s="3" t="s">
        <v>9</v>
      </c>
      <c r="C99" s="4">
        <v>25208022000172</v>
      </c>
      <c r="D99" s="5" t="s">
        <v>140</v>
      </c>
      <c r="E99" s="6">
        <v>3</v>
      </c>
      <c r="F99" s="10">
        <v>45385</v>
      </c>
      <c r="G99" s="10">
        <v>45749</v>
      </c>
      <c r="H99" s="8">
        <v>373200</v>
      </c>
      <c r="I99" s="9" t="s">
        <v>143</v>
      </c>
    </row>
    <row r="100" spans="1:9" ht="21" customHeight="1" x14ac:dyDescent="0.2">
      <c r="A100" s="2">
        <f>IFERROR(VLOOKUP(B100,'[1]DADOS (OCULTAR)'!$Q$3:$S$136,3,0),"")</f>
        <v>10739225001866</v>
      </c>
      <c r="B100" s="3" t="s">
        <v>9</v>
      </c>
      <c r="C100" s="4">
        <v>25208022000172</v>
      </c>
      <c r="D100" s="5" t="s">
        <v>140</v>
      </c>
      <c r="E100" s="6">
        <v>4</v>
      </c>
      <c r="F100" s="10">
        <v>44986</v>
      </c>
      <c r="G100" s="10">
        <v>45749</v>
      </c>
      <c r="H100" s="8">
        <v>373200</v>
      </c>
      <c r="I100" s="9" t="s">
        <v>144</v>
      </c>
    </row>
    <row r="101" spans="1:9" ht="21" customHeight="1" x14ac:dyDescent="0.2">
      <c r="A101" s="2">
        <f>IFERROR(VLOOKUP(B101,'[1]DADOS (OCULTAR)'!$Q$3:$S$136,3,0),"")</f>
        <v>10739225001866</v>
      </c>
      <c r="B101" s="3" t="s">
        <v>9</v>
      </c>
      <c r="C101" s="4">
        <v>15713532000143</v>
      </c>
      <c r="D101" s="5" t="s">
        <v>145</v>
      </c>
      <c r="E101" s="6">
        <v>1</v>
      </c>
      <c r="F101" s="10">
        <v>44653</v>
      </c>
      <c r="G101" s="10">
        <v>45017</v>
      </c>
      <c r="H101" s="8">
        <v>64260</v>
      </c>
      <c r="I101" s="9" t="s">
        <v>146</v>
      </c>
    </row>
    <row r="102" spans="1:9" ht="21" customHeight="1" x14ac:dyDescent="0.2">
      <c r="A102" s="2">
        <f>IFERROR(VLOOKUP(B102,'[1]DADOS (OCULTAR)'!$Q$3:$S$136,3,0),"")</f>
        <v>10739225001866</v>
      </c>
      <c r="B102" s="3" t="s">
        <v>9</v>
      </c>
      <c r="C102" s="4">
        <v>13802735000180</v>
      </c>
      <c r="D102" s="5" t="s">
        <v>147</v>
      </c>
      <c r="E102" s="6">
        <v>1</v>
      </c>
      <c r="F102" s="10">
        <v>44875</v>
      </c>
      <c r="G102" s="10">
        <v>45034</v>
      </c>
      <c r="H102" s="8">
        <v>720000</v>
      </c>
      <c r="I102" s="9" t="s">
        <v>148</v>
      </c>
    </row>
    <row r="103" spans="1:9" ht="21" customHeight="1" x14ac:dyDescent="0.2">
      <c r="A103" s="2">
        <f>IFERROR(VLOOKUP(B103,'[1]DADOS (OCULTAR)'!$Q$3:$S$136,3,0),"")</f>
        <v>10739225001866</v>
      </c>
      <c r="B103" s="3" t="s">
        <v>9</v>
      </c>
      <c r="C103" s="4">
        <v>13802735000180</v>
      </c>
      <c r="D103" s="5" t="s">
        <v>147</v>
      </c>
      <c r="E103" s="6">
        <v>2</v>
      </c>
      <c r="F103" s="10">
        <v>45026</v>
      </c>
      <c r="G103" s="10">
        <v>45391</v>
      </c>
      <c r="H103" s="8">
        <v>720000</v>
      </c>
      <c r="I103" s="9" t="s">
        <v>149</v>
      </c>
    </row>
    <row r="104" spans="1:9" ht="21" customHeight="1" x14ac:dyDescent="0.2">
      <c r="A104" s="2">
        <f>IFERROR(VLOOKUP(B104,'[1]DADOS (OCULTAR)'!$Q$3:$S$136,3,0),"")</f>
        <v>10739225001866</v>
      </c>
      <c r="B104" s="3" t="s">
        <v>9</v>
      </c>
      <c r="C104" s="4">
        <v>13802735000180</v>
      </c>
      <c r="D104" s="5" t="s">
        <v>147</v>
      </c>
      <c r="E104" s="6">
        <v>3</v>
      </c>
      <c r="F104" s="10">
        <v>45392</v>
      </c>
      <c r="G104" s="10">
        <v>45756</v>
      </c>
      <c r="H104" s="8">
        <v>720000</v>
      </c>
      <c r="I104" s="9" t="s">
        <v>150</v>
      </c>
    </row>
    <row r="105" spans="1:9" ht="21" customHeight="1" x14ac:dyDescent="0.2">
      <c r="A105" s="2">
        <f>IFERROR(VLOOKUP(B105,'[1]DADOS (OCULTAR)'!$Q$3:$S$136,3,0),"")</f>
        <v>10739225001866</v>
      </c>
      <c r="B105" s="3" t="s">
        <v>9</v>
      </c>
      <c r="C105" s="4">
        <v>46928302000125</v>
      </c>
      <c r="D105" s="5" t="s">
        <v>151</v>
      </c>
      <c r="E105" s="6">
        <v>1</v>
      </c>
      <c r="F105" s="10">
        <v>45079</v>
      </c>
      <c r="G105" s="10">
        <v>45445</v>
      </c>
      <c r="H105" s="8">
        <v>720000</v>
      </c>
      <c r="I105" s="9" t="s">
        <v>152</v>
      </c>
    </row>
    <row r="106" spans="1:9" ht="21" customHeight="1" x14ac:dyDescent="0.2">
      <c r="A106" s="2">
        <f>IFERROR(VLOOKUP(B106,'[1]DADOS (OCULTAR)'!$Q$3:$S$136,3,0),"")</f>
        <v>10739225001866</v>
      </c>
      <c r="B106" s="3" t="s">
        <v>9</v>
      </c>
      <c r="C106" s="4">
        <v>46928302000125</v>
      </c>
      <c r="D106" s="5" t="s">
        <v>151</v>
      </c>
      <c r="E106" s="6">
        <v>2</v>
      </c>
      <c r="F106" s="10">
        <v>44986</v>
      </c>
      <c r="G106" s="10">
        <v>45445</v>
      </c>
      <c r="H106" s="8">
        <v>120000</v>
      </c>
      <c r="I106" s="9" t="s">
        <v>153</v>
      </c>
    </row>
    <row r="107" spans="1:9" ht="21" customHeight="1" x14ac:dyDescent="0.2">
      <c r="A107" s="2">
        <f>IFERROR(VLOOKUP(B107,'[1]DADOS (OCULTAR)'!$Q$3:$S$136,3,0),"")</f>
        <v>10739225001866</v>
      </c>
      <c r="B107" s="3" t="s">
        <v>9</v>
      </c>
      <c r="C107" s="4">
        <v>46928302000125</v>
      </c>
      <c r="D107" s="5" t="s">
        <v>151</v>
      </c>
      <c r="E107" s="6">
        <v>3</v>
      </c>
      <c r="F107" s="10">
        <v>45445</v>
      </c>
      <c r="G107" s="10">
        <v>45810</v>
      </c>
      <c r="H107" s="8">
        <v>120000</v>
      </c>
      <c r="I107" s="9" t="s">
        <v>154</v>
      </c>
    </row>
    <row r="108" spans="1:9" ht="21" customHeight="1" x14ac:dyDescent="0.2">
      <c r="A108" s="2">
        <f>IFERROR(VLOOKUP(B108,'[1]DADOS (OCULTAR)'!$Q$3:$S$136,3,0),"")</f>
        <v>10739225001866</v>
      </c>
      <c r="B108" s="3" t="s">
        <v>9</v>
      </c>
      <c r="C108" s="4">
        <v>41623761000187</v>
      </c>
      <c r="D108" s="5" t="s">
        <v>155</v>
      </c>
      <c r="E108" s="6">
        <v>1</v>
      </c>
      <c r="F108" s="10">
        <v>45139</v>
      </c>
      <c r="G108" s="10">
        <v>45383</v>
      </c>
      <c r="H108" s="8">
        <v>160000</v>
      </c>
      <c r="I108" s="9" t="s">
        <v>156</v>
      </c>
    </row>
    <row r="109" spans="1:9" ht="21" customHeight="1" x14ac:dyDescent="0.2">
      <c r="A109" s="2">
        <f>IFERROR(VLOOKUP(B109,'[1]DADOS (OCULTAR)'!$Q$3:$S$136,3,0),"")</f>
        <v>10739225001866</v>
      </c>
      <c r="B109" s="3" t="s">
        <v>9</v>
      </c>
      <c r="C109" s="4">
        <v>41623761000187</v>
      </c>
      <c r="D109" s="5" t="s">
        <v>155</v>
      </c>
      <c r="E109" s="6">
        <v>2</v>
      </c>
      <c r="F109" s="10">
        <v>45383</v>
      </c>
      <c r="G109" s="10">
        <v>45748</v>
      </c>
      <c r="H109" s="8">
        <v>160000</v>
      </c>
      <c r="I109" s="9" t="s">
        <v>157</v>
      </c>
    </row>
    <row r="110" spans="1:9" ht="21" customHeight="1" x14ac:dyDescent="0.2">
      <c r="A110" s="2">
        <f>IFERROR(VLOOKUP(B110,'[1]DADOS (OCULTAR)'!$Q$3:$S$136,3,0),"")</f>
        <v>10739225001866</v>
      </c>
      <c r="B110" s="3" t="s">
        <v>9</v>
      </c>
      <c r="C110" s="4">
        <v>41623761000187</v>
      </c>
      <c r="D110" s="5" t="s">
        <v>155</v>
      </c>
      <c r="E110" s="6">
        <v>3</v>
      </c>
      <c r="F110" s="10">
        <v>44986</v>
      </c>
      <c r="G110" s="10">
        <v>45748</v>
      </c>
      <c r="H110" s="8">
        <v>160000</v>
      </c>
      <c r="I110" s="9" t="s">
        <v>158</v>
      </c>
    </row>
    <row r="111" spans="1:9" ht="21" customHeight="1" x14ac:dyDescent="0.2">
      <c r="A111" s="2">
        <f>IFERROR(VLOOKUP(B111,'[1]DADOS (OCULTAR)'!$Q$3:$S$136,3,0),"")</f>
        <v>10739225001866</v>
      </c>
      <c r="B111" s="3" t="s">
        <v>9</v>
      </c>
      <c r="C111" s="4">
        <v>40634902000102</v>
      </c>
      <c r="D111" s="5" t="s">
        <v>159</v>
      </c>
      <c r="E111" s="6">
        <v>1</v>
      </c>
      <c r="F111" s="10">
        <v>44378</v>
      </c>
      <c r="G111" s="10">
        <v>44650</v>
      </c>
      <c r="H111" s="8">
        <v>348000</v>
      </c>
      <c r="I111" s="9" t="s">
        <v>160</v>
      </c>
    </row>
    <row r="112" spans="1:9" ht="21" customHeight="1" x14ac:dyDescent="0.2">
      <c r="A112" s="2">
        <f>IFERROR(VLOOKUP(B112,'[1]DADOS (OCULTAR)'!$Q$3:$S$136,3,0),"")</f>
        <v>10739225001866</v>
      </c>
      <c r="B112" s="3" t="s">
        <v>9</v>
      </c>
      <c r="C112" s="4">
        <v>40634902000102</v>
      </c>
      <c r="D112" s="5" t="s">
        <v>159</v>
      </c>
      <c r="E112" s="6">
        <v>2</v>
      </c>
      <c r="F112" s="10">
        <v>44653</v>
      </c>
      <c r="G112" s="10">
        <v>45018</v>
      </c>
      <c r="H112" s="8">
        <v>348000</v>
      </c>
      <c r="I112" s="9" t="s">
        <v>161</v>
      </c>
    </row>
    <row r="113" spans="1:9" ht="21" customHeight="1" x14ac:dyDescent="0.2">
      <c r="A113" s="2">
        <f>IFERROR(VLOOKUP(B113,'[1]DADOS (OCULTAR)'!$Q$3:$S$136,3,0),"")</f>
        <v>10739225001866</v>
      </c>
      <c r="B113" s="3" t="s">
        <v>9</v>
      </c>
      <c r="C113" s="4">
        <v>40634902000102</v>
      </c>
      <c r="D113" s="5" t="s">
        <v>159</v>
      </c>
      <c r="E113" s="6">
        <v>3</v>
      </c>
      <c r="F113" s="10">
        <v>45019</v>
      </c>
      <c r="G113" s="10">
        <v>45384</v>
      </c>
      <c r="H113" s="8">
        <v>348000</v>
      </c>
      <c r="I113" s="9" t="s">
        <v>162</v>
      </c>
    </row>
    <row r="114" spans="1:9" ht="21" customHeight="1" x14ac:dyDescent="0.2">
      <c r="A114" s="2">
        <f>IFERROR(VLOOKUP(B114,'[1]DADOS (OCULTAR)'!$Q$3:$S$136,3,0),"")</f>
        <v>10739225001866</v>
      </c>
      <c r="B114" s="3" t="s">
        <v>9</v>
      </c>
      <c r="C114" s="4">
        <v>22851377000197</v>
      </c>
      <c r="D114" s="5" t="s">
        <v>163</v>
      </c>
      <c r="E114" s="6">
        <v>1</v>
      </c>
      <c r="F114" s="10">
        <v>45352</v>
      </c>
      <c r="G114" s="10">
        <v>45684</v>
      </c>
      <c r="H114" s="8">
        <v>257400</v>
      </c>
      <c r="I114" s="9" t="s">
        <v>164</v>
      </c>
    </row>
    <row r="115" spans="1:9" ht="21" customHeight="1" x14ac:dyDescent="0.2">
      <c r="A115" s="2">
        <f>IFERROR(VLOOKUP(B115,'[1]DADOS (OCULTAR)'!$Q$3:$S$136,3,0),"")</f>
        <v>10739225001866</v>
      </c>
      <c r="B115" s="3" t="s">
        <v>9</v>
      </c>
      <c r="C115" s="4">
        <v>22851377000197</v>
      </c>
      <c r="D115" s="5" t="s">
        <v>163</v>
      </c>
      <c r="E115" s="6">
        <v>2</v>
      </c>
      <c r="F115" s="10">
        <v>45318</v>
      </c>
      <c r="G115" s="10">
        <v>45684</v>
      </c>
      <c r="H115" s="8">
        <v>257400</v>
      </c>
      <c r="I115" s="9" t="s">
        <v>165</v>
      </c>
    </row>
    <row r="116" spans="1:9" ht="21" customHeight="1" x14ac:dyDescent="0.2">
      <c r="A116" s="2">
        <f>IFERROR(VLOOKUP(B116,'[1]DADOS (OCULTAR)'!$Q$3:$S$136,3,0),"")</f>
        <v>10739225001866</v>
      </c>
      <c r="B116" s="3" t="s">
        <v>9</v>
      </c>
      <c r="C116" s="4">
        <v>30191295000191</v>
      </c>
      <c r="D116" s="5" t="s">
        <v>166</v>
      </c>
      <c r="E116" s="6">
        <v>1</v>
      </c>
      <c r="F116" s="10">
        <v>44653</v>
      </c>
      <c r="G116" s="10">
        <v>45017</v>
      </c>
      <c r="H116" s="8">
        <v>449400</v>
      </c>
      <c r="I116" s="9" t="s">
        <v>167</v>
      </c>
    </row>
    <row r="117" spans="1:9" ht="21" customHeight="1" x14ac:dyDescent="0.2">
      <c r="A117" s="2">
        <f>IFERROR(VLOOKUP(B117,'[1]DADOS (OCULTAR)'!$Q$3:$S$136,3,0),"")</f>
        <v>10739225001866</v>
      </c>
      <c r="B117" s="3" t="s">
        <v>9</v>
      </c>
      <c r="C117" s="4">
        <v>30191295000191</v>
      </c>
      <c r="D117" s="5" t="s">
        <v>166</v>
      </c>
      <c r="E117" s="6">
        <v>2</v>
      </c>
      <c r="F117" s="10">
        <v>44652</v>
      </c>
      <c r="G117" s="10">
        <v>45016</v>
      </c>
      <c r="H117" s="8">
        <v>449400</v>
      </c>
      <c r="I117" s="9" t="s">
        <v>168</v>
      </c>
    </row>
    <row r="118" spans="1:9" ht="21" customHeight="1" x14ac:dyDescent="0.2">
      <c r="A118" s="2">
        <f>IFERROR(VLOOKUP(B118,'[1]DADOS (OCULTAR)'!$Q$3:$S$136,3,0),"")</f>
        <v>10739225001866</v>
      </c>
      <c r="B118" s="3" t="s">
        <v>9</v>
      </c>
      <c r="C118" s="4">
        <v>30191295000191</v>
      </c>
      <c r="D118" s="5" t="s">
        <v>166</v>
      </c>
      <c r="E118" s="6">
        <v>3</v>
      </c>
      <c r="F118" s="10">
        <v>45017</v>
      </c>
      <c r="G118" s="10">
        <v>45382</v>
      </c>
      <c r="H118" s="8">
        <v>449400</v>
      </c>
      <c r="I118" s="9" t="s">
        <v>169</v>
      </c>
    </row>
    <row r="119" spans="1:9" ht="21" customHeight="1" x14ac:dyDescent="0.2">
      <c r="A119" s="2">
        <f>IFERROR(VLOOKUP(B119,'[1]DADOS (OCULTAR)'!$Q$3:$S$136,3,0),"")</f>
        <v>10739225001866</v>
      </c>
      <c r="B119" s="3" t="s">
        <v>9</v>
      </c>
      <c r="C119" s="4">
        <v>30191295000191</v>
      </c>
      <c r="D119" s="5" t="s">
        <v>166</v>
      </c>
      <c r="E119" s="6">
        <v>4</v>
      </c>
      <c r="F119" s="10">
        <v>45323</v>
      </c>
      <c r="G119" s="10">
        <v>45382</v>
      </c>
      <c r="H119" s="8">
        <v>449400</v>
      </c>
      <c r="I119" s="9" t="s">
        <v>170</v>
      </c>
    </row>
    <row r="120" spans="1:9" ht="21" customHeight="1" x14ac:dyDescent="0.2">
      <c r="A120" s="2">
        <f>IFERROR(VLOOKUP(B120,'[1]DADOS (OCULTAR)'!$Q$3:$S$136,3,0),"")</f>
        <v>10739225001866</v>
      </c>
      <c r="B120" s="3" t="s">
        <v>9</v>
      </c>
      <c r="C120" s="4">
        <v>30191295000191</v>
      </c>
      <c r="D120" s="5" t="s">
        <v>166</v>
      </c>
      <c r="E120" s="6">
        <v>5</v>
      </c>
      <c r="F120" s="10">
        <v>45383</v>
      </c>
      <c r="G120" s="10">
        <v>45747</v>
      </c>
      <c r="H120" s="8">
        <v>449400</v>
      </c>
      <c r="I120" s="9" t="s">
        <v>171</v>
      </c>
    </row>
    <row r="121" spans="1:9" ht="21" customHeight="1" x14ac:dyDescent="0.2">
      <c r="A121" s="2">
        <f>IFERROR(VLOOKUP(B121,'[1]DADOS (OCULTAR)'!$Q$3:$S$136,3,0),"")</f>
        <v>10739225001866</v>
      </c>
      <c r="B121" s="3" t="s">
        <v>9</v>
      </c>
      <c r="C121" s="4">
        <v>30191295000191</v>
      </c>
      <c r="D121" s="5" t="s">
        <v>166</v>
      </c>
      <c r="E121" s="6">
        <v>6</v>
      </c>
      <c r="F121" s="10">
        <v>44986</v>
      </c>
      <c r="G121" s="10">
        <v>45748</v>
      </c>
      <c r="H121" s="8">
        <v>449400</v>
      </c>
      <c r="I121" s="9" t="s">
        <v>172</v>
      </c>
    </row>
    <row r="122" spans="1:9" ht="21" customHeight="1" x14ac:dyDescent="0.2">
      <c r="A122" s="2">
        <f>IFERROR(VLOOKUP(B122,'[1]DADOS (OCULTAR)'!$Q$3:$S$136,3,0),"")</f>
        <v>10739225001866</v>
      </c>
      <c r="B122" s="3" t="s">
        <v>9</v>
      </c>
      <c r="C122" s="4">
        <v>53637325000146</v>
      </c>
      <c r="D122" s="5" t="s">
        <v>173</v>
      </c>
      <c r="E122" s="6">
        <v>1</v>
      </c>
      <c r="F122" s="10">
        <v>45441</v>
      </c>
      <c r="G122" s="10">
        <v>45472</v>
      </c>
      <c r="H122" s="8">
        <v>234477.71</v>
      </c>
      <c r="I122" s="9" t="s">
        <v>174</v>
      </c>
    </row>
    <row r="123" spans="1:9" ht="21" customHeight="1" x14ac:dyDescent="0.2">
      <c r="A123" s="2">
        <f>IFERROR(VLOOKUP(B123,'[1]DADOS (OCULTAR)'!$Q$3:$S$136,3,0),"")</f>
        <v>10739225001866</v>
      </c>
      <c r="B123" s="3" t="s">
        <v>9</v>
      </c>
      <c r="C123" s="4">
        <v>33942452000141</v>
      </c>
      <c r="D123" s="5" t="s">
        <v>175</v>
      </c>
      <c r="E123" s="6">
        <v>1</v>
      </c>
      <c r="F123" s="10">
        <v>44479</v>
      </c>
      <c r="G123" s="10">
        <v>44834</v>
      </c>
      <c r="H123" s="8">
        <v>127200</v>
      </c>
      <c r="I123" s="9" t="s">
        <v>176</v>
      </c>
    </row>
    <row r="124" spans="1:9" ht="21" customHeight="1" x14ac:dyDescent="0.2">
      <c r="A124" s="2">
        <f>IFERROR(VLOOKUP(B124,'[1]DADOS (OCULTAR)'!$Q$3:$S$136,3,0),"")</f>
        <v>10739225001866</v>
      </c>
      <c r="B124" s="3" t="s">
        <v>9</v>
      </c>
      <c r="C124" s="4">
        <v>24690234000176</v>
      </c>
      <c r="D124" s="5" t="s">
        <v>177</v>
      </c>
      <c r="E124" s="6">
        <v>1</v>
      </c>
      <c r="F124" s="10">
        <v>44653</v>
      </c>
      <c r="G124" s="10">
        <v>45017</v>
      </c>
      <c r="H124" s="8">
        <v>99000</v>
      </c>
      <c r="I124" s="9" t="s">
        <v>178</v>
      </c>
    </row>
    <row r="125" spans="1:9" ht="21" customHeight="1" x14ac:dyDescent="0.2">
      <c r="A125" s="2">
        <f>IFERROR(VLOOKUP(B125,'[1]DADOS (OCULTAR)'!$Q$3:$S$136,3,0),"")</f>
        <v>10739225001866</v>
      </c>
      <c r="B125" s="3" t="s">
        <v>9</v>
      </c>
      <c r="C125" s="4">
        <v>24690234000176</v>
      </c>
      <c r="D125" s="5" t="s">
        <v>177</v>
      </c>
      <c r="E125" s="6">
        <v>2</v>
      </c>
      <c r="F125" s="10">
        <v>45019</v>
      </c>
      <c r="G125" s="10">
        <v>45384</v>
      </c>
      <c r="H125" s="8">
        <v>99000</v>
      </c>
      <c r="I125" s="9" t="s">
        <v>179</v>
      </c>
    </row>
    <row r="126" spans="1:9" ht="21" customHeight="1" x14ac:dyDescent="0.2">
      <c r="A126" s="2">
        <f>IFERROR(VLOOKUP(B126,'[1]DADOS (OCULTAR)'!$Q$3:$S$136,3,0),"")</f>
        <v>10739225001866</v>
      </c>
      <c r="B126" s="3" t="s">
        <v>9</v>
      </c>
      <c r="C126" s="4">
        <v>24690234000176</v>
      </c>
      <c r="D126" s="5" t="s">
        <v>177</v>
      </c>
      <c r="E126" s="6">
        <v>3</v>
      </c>
      <c r="F126" s="10">
        <v>45261</v>
      </c>
      <c r="G126" s="10">
        <v>45627</v>
      </c>
      <c r="H126" s="8">
        <v>99000</v>
      </c>
      <c r="I126" s="9" t="s">
        <v>180</v>
      </c>
    </row>
    <row r="127" spans="1:9" ht="21" customHeight="1" x14ac:dyDescent="0.2">
      <c r="A127" s="2">
        <f>IFERROR(VLOOKUP(B127,'[1]DADOS (OCULTAR)'!$Q$3:$S$136,3,0),"")</f>
        <v>10739225001866</v>
      </c>
      <c r="B127" s="3" t="s">
        <v>9</v>
      </c>
      <c r="C127" s="4">
        <v>24690234000176</v>
      </c>
      <c r="D127" s="5" t="s">
        <v>177</v>
      </c>
      <c r="E127" s="6">
        <v>4</v>
      </c>
      <c r="F127" s="10">
        <v>45385</v>
      </c>
      <c r="G127" s="10">
        <v>45749</v>
      </c>
      <c r="H127" s="8">
        <v>99000</v>
      </c>
      <c r="I127" s="9" t="s">
        <v>181</v>
      </c>
    </row>
    <row r="128" spans="1:9" ht="21" customHeight="1" x14ac:dyDescent="0.2">
      <c r="A128" s="2">
        <f>IFERROR(VLOOKUP(B128,'[1]DADOS (OCULTAR)'!$Q$3:$S$136,3,0),"")</f>
        <v>10739225001866</v>
      </c>
      <c r="B128" s="3" t="s">
        <v>9</v>
      </c>
      <c r="C128" s="4">
        <v>24690234000176</v>
      </c>
      <c r="D128" s="5" t="s">
        <v>177</v>
      </c>
      <c r="E128" s="6">
        <v>5</v>
      </c>
      <c r="F128" s="10">
        <v>45261</v>
      </c>
      <c r="G128" s="10">
        <v>45749</v>
      </c>
      <c r="H128" s="8">
        <v>99000</v>
      </c>
      <c r="I128" s="9" t="s">
        <v>182</v>
      </c>
    </row>
    <row r="129" spans="1:9" ht="21" customHeight="1" x14ac:dyDescent="0.2">
      <c r="A129" s="2">
        <f>IFERROR(VLOOKUP(B129,'[1]DADOS (OCULTAR)'!$Q$3:$S$136,3,0),"")</f>
        <v>10739225001866</v>
      </c>
      <c r="B129" s="3" t="s">
        <v>9</v>
      </c>
      <c r="C129" s="4">
        <v>52103501000105</v>
      </c>
      <c r="D129" s="5" t="s">
        <v>183</v>
      </c>
      <c r="E129" s="6">
        <v>1</v>
      </c>
      <c r="F129" s="10">
        <v>45139</v>
      </c>
      <c r="G129" s="10">
        <v>45505</v>
      </c>
      <c r="H129" s="8">
        <v>257400</v>
      </c>
      <c r="I129" s="9" t="s">
        <v>184</v>
      </c>
    </row>
    <row r="130" spans="1:9" ht="21" customHeight="1" x14ac:dyDescent="0.2">
      <c r="A130" s="2">
        <f>IFERROR(VLOOKUP(B130,'[1]DADOS (OCULTAR)'!$Q$3:$S$136,3,0),"")</f>
        <v>10739225001866</v>
      </c>
      <c r="B130" s="3" t="s">
        <v>9</v>
      </c>
      <c r="C130" s="4">
        <v>50227829000108</v>
      </c>
      <c r="D130" s="5" t="s">
        <v>185</v>
      </c>
      <c r="E130" s="6">
        <v>1</v>
      </c>
      <c r="F130" s="10">
        <v>45108</v>
      </c>
      <c r="G130" s="10">
        <v>45474</v>
      </c>
      <c r="H130" s="8">
        <v>257400</v>
      </c>
      <c r="I130" s="9" t="s">
        <v>186</v>
      </c>
    </row>
    <row r="131" spans="1:9" ht="21" customHeight="1" x14ac:dyDescent="0.2">
      <c r="A131" s="2">
        <f>IFERROR(VLOOKUP(B131,'[1]DADOS (OCULTAR)'!$Q$3:$S$136,3,0),"")</f>
        <v>10739225001866</v>
      </c>
      <c r="B131" s="3" t="s">
        <v>9</v>
      </c>
      <c r="C131" s="4">
        <v>50227829000108</v>
      </c>
      <c r="D131" s="5" t="s">
        <v>185</v>
      </c>
      <c r="E131" s="6">
        <v>2</v>
      </c>
      <c r="F131" s="10">
        <v>45474</v>
      </c>
      <c r="G131" s="10">
        <v>45839</v>
      </c>
      <c r="H131" s="8">
        <v>257400</v>
      </c>
      <c r="I131" s="9" t="s">
        <v>187</v>
      </c>
    </row>
    <row r="132" spans="1:9" ht="21" customHeight="1" x14ac:dyDescent="0.2">
      <c r="A132" s="2">
        <f>IFERROR(VLOOKUP(B132,'[1]DADOS (OCULTAR)'!$Q$3:$S$136,3,0),"")</f>
        <v>10739225001866</v>
      </c>
      <c r="B132" s="3" t="s">
        <v>9</v>
      </c>
      <c r="C132" s="4">
        <v>49926805000150</v>
      </c>
      <c r="D132" s="5" t="s">
        <v>188</v>
      </c>
      <c r="E132" s="6">
        <v>1</v>
      </c>
      <c r="F132" s="10">
        <v>45185</v>
      </c>
      <c r="G132" s="10">
        <v>45551</v>
      </c>
      <c r="H132" s="8">
        <v>257400</v>
      </c>
      <c r="I132" s="9" t="s">
        <v>189</v>
      </c>
    </row>
    <row r="133" spans="1:9" ht="21" customHeight="1" x14ac:dyDescent="0.2">
      <c r="A133" s="2">
        <f>IFERROR(VLOOKUP(B133,'[1]DADOS (OCULTAR)'!$Q$3:$S$136,3,0),"")</f>
        <v>10739225001866</v>
      </c>
      <c r="B133" s="3" t="s">
        <v>9</v>
      </c>
      <c r="C133" s="4">
        <v>1840275000104</v>
      </c>
      <c r="D133" s="5" t="s">
        <v>190</v>
      </c>
      <c r="E133" s="6">
        <v>1</v>
      </c>
      <c r="F133" s="10">
        <v>44378</v>
      </c>
      <c r="G133" s="10">
        <v>44681</v>
      </c>
      <c r="H133" s="8">
        <v>36000</v>
      </c>
      <c r="I133" s="9" t="s">
        <v>191</v>
      </c>
    </row>
    <row r="134" spans="1:9" ht="21" customHeight="1" x14ac:dyDescent="0.2">
      <c r="A134" s="2">
        <f>IFERROR(VLOOKUP(B134,'[1]DADOS (OCULTAR)'!$Q$3:$S$136,3,0),"")</f>
        <v>10739225001866</v>
      </c>
      <c r="B134" s="3" t="s">
        <v>9</v>
      </c>
      <c r="C134" s="4">
        <v>39277075000150</v>
      </c>
      <c r="D134" s="5" t="s">
        <v>192</v>
      </c>
      <c r="E134" s="6">
        <v>1</v>
      </c>
      <c r="F134" s="10">
        <v>44653</v>
      </c>
      <c r="G134" s="10">
        <v>45017</v>
      </c>
      <c r="H134" s="8">
        <v>180000</v>
      </c>
      <c r="I134" s="9" t="s">
        <v>193</v>
      </c>
    </row>
    <row r="135" spans="1:9" ht="21" customHeight="1" x14ac:dyDescent="0.2">
      <c r="A135" s="2">
        <f>IFERROR(VLOOKUP(B135,'[1]DADOS (OCULTAR)'!$Q$3:$S$136,3,0),"")</f>
        <v>10739225001866</v>
      </c>
      <c r="B135" s="3" t="s">
        <v>9</v>
      </c>
      <c r="C135" s="4">
        <v>39277075000150</v>
      </c>
      <c r="D135" s="5" t="s">
        <v>192</v>
      </c>
      <c r="E135" s="6">
        <v>2</v>
      </c>
      <c r="F135" s="10">
        <v>44653</v>
      </c>
      <c r="G135" s="10">
        <v>45018</v>
      </c>
      <c r="H135" s="8">
        <v>180000</v>
      </c>
      <c r="I135" s="9" t="s">
        <v>194</v>
      </c>
    </row>
    <row r="136" spans="1:9" ht="21" customHeight="1" x14ac:dyDescent="0.2">
      <c r="A136" s="2">
        <f>IFERROR(VLOOKUP(B136,'[1]DADOS (OCULTAR)'!$Q$3:$S$136,3,0),"")</f>
        <v>10739225001866</v>
      </c>
      <c r="B136" s="3" t="s">
        <v>9</v>
      </c>
      <c r="C136" s="4">
        <v>39277075000150</v>
      </c>
      <c r="D136" s="5" t="s">
        <v>192</v>
      </c>
      <c r="E136" s="6">
        <v>3</v>
      </c>
      <c r="F136" s="10">
        <v>45019</v>
      </c>
      <c r="G136" s="10">
        <v>45019</v>
      </c>
      <c r="H136" s="8">
        <v>180000</v>
      </c>
      <c r="I136" s="9" t="s">
        <v>195</v>
      </c>
    </row>
    <row r="137" spans="1:9" ht="21" customHeight="1" x14ac:dyDescent="0.2">
      <c r="A137" s="2">
        <f>IFERROR(VLOOKUP(B137,'[1]DADOS (OCULTAR)'!$Q$3:$S$136,3,0),"")</f>
        <v>10739225001866</v>
      </c>
      <c r="B137" s="3" t="s">
        <v>9</v>
      </c>
      <c r="C137" s="4">
        <v>39277075000150</v>
      </c>
      <c r="D137" s="5" t="s">
        <v>192</v>
      </c>
      <c r="E137" s="6">
        <v>4</v>
      </c>
      <c r="F137" s="10">
        <v>45323</v>
      </c>
      <c r="G137" s="10">
        <v>45019</v>
      </c>
      <c r="H137" s="8">
        <v>180000</v>
      </c>
      <c r="I137" s="9" t="s">
        <v>196</v>
      </c>
    </row>
    <row r="138" spans="1:9" ht="21" customHeight="1" x14ac:dyDescent="0.2">
      <c r="A138" s="2">
        <f>IFERROR(VLOOKUP(B138,'[1]DADOS (OCULTAR)'!$Q$3:$S$136,3,0),"")</f>
        <v>10739225001866</v>
      </c>
      <c r="B138" s="3" t="s">
        <v>9</v>
      </c>
      <c r="C138" s="4">
        <v>39277075000150</v>
      </c>
      <c r="D138" s="5" t="s">
        <v>192</v>
      </c>
      <c r="E138" s="6">
        <v>5</v>
      </c>
      <c r="F138" s="10">
        <v>45385</v>
      </c>
      <c r="G138" s="10">
        <v>45749</v>
      </c>
      <c r="H138" s="8">
        <v>180000</v>
      </c>
      <c r="I138" s="9" t="s">
        <v>197</v>
      </c>
    </row>
    <row r="139" spans="1:9" ht="21" customHeight="1" x14ac:dyDescent="0.2">
      <c r="A139" s="2">
        <f>IFERROR(VLOOKUP(B139,'[1]DADOS (OCULTAR)'!$Q$3:$S$136,3,0),"")</f>
        <v>10739225001866</v>
      </c>
      <c r="B139" s="3" t="s">
        <v>9</v>
      </c>
      <c r="C139" s="4">
        <v>39277075000150</v>
      </c>
      <c r="D139" s="5" t="s">
        <v>192</v>
      </c>
      <c r="E139" s="6">
        <v>6</v>
      </c>
      <c r="F139" s="10">
        <v>44986</v>
      </c>
      <c r="G139" s="10">
        <v>45749</v>
      </c>
      <c r="H139" s="8">
        <v>180000</v>
      </c>
      <c r="I139" s="9" t="s">
        <v>198</v>
      </c>
    </row>
    <row r="140" spans="1:9" ht="21" customHeight="1" x14ac:dyDescent="0.2">
      <c r="A140" s="2">
        <f>IFERROR(VLOOKUP(B140,'[1]DADOS (OCULTAR)'!$Q$3:$S$136,3,0),"")</f>
        <v>10739225001866</v>
      </c>
      <c r="B140" s="3" t="s">
        <v>9</v>
      </c>
      <c r="C140" s="4">
        <v>21932148000134</v>
      </c>
      <c r="D140" s="5" t="s">
        <v>199</v>
      </c>
      <c r="E140" s="6">
        <v>1</v>
      </c>
      <c r="F140" s="10">
        <v>44317</v>
      </c>
      <c r="G140" s="10">
        <v>44651</v>
      </c>
      <c r="H140" s="8">
        <v>30000</v>
      </c>
      <c r="I140" s="9" t="s">
        <v>200</v>
      </c>
    </row>
    <row r="141" spans="1:9" ht="21" customHeight="1" x14ac:dyDescent="0.2">
      <c r="A141" s="2">
        <f>IFERROR(VLOOKUP(B141,'[1]DADOS (OCULTAR)'!$Q$3:$S$136,3,0),"")</f>
        <v>10739225001866</v>
      </c>
      <c r="B141" s="3" t="s">
        <v>9</v>
      </c>
      <c r="C141" s="4">
        <v>21932148000134</v>
      </c>
      <c r="D141" s="5" t="s">
        <v>199</v>
      </c>
      <c r="E141" s="6">
        <v>2</v>
      </c>
      <c r="F141" s="10">
        <v>44653</v>
      </c>
      <c r="G141" s="10">
        <v>45017</v>
      </c>
      <c r="H141" s="8">
        <v>150000</v>
      </c>
      <c r="I141" s="9" t="s">
        <v>201</v>
      </c>
    </row>
    <row r="142" spans="1:9" ht="21" customHeight="1" x14ac:dyDescent="0.2">
      <c r="A142" s="2">
        <f>IFERROR(VLOOKUP(B142,'[1]DADOS (OCULTAR)'!$Q$3:$S$136,3,0),"")</f>
        <v>10739225001866</v>
      </c>
      <c r="B142" s="3" t="s">
        <v>9</v>
      </c>
      <c r="C142" s="4">
        <v>21932148000134</v>
      </c>
      <c r="D142" s="5" t="s">
        <v>199</v>
      </c>
      <c r="E142" s="6">
        <v>3</v>
      </c>
      <c r="F142" s="10">
        <v>45019</v>
      </c>
      <c r="G142" s="10">
        <v>45384</v>
      </c>
      <c r="H142" s="8">
        <v>30000</v>
      </c>
      <c r="I142" s="9" t="s">
        <v>202</v>
      </c>
    </row>
    <row r="143" spans="1:9" ht="21" customHeight="1" x14ac:dyDescent="0.2">
      <c r="A143" s="2">
        <f>IFERROR(VLOOKUP(B143,'[1]DADOS (OCULTAR)'!$Q$3:$S$136,3,0),"")</f>
        <v>10739225001866</v>
      </c>
      <c r="B143" s="3" t="s">
        <v>9</v>
      </c>
      <c r="C143" s="4">
        <v>21932148000134</v>
      </c>
      <c r="D143" s="5" t="s">
        <v>199</v>
      </c>
      <c r="E143" s="6">
        <v>4</v>
      </c>
      <c r="F143" s="10">
        <v>45385</v>
      </c>
      <c r="G143" s="10">
        <v>45749</v>
      </c>
      <c r="H143" s="8">
        <v>150000</v>
      </c>
      <c r="I143" s="9" t="s">
        <v>203</v>
      </c>
    </row>
    <row r="144" spans="1:9" ht="21" customHeight="1" x14ac:dyDescent="0.2">
      <c r="A144" s="2">
        <f>IFERROR(VLOOKUP(B144,'[1]DADOS (OCULTAR)'!$Q$3:$S$136,3,0),"")</f>
        <v>10739225001866</v>
      </c>
      <c r="B144" s="3" t="s">
        <v>9</v>
      </c>
      <c r="C144" s="4">
        <v>21932148000134</v>
      </c>
      <c r="D144" s="5" t="s">
        <v>199</v>
      </c>
      <c r="E144" s="6">
        <v>5</v>
      </c>
      <c r="F144" s="10">
        <v>44986</v>
      </c>
      <c r="G144" s="10">
        <v>45749</v>
      </c>
      <c r="H144" s="8">
        <v>150000</v>
      </c>
      <c r="I144" s="9" t="s">
        <v>204</v>
      </c>
    </row>
    <row r="145" spans="1:9" ht="21" customHeight="1" x14ac:dyDescent="0.2">
      <c r="A145" s="2">
        <f>IFERROR(VLOOKUP(B145,'[1]DADOS (OCULTAR)'!$Q$3:$S$136,3,0),"")</f>
        <v>10739225001866</v>
      </c>
      <c r="B145" s="3" t="s">
        <v>9</v>
      </c>
      <c r="C145" s="4">
        <v>24751629000131</v>
      </c>
      <c r="D145" s="5" t="s">
        <v>205</v>
      </c>
      <c r="E145" s="6">
        <v>1</v>
      </c>
      <c r="F145" s="10">
        <v>44897</v>
      </c>
      <c r="G145" s="10">
        <v>45261</v>
      </c>
      <c r="H145" s="8">
        <v>186600</v>
      </c>
      <c r="I145" s="9" t="s">
        <v>206</v>
      </c>
    </row>
    <row r="146" spans="1:9" ht="21" customHeight="1" x14ac:dyDescent="0.2">
      <c r="A146" s="2">
        <f>IFERROR(VLOOKUP(B146,'[1]DADOS (OCULTAR)'!$Q$3:$S$136,3,0),"")</f>
        <v>10739225001866</v>
      </c>
      <c r="B146" s="3" t="s">
        <v>9</v>
      </c>
      <c r="C146" s="4">
        <v>24751629000131</v>
      </c>
      <c r="D146" s="5" t="s">
        <v>205</v>
      </c>
      <c r="E146" s="6">
        <v>2</v>
      </c>
      <c r="F146" s="10">
        <v>45262</v>
      </c>
      <c r="G146" s="10">
        <v>45628</v>
      </c>
      <c r="H146" s="8">
        <v>186600</v>
      </c>
      <c r="I146" s="9" t="s">
        <v>207</v>
      </c>
    </row>
    <row r="147" spans="1:9" ht="21" customHeight="1" x14ac:dyDescent="0.2">
      <c r="A147" s="2">
        <f>IFERROR(VLOOKUP(B147,'[1]DADOS (OCULTAR)'!$Q$3:$S$136,3,0),"")</f>
        <v>10739225001866</v>
      </c>
      <c r="B147" s="3" t="s">
        <v>9</v>
      </c>
      <c r="C147" s="4">
        <v>24751629000131</v>
      </c>
      <c r="D147" s="5" t="s">
        <v>205</v>
      </c>
      <c r="E147" s="6">
        <v>3</v>
      </c>
      <c r="F147" s="10">
        <v>45323</v>
      </c>
      <c r="G147" s="10">
        <v>45689</v>
      </c>
      <c r="H147" s="8">
        <v>186600</v>
      </c>
      <c r="I147" s="9" t="s">
        <v>208</v>
      </c>
    </row>
    <row r="148" spans="1:9" ht="21" customHeight="1" x14ac:dyDescent="0.2">
      <c r="A148" s="2">
        <f>IFERROR(VLOOKUP(B148,'[1]DADOS (OCULTAR)'!$Q$3:$S$136,3,0),"")</f>
        <v>10739225001866</v>
      </c>
      <c r="B148" s="3" t="s">
        <v>9</v>
      </c>
      <c r="C148" s="4">
        <v>53637325000146</v>
      </c>
      <c r="D148" s="5" t="s">
        <v>209</v>
      </c>
      <c r="E148" s="6">
        <v>1</v>
      </c>
      <c r="F148" s="10">
        <v>45441</v>
      </c>
      <c r="G148" s="10">
        <v>45472</v>
      </c>
      <c r="H148" s="8">
        <v>234477.71</v>
      </c>
      <c r="I148" s="9" t="s">
        <v>174</v>
      </c>
    </row>
    <row r="149" spans="1:9" ht="21" customHeight="1" x14ac:dyDescent="0.2">
      <c r="A149" s="2">
        <f>IFERROR(VLOOKUP(B149,'[1]DADOS (OCULTAR)'!$Q$3:$S$136,3,0),"")</f>
        <v>10739225001866</v>
      </c>
      <c r="B149" s="3" t="s">
        <v>9</v>
      </c>
      <c r="C149" s="4">
        <v>42314114000156</v>
      </c>
      <c r="D149" s="5" t="s">
        <v>210</v>
      </c>
      <c r="E149" s="6">
        <v>1</v>
      </c>
      <c r="F149" s="10">
        <v>44987</v>
      </c>
      <c r="G149" s="10">
        <v>45352</v>
      </c>
      <c r="H149" s="8">
        <v>958.8</v>
      </c>
      <c r="I149" s="9" t="s">
        <v>211</v>
      </c>
    </row>
    <row r="150" spans="1:9" ht="21" customHeight="1" x14ac:dyDescent="0.2">
      <c r="A150" s="2">
        <f>IFERROR(VLOOKUP(B150,'[1]DADOS (OCULTAR)'!$Q$3:$S$136,3,0),"")</f>
        <v>10739225001866</v>
      </c>
      <c r="B150" s="3" t="s">
        <v>9</v>
      </c>
      <c r="C150" s="4">
        <v>42314114000156</v>
      </c>
      <c r="D150" s="5" t="s">
        <v>210</v>
      </c>
      <c r="E150" s="6">
        <v>2</v>
      </c>
      <c r="F150" s="10">
        <v>45352</v>
      </c>
      <c r="G150" s="10">
        <v>45350</v>
      </c>
      <c r="H150" s="8">
        <v>958.8</v>
      </c>
      <c r="I150" s="9" t="s">
        <v>212</v>
      </c>
    </row>
    <row r="151" spans="1:9" ht="21" customHeight="1" x14ac:dyDescent="0.2">
      <c r="A151" s="2">
        <f>IFERROR(VLOOKUP(B151,'[1]DADOS (OCULTAR)'!$Q$3:$S$136,3,0),"")</f>
        <v>10739225001866</v>
      </c>
      <c r="B151" s="3" t="s">
        <v>9</v>
      </c>
      <c r="C151" s="4">
        <v>15489924000170</v>
      </c>
      <c r="D151" s="5" t="s">
        <v>213</v>
      </c>
      <c r="E151" s="6">
        <v>1</v>
      </c>
      <c r="F151" s="10">
        <v>44653</v>
      </c>
      <c r="G151" s="10">
        <v>45017</v>
      </c>
      <c r="H151" s="8">
        <v>90000</v>
      </c>
      <c r="I151" s="9" t="s">
        <v>214</v>
      </c>
    </row>
    <row r="152" spans="1:9" ht="21" customHeight="1" x14ac:dyDescent="0.2">
      <c r="A152" s="2">
        <f>IFERROR(VLOOKUP(B152,'[1]DADOS (OCULTAR)'!$Q$3:$S$136,3,0),"")</f>
        <v>10739225001866</v>
      </c>
      <c r="B152" s="3" t="s">
        <v>9</v>
      </c>
      <c r="C152" s="4">
        <v>15489924000170</v>
      </c>
      <c r="D152" s="5" t="s">
        <v>213</v>
      </c>
      <c r="E152" s="6">
        <v>2</v>
      </c>
      <c r="F152" s="10">
        <v>45019</v>
      </c>
      <c r="G152" s="10">
        <v>45384</v>
      </c>
      <c r="H152" s="8">
        <v>90000</v>
      </c>
      <c r="I152" s="9" t="s">
        <v>215</v>
      </c>
    </row>
    <row r="153" spans="1:9" ht="21" customHeight="1" x14ac:dyDescent="0.2">
      <c r="A153" s="2">
        <f>IFERROR(VLOOKUP(B153,'[1]DADOS (OCULTAR)'!$Q$3:$S$136,3,0),"")</f>
        <v>10739225001866</v>
      </c>
      <c r="B153" s="3" t="s">
        <v>9</v>
      </c>
      <c r="C153" s="4">
        <v>15489924000170</v>
      </c>
      <c r="D153" s="5" t="s">
        <v>213</v>
      </c>
      <c r="E153" s="6">
        <v>3</v>
      </c>
      <c r="F153" s="10">
        <v>45385</v>
      </c>
      <c r="G153" s="10">
        <v>45749</v>
      </c>
      <c r="H153" s="8">
        <v>90000</v>
      </c>
      <c r="I153" s="9" t="s">
        <v>216</v>
      </c>
    </row>
    <row r="154" spans="1:9" ht="21" customHeight="1" x14ac:dyDescent="0.2">
      <c r="A154" s="2">
        <f>IFERROR(VLOOKUP(B154,'[1]DADOS (OCULTAR)'!$Q$3:$S$136,3,0),"")</f>
        <v>10739225001866</v>
      </c>
      <c r="B154" s="3" t="s">
        <v>9</v>
      </c>
      <c r="C154" s="4">
        <v>15489924000170</v>
      </c>
      <c r="D154" s="5" t="s">
        <v>213</v>
      </c>
      <c r="E154" s="6">
        <v>4</v>
      </c>
      <c r="F154" s="10">
        <v>44986</v>
      </c>
      <c r="G154" s="10">
        <v>45749</v>
      </c>
      <c r="H154" s="8">
        <v>90000</v>
      </c>
      <c r="I154" s="9" t="s">
        <v>217</v>
      </c>
    </row>
    <row r="155" spans="1:9" ht="21" customHeight="1" x14ac:dyDescent="0.2">
      <c r="A155" s="2">
        <f>IFERROR(VLOOKUP(B155,'[1]DADOS (OCULTAR)'!$Q$3:$S$136,3,0),"")</f>
        <v>10739225001866</v>
      </c>
      <c r="B155" s="3" t="s">
        <v>9</v>
      </c>
      <c r="C155" s="4">
        <v>23973036000157</v>
      </c>
      <c r="D155" s="5" t="s">
        <v>218</v>
      </c>
      <c r="E155" s="6">
        <v>1</v>
      </c>
      <c r="F155" s="10">
        <v>44653</v>
      </c>
      <c r="G155" s="10">
        <v>45017</v>
      </c>
      <c r="H155" s="8">
        <v>72000</v>
      </c>
      <c r="I155" s="9" t="s">
        <v>219</v>
      </c>
    </row>
    <row r="156" spans="1:9" ht="21" customHeight="1" x14ac:dyDescent="0.2">
      <c r="A156" s="2">
        <f>IFERROR(VLOOKUP(B156,'[1]DADOS (OCULTAR)'!$Q$3:$S$136,3,0),"")</f>
        <v>10739225001866</v>
      </c>
      <c r="B156" s="3" t="s">
        <v>9</v>
      </c>
      <c r="C156" s="4">
        <v>23973036000157</v>
      </c>
      <c r="D156" s="5" t="s">
        <v>218</v>
      </c>
      <c r="E156" s="6">
        <v>2</v>
      </c>
      <c r="F156" s="10">
        <v>44883</v>
      </c>
      <c r="G156" s="10">
        <v>45017</v>
      </c>
      <c r="H156" s="8">
        <v>72000</v>
      </c>
      <c r="I156" s="9" t="s">
        <v>220</v>
      </c>
    </row>
    <row r="157" spans="1:9" ht="21" customHeight="1" x14ac:dyDescent="0.2">
      <c r="A157" s="2">
        <f>IFERROR(VLOOKUP(B157,'[1]DADOS (OCULTAR)'!$Q$3:$S$136,3,0),"")</f>
        <v>10739225001866</v>
      </c>
      <c r="B157" s="3" t="s">
        <v>9</v>
      </c>
      <c r="C157" s="4">
        <v>29294443000203</v>
      </c>
      <c r="D157" s="5" t="s">
        <v>221</v>
      </c>
      <c r="E157" s="6">
        <v>1</v>
      </c>
      <c r="F157" s="10">
        <v>45413</v>
      </c>
      <c r="G157" s="10">
        <v>45747</v>
      </c>
      <c r="H157" s="8">
        <v>5000</v>
      </c>
      <c r="I157" s="9" t="s">
        <v>222</v>
      </c>
    </row>
    <row r="158" spans="1:9" ht="21" customHeight="1" x14ac:dyDescent="0.2">
      <c r="A158" s="2">
        <f>IFERROR(VLOOKUP(B158,'[1]DADOS (OCULTAR)'!$Q$3:$S$136,3,0),"")</f>
        <v>10739225001866</v>
      </c>
      <c r="B158" s="3" t="s">
        <v>9</v>
      </c>
      <c r="C158" s="4">
        <v>30092591000135</v>
      </c>
      <c r="D158" s="5" t="s">
        <v>223</v>
      </c>
      <c r="E158" s="6">
        <v>1</v>
      </c>
      <c r="F158" s="10">
        <v>44287</v>
      </c>
      <c r="G158" s="10">
        <v>44651</v>
      </c>
      <c r="H158" s="8">
        <v>192000</v>
      </c>
      <c r="I158" s="9" t="s">
        <v>224</v>
      </c>
    </row>
    <row r="159" spans="1:9" ht="21" customHeight="1" x14ac:dyDescent="0.2">
      <c r="A159" s="2">
        <f>IFERROR(VLOOKUP(B159,'[1]DADOS (OCULTAR)'!$Q$3:$S$136,3,0),"")</f>
        <v>10739225001866</v>
      </c>
      <c r="B159" s="3" t="s">
        <v>9</v>
      </c>
      <c r="C159" s="4">
        <v>30092591000135</v>
      </c>
      <c r="D159" s="5" t="s">
        <v>223</v>
      </c>
      <c r="E159" s="6">
        <v>2</v>
      </c>
      <c r="F159" s="10">
        <v>45019</v>
      </c>
      <c r="G159" s="10">
        <v>45384</v>
      </c>
      <c r="H159" s="8">
        <v>192000</v>
      </c>
      <c r="I159" s="9" t="s">
        <v>225</v>
      </c>
    </row>
    <row r="160" spans="1:9" ht="21" customHeight="1" x14ac:dyDescent="0.2">
      <c r="A160" s="2">
        <f>IFERROR(VLOOKUP(B160,'[1]DADOS (OCULTAR)'!$Q$3:$S$136,3,0),"")</f>
        <v>10739225001866</v>
      </c>
      <c r="B160" s="3" t="s">
        <v>9</v>
      </c>
      <c r="C160" s="4">
        <v>30092591000135</v>
      </c>
      <c r="D160" s="5" t="s">
        <v>223</v>
      </c>
      <c r="E160" s="6">
        <v>3</v>
      </c>
      <c r="F160" s="10">
        <v>45385</v>
      </c>
      <c r="G160" s="10">
        <v>45749</v>
      </c>
      <c r="H160" s="8">
        <v>192000</v>
      </c>
      <c r="I160" s="9" t="s">
        <v>226</v>
      </c>
    </row>
    <row r="161" spans="1:9" ht="21" customHeight="1" x14ac:dyDescent="0.2">
      <c r="A161" s="2">
        <f>IFERROR(VLOOKUP(B161,'[1]DADOS (OCULTAR)'!$Q$3:$S$136,3,0),"")</f>
        <v>10739225001866</v>
      </c>
      <c r="B161" s="3" t="s">
        <v>9</v>
      </c>
      <c r="C161" s="4">
        <v>30092591000135</v>
      </c>
      <c r="D161" s="5" t="s">
        <v>223</v>
      </c>
      <c r="E161" s="6">
        <v>4</v>
      </c>
      <c r="F161" s="10">
        <v>44986</v>
      </c>
      <c r="G161" s="10">
        <v>45749</v>
      </c>
      <c r="H161" s="8">
        <v>192000</v>
      </c>
      <c r="I161" s="9" t="s">
        <v>227</v>
      </c>
    </row>
    <row r="162" spans="1:9" ht="21" customHeight="1" x14ac:dyDescent="0.2">
      <c r="A162" s="2">
        <f>IFERROR(VLOOKUP(B162,'[1]DADOS (OCULTAR)'!$Q$3:$S$136,3,0),"")</f>
        <v>10739225001866</v>
      </c>
      <c r="B162" s="3" t="s">
        <v>9</v>
      </c>
      <c r="C162" s="4">
        <v>22422979000129</v>
      </c>
      <c r="D162" s="5" t="s">
        <v>228</v>
      </c>
      <c r="E162" s="6">
        <v>1</v>
      </c>
      <c r="F162" s="10">
        <v>44653</v>
      </c>
      <c r="G162" s="10">
        <v>45017</v>
      </c>
      <c r="H162" s="8">
        <v>60000</v>
      </c>
      <c r="I162" s="9" t="s">
        <v>229</v>
      </c>
    </row>
    <row r="163" spans="1:9" ht="21" customHeight="1" x14ac:dyDescent="0.2">
      <c r="A163" s="2">
        <f>IFERROR(VLOOKUP(B163,'[1]DADOS (OCULTAR)'!$Q$3:$S$136,3,0),"")</f>
        <v>10739225001866</v>
      </c>
      <c r="B163" s="3" t="s">
        <v>9</v>
      </c>
      <c r="C163" s="4">
        <v>22422979000129</v>
      </c>
      <c r="D163" s="5" t="s">
        <v>228</v>
      </c>
      <c r="E163" s="6">
        <v>2</v>
      </c>
      <c r="F163" s="10">
        <v>45019</v>
      </c>
      <c r="G163" s="10">
        <v>45384</v>
      </c>
      <c r="H163" s="8">
        <v>60000</v>
      </c>
      <c r="I163" s="9" t="s">
        <v>230</v>
      </c>
    </row>
    <row r="164" spans="1:9" ht="21" customHeight="1" x14ac:dyDescent="0.2">
      <c r="A164" s="2">
        <f>IFERROR(VLOOKUP(B164,'[1]DADOS (OCULTAR)'!$Q$3:$S$136,3,0),"")</f>
        <v>10739225001866</v>
      </c>
      <c r="B164" s="3" t="s">
        <v>9</v>
      </c>
      <c r="C164" s="4">
        <v>22422979000129</v>
      </c>
      <c r="D164" s="5" t="s">
        <v>228</v>
      </c>
      <c r="E164" s="6">
        <v>3</v>
      </c>
      <c r="F164" s="10">
        <v>45047</v>
      </c>
      <c r="G164" s="10">
        <v>45384</v>
      </c>
      <c r="H164" s="8">
        <v>60000</v>
      </c>
      <c r="I164" s="9" t="s">
        <v>231</v>
      </c>
    </row>
    <row r="165" spans="1:9" ht="21" customHeight="1" x14ac:dyDescent="0.2">
      <c r="A165" s="2">
        <f>IFERROR(VLOOKUP(B165,'[1]DADOS (OCULTAR)'!$Q$3:$S$136,3,0),"")</f>
        <v>10739225001866</v>
      </c>
      <c r="B165" s="3" t="s">
        <v>9</v>
      </c>
      <c r="C165" s="4">
        <v>22422979000129</v>
      </c>
      <c r="D165" s="5" t="s">
        <v>228</v>
      </c>
      <c r="E165" s="6">
        <v>4</v>
      </c>
      <c r="F165" s="10">
        <v>45385</v>
      </c>
      <c r="G165" s="10">
        <v>45749</v>
      </c>
      <c r="H165" s="8">
        <v>60000</v>
      </c>
      <c r="I165" s="9" t="s">
        <v>232</v>
      </c>
    </row>
    <row r="166" spans="1:9" ht="21" customHeight="1" x14ac:dyDescent="0.2">
      <c r="A166" s="2">
        <f>IFERROR(VLOOKUP(B166,'[1]DADOS (OCULTAR)'!$Q$3:$S$136,3,0),"")</f>
        <v>10739225001866</v>
      </c>
      <c r="B166" s="3" t="s">
        <v>9</v>
      </c>
      <c r="C166" s="4">
        <v>22422979000129</v>
      </c>
      <c r="D166" s="5" t="s">
        <v>228</v>
      </c>
      <c r="E166" s="6">
        <v>5</v>
      </c>
      <c r="F166" s="10">
        <v>44986</v>
      </c>
      <c r="G166" s="10">
        <v>45749</v>
      </c>
      <c r="H166" s="8">
        <v>60000</v>
      </c>
      <c r="I166" s="9" t="s">
        <v>232</v>
      </c>
    </row>
    <row r="167" spans="1:9" ht="21" customHeight="1" x14ac:dyDescent="0.2">
      <c r="A167" s="2">
        <f>IFERROR(VLOOKUP(B167,'[1]DADOS (OCULTAR)'!$Q$3:$S$136,3,0),"")</f>
        <v>10739225001866</v>
      </c>
      <c r="B167" s="3" t="s">
        <v>9</v>
      </c>
      <c r="C167" s="4">
        <v>41523881000102</v>
      </c>
      <c r="D167" s="5" t="s">
        <v>233</v>
      </c>
      <c r="E167" s="6">
        <v>1</v>
      </c>
      <c r="F167" s="10">
        <v>45018</v>
      </c>
      <c r="G167" s="10">
        <v>45383</v>
      </c>
      <c r="H167" s="8">
        <v>255000</v>
      </c>
      <c r="I167" s="9" t="s">
        <v>234</v>
      </c>
    </row>
    <row r="168" spans="1:9" ht="21" customHeight="1" x14ac:dyDescent="0.2">
      <c r="A168" s="2">
        <f>IFERROR(VLOOKUP(B168,'[1]DADOS (OCULTAR)'!$Q$3:$S$136,3,0),"")</f>
        <v>10739225001866</v>
      </c>
      <c r="B168" s="3" t="s">
        <v>9</v>
      </c>
      <c r="C168" s="4">
        <v>41523881000102</v>
      </c>
      <c r="D168" s="5" t="s">
        <v>233</v>
      </c>
      <c r="E168" s="6">
        <v>2</v>
      </c>
      <c r="F168" s="10">
        <v>45384</v>
      </c>
      <c r="G168" s="10">
        <v>45748</v>
      </c>
      <c r="H168" s="8">
        <v>255000</v>
      </c>
      <c r="I168" s="9" t="s">
        <v>235</v>
      </c>
    </row>
    <row r="169" spans="1:9" ht="21" customHeight="1" x14ac:dyDescent="0.2">
      <c r="A169" s="2">
        <f>IFERROR(VLOOKUP(B169,'[1]DADOS (OCULTAR)'!$Q$3:$S$136,3,0),"")</f>
        <v>10739225001866</v>
      </c>
      <c r="B169" s="3" t="s">
        <v>9</v>
      </c>
      <c r="C169" s="4">
        <v>41431147000113</v>
      </c>
      <c r="D169" s="5" t="s">
        <v>236</v>
      </c>
      <c r="E169" s="6">
        <v>1</v>
      </c>
      <c r="F169" s="10">
        <v>45139</v>
      </c>
      <c r="G169" s="10">
        <v>45352</v>
      </c>
      <c r="H169" s="8">
        <v>160000</v>
      </c>
      <c r="I169" s="9" t="s">
        <v>237</v>
      </c>
    </row>
    <row r="170" spans="1:9" ht="21" customHeight="1" x14ac:dyDescent="0.2">
      <c r="A170" s="2">
        <f>IFERROR(VLOOKUP(B170,'[1]DADOS (OCULTAR)'!$Q$3:$S$136,3,0),"")</f>
        <v>10739225001866</v>
      </c>
      <c r="B170" s="3" t="s">
        <v>9</v>
      </c>
      <c r="C170" s="4">
        <v>41431147000113</v>
      </c>
      <c r="D170" s="5" t="s">
        <v>236</v>
      </c>
      <c r="E170" s="6">
        <v>2</v>
      </c>
      <c r="F170" s="10">
        <v>45352</v>
      </c>
      <c r="G170" s="10">
        <v>45717</v>
      </c>
      <c r="H170" s="8">
        <v>160000</v>
      </c>
      <c r="I170" s="9" t="s">
        <v>238</v>
      </c>
    </row>
    <row r="171" spans="1:9" ht="21" customHeight="1" x14ac:dyDescent="0.2">
      <c r="A171" s="2">
        <f>IFERROR(VLOOKUP(B171,'[1]DADOS (OCULTAR)'!$Q$3:$S$136,3,0),"")</f>
        <v>10739225001866</v>
      </c>
      <c r="B171" s="3" t="s">
        <v>9</v>
      </c>
      <c r="C171" s="4">
        <v>41431147000113</v>
      </c>
      <c r="D171" s="5" t="s">
        <v>236</v>
      </c>
      <c r="E171" s="6">
        <v>3</v>
      </c>
      <c r="F171" s="10">
        <v>44986</v>
      </c>
      <c r="G171" s="10">
        <v>45717</v>
      </c>
      <c r="H171" s="8">
        <v>160000</v>
      </c>
      <c r="I171" s="9" t="s">
        <v>239</v>
      </c>
    </row>
    <row r="172" spans="1:9" ht="21" customHeight="1" x14ac:dyDescent="0.2">
      <c r="A172" s="2">
        <f>IFERROR(VLOOKUP(B172,'[1]DADOS (OCULTAR)'!$Q$3:$S$136,3,0),"")</f>
        <v>10739225001866</v>
      </c>
      <c r="B172" s="3" t="s">
        <v>9</v>
      </c>
      <c r="C172" s="4">
        <v>30101954000151</v>
      </c>
      <c r="D172" s="5" t="s">
        <v>240</v>
      </c>
      <c r="E172" s="6">
        <v>1</v>
      </c>
      <c r="F172" s="10">
        <v>45047</v>
      </c>
      <c r="G172" s="10">
        <v>45260</v>
      </c>
      <c r="H172" s="8">
        <v>257400</v>
      </c>
      <c r="I172" s="9" t="s">
        <v>241</v>
      </c>
    </row>
    <row r="173" spans="1:9" ht="21" customHeight="1" x14ac:dyDescent="0.2">
      <c r="A173" s="2">
        <f>IFERROR(VLOOKUP(B173,'[1]DADOS (OCULTAR)'!$Q$3:$S$136,3,0),"")</f>
        <v>10739225001866</v>
      </c>
      <c r="B173" s="3" t="s">
        <v>9</v>
      </c>
      <c r="C173" s="4">
        <v>30101954000151</v>
      </c>
      <c r="D173" s="5" t="s">
        <v>240</v>
      </c>
      <c r="E173" s="6">
        <v>2</v>
      </c>
      <c r="F173" s="10">
        <v>45261</v>
      </c>
      <c r="G173" s="10">
        <v>45626</v>
      </c>
      <c r="H173" s="8">
        <v>257400</v>
      </c>
      <c r="I173" s="9" t="s">
        <v>242</v>
      </c>
    </row>
    <row r="174" spans="1:9" ht="21" customHeight="1" x14ac:dyDescent="0.2">
      <c r="A174" s="2">
        <f>IFERROR(VLOOKUP(B174,'[1]DADOS (OCULTAR)'!$Q$3:$S$136,3,0),"")</f>
        <v>10739225001866</v>
      </c>
      <c r="B174" s="3" t="s">
        <v>9</v>
      </c>
      <c r="C174" s="4">
        <v>30101954000151</v>
      </c>
      <c r="D174" s="5" t="s">
        <v>240</v>
      </c>
      <c r="E174" s="6">
        <v>3</v>
      </c>
      <c r="F174" s="10">
        <v>44986</v>
      </c>
      <c r="G174" s="10">
        <v>45626</v>
      </c>
      <c r="H174" s="8">
        <v>257400</v>
      </c>
      <c r="I174" s="9" t="s">
        <v>243</v>
      </c>
    </row>
    <row r="175" spans="1:9" ht="21" customHeight="1" x14ac:dyDescent="0.2">
      <c r="A175" s="2">
        <f>IFERROR(VLOOKUP(B175,'[1]DADOS (OCULTAR)'!$Q$3:$S$136,3,0),"")</f>
        <v>10739225001866</v>
      </c>
      <c r="B175" s="3" t="s">
        <v>9</v>
      </c>
      <c r="C175" s="4">
        <v>20278964000103</v>
      </c>
      <c r="D175" s="5" t="s">
        <v>244</v>
      </c>
      <c r="E175" s="6">
        <v>1</v>
      </c>
      <c r="F175" s="10">
        <v>45108</v>
      </c>
      <c r="G175" s="10">
        <v>45474</v>
      </c>
      <c r="H175" s="8">
        <v>15839.4</v>
      </c>
      <c r="I175" s="9" t="s">
        <v>245</v>
      </c>
    </row>
    <row r="176" spans="1:9" ht="21" customHeight="1" x14ac:dyDescent="0.2">
      <c r="A176" s="2">
        <f>IFERROR(VLOOKUP(B176,'[1]DADOS (OCULTAR)'!$Q$3:$S$136,3,0),"")</f>
        <v>10739225001866</v>
      </c>
      <c r="B176" s="3" t="s">
        <v>9</v>
      </c>
      <c r="C176" s="4">
        <v>12853727000109</v>
      </c>
      <c r="D176" s="5" t="s">
        <v>246</v>
      </c>
      <c r="E176" s="6">
        <v>1</v>
      </c>
      <c r="F176" s="10">
        <v>44653</v>
      </c>
      <c r="G176" s="10">
        <v>45017</v>
      </c>
      <c r="H176" s="8">
        <v>134558.88</v>
      </c>
      <c r="I176" s="9" t="s">
        <v>247</v>
      </c>
    </row>
    <row r="177" spans="1:9" ht="21" customHeight="1" x14ac:dyDescent="0.2">
      <c r="A177" s="2">
        <f>IFERROR(VLOOKUP(B177,'[1]DADOS (OCULTAR)'!$Q$3:$S$136,3,0),"")</f>
        <v>10739225001866</v>
      </c>
      <c r="B177" s="3" t="s">
        <v>9</v>
      </c>
      <c r="C177" s="4">
        <v>12853727000109</v>
      </c>
      <c r="D177" s="5" t="s">
        <v>246</v>
      </c>
      <c r="E177" s="6">
        <v>2</v>
      </c>
      <c r="F177" s="10">
        <v>45019</v>
      </c>
      <c r="G177" s="10">
        <v>45384</v>
      </c>
      <c r="H177" s="8">
        <v>139658.16</v>
      </c>
      <c r="I177" s="9" t="s">
        <v>248</v>
      </c>
    </row>
    <row r="178" spans="1:9" ht="21" customHeight="1" x14ac:dyDescent="0.2">
      <c r="A178" s="2">
        <f>IFERROR(VLOOKUP(B178,'[1]DADOS (OCULTAR)'!$Q$3:$S$136,3,0),"")</f>
        <v>10739225001866</v>
      </c>
      <c r="B178" s="3" t="s">
        <v>9</v>
      </c>
      <c r="C178" s="4">
        <v>12853727000109</v>
      </c>
      <c r="D178" s="5" t="s">
        <v>246</v>
      </c>
      <c r="E178" s="6">
        <v>3</v>
      </c>
      <c r="F178" s="10">
        <v>45383</v>
      </c>
      <c r="G178" s="10">
        <v>45747</v>
      </c>
      <c r="H178" s="8">
        <v>139658.16</v>
      </c>
      <c r="I178" s="9" t="s">
        <v>249</v>
      </c>
    </row>
    <row r="179" spans="1:9" ht="21" customHeight="1" x14ac:dyDescent="0.2">
      <c r="A179" s="2">
        <f>IFERROR(VLOOKUP(B179,'[1]DADOS (OCULTAR)'!$Q$3:$S$136,3,0),"")</f>
        <v>10739225001866</v>
      </c>
      <c r="B179" s="3" t="s">
        <v>9</v>
      </c>
      <c r="C179" s="4">
        <v>24185596000100</v>
      </c>
      <c r="D179" s="5" t="s">
        <v>250</v>
      </c>
      <c r="E179" s="6">
        <v>1</v>
      </c>
      <c r="F179" s="10">
        <v>44653</v>
      </c>
      <c r="G179" s="10">
        <v>45017</v>
      </c>
      <c r="H179" s="8">
        <v>337200</v>
      </c>
      <c r="I179" s="9" t="s">
        <v>251</v>
      </c>
    </row>
    <row r="180" spans="1:9" ht="21" customHeight="1" x14ac:dyDescent="0.2">
      <c r="A180" s="2">
        <f>IFERROR(VLOOKUP(B180,'[1]DADOS (OCULTAR)'!$Q$3:$S$136,3,0),"")</f>
        <v>10739225001866</v>
      </c>
      <c r="B180" s="3" t="s">
        <v>9</v>
      </c>
      <c r="C180" s="4">
        <v>24185596000100</v>
      </c>
      <c r="D180" s="5" t="s">
        <v>250</v>
      </c>
      <c r="E180" s="6">
        <v>2</v>
      </c>
      <c r="F180" s="10">
        <v>45018</v>
      </c>
      <c r="G180" s="10">
        <v>45383</v>
      </c>
      <c r="H180" s="8">
        <v>337200</v>
      </c>
      <c r="I180" s="9" t="s">
        <v>252</v>
      </c>
    </row>
    <row r="181" spans="1:9" ht="21" customHeight="1" x14ac:dyDescent="0.2">
      <c r="A181" s="2">
        <f>IFERROR(VLOOKUP(B181,'[1]DADOS (OCULTAR)'!$Q$3:$S$136,3,0),"")</f>
        <v>10739225001866</v>
      </c>
      <c r="B181" s="3" t="s">
        <v>9</v>
      </c>
      <c r="C181" s="4">
        <v>24185596000100</v>
      </c>
      <c r="D181" s="5" t="s">
        <v>250</v>
      </c>
      <c r="E181" s="6">
        <v>3</v>
      </c>
      <c r="F181" s="10">
        <v>45384</v>
      </c>
      <c r="G181" s="10">
        <v>45748</v>
      </c>
      <c r="H181" s="8">
        <v>337200</v>
      </c>
      <c r="I181" s="9" t="s">
        <v>253</v>
      </c>
    </row>
    <row r="182" spans="1:9" ht="21" customHeight="1" x14ac:dyDescent="0.2">
      <c r="A182" s="2">
        <f>IFERROR(VLOOKUP(B182,'[1]DADOS (OCULTAR)'!$Q$3:$S$136,3,0),"")</f>
        <v>10739225001866</v>
      </c>
      <c r="B182" s="3" t="s">
        <v>9</v>
      </c>
      <c r="C182" s="4">
        <v>24185596000100</v>
      </c>
      <c r="D182" s="5" t="s">
        <v>250</v>
      </c>
      <c r="E182" s="6">
        <v>4</v>
      </c>
      <c r="F182" s="10">
        <v>44986</v>
      </c>
      <c r="G182" s="10">
        <v>45748</v>
      </c>
      <c r="H182" s="8">
        <v>337200</v>
      </c>
      <c r="I182" s="9" t="s">
        <v>254</v>
      </c>
    </row>
    <row r="183" spans="1:9" ht="21" customHeight="1" x14ac:dyDescent="0.2">
      <c r="A183" s="2">
        <f>IFERROR(VLOOKUP(B183,'[1]DADOS (OCULTAR)'!$Q$3:$S$136,3,0),"")</f>
        <v>10739225001866</v>
      </c>
      <c r="B183" s="3" t="s">
        <v>9</v>
      </c>
      <c r="C183" s="4">
        <v>46429167000173</v>
      </c>
      <c r="D183" s="5" t="s">
        <v>255</v>
      </c>
      <c r="E183" s="6">
        <v>1</v>
      </c>
      <c r="F183" s="10">
        <v>45261</v>
      </c>
      <c r="G183" s="10">
        <v>45626</v>
      </c>
      <c r="H183" s="8">
        <v>160000</v>
      </c>
      <c r="I183" s="9" t="s">
        <v>256</v>
      </c>
    </row>
    <row r="184" spans="1:9" ht="21" customHeight="1" x14ac:dyDescent="0.2">
      <c r="A184" s="2">
        <f>IFERROR(VLOOKUP(B184,'[1]DADOS (OCULTAR)'!$Q$3:$S$136,3,0),"")</f>
        <v>10739225001866</v>
      </c>
      <c r="B184" s="3" t="s">
        <v>9</v>
      </c>
      <c r="C184" s="4">
        <v>25054926000190</v>
      </c>
      <c r="D184" s="5" t="s">
        <v>257</v>
      </c>
      <c r="E184" s="6">
        <v>1</v>
      </c>
      <c r="F184" s="10">
        <v>44287</v>
      </c>
      <c r="G184" s="10">
        <v>44651</v>
      </c>
      <c r="H184" s="8">
        <v>255600</v>
      </c>
      <c r="I184" s="9" t="s">
        <v>258</v>
      </c>
    </row>
    <row r="185" spans="1:9" ht="21" customHeight="1" x14ac:dyDescent="0.2">
      <c r="A185" s="2">
        <f>IFERROR(VLOOKUP(B185,'[1]DADOS (OCULTAR)'!$Q$3:$S$136,3,0),"")</f>
        <v>10739225001866</v>
      </c>
      <c r="B185" s="3" t="s">
        <v>9</v>
      </c>
      <c r="C185" s="4">
        <v>33799856000128</v>
      </c>
      <c r="D185" s="5" t="s">
        <v>259</v>
      </c>
      <c r="E185" s="6">
        <v>1</v>
      </c>
      <c r="F185" s="10">
        <v>44653</v>
      </c>
      <c r="G185" s="10">
        <v>45017</v>
      </c>
      <c r="H185" s="8">
        <v>265800</v>
      </c>
      <c r="I185" s="9" t="s">
        <v>260</v>
      </c>
    </row>
    <row r="186" spans="1:9" ht="21" customHeight="1" x14ac:dyDescent="0.2">
      <c r="A186" s="2">
        <f>IFERROR(VLOOKUP(B186,'[1]DADOS (OCULTAR)'!$Q$3:$S$136,3,0),"")</f>
        <v>10739225001866</v>
      </c>
      <c r="B186" s="3" t="s">
        <v>9</v>
      </c>
      <c r="C186" s="4">
        <v>33799856000128</v>
      </c>
      <c r="D186" s="5" t="s">
        <v>259</v>
      </c>
      <c r="E186" s="6">
        <v>2</v>
      </c>
      <c r="F186" s="10">
        <v>45019</v>
      </c>
      <c r="G186" s="10">
        <v>45384</v>
      </c>
      <c r="H186" s="8">
        <v>265800</v>
      </c>
      <c r="I186" s="9" t="s">
        <v>261</v>
      </c>
    </row>
    <row r="187" spans="1:9" ht="21" customHeight="1" x14ac:dyDescent="0.2">
      <c r="A187" s="2">
        <f>IFERROR(VLOOKUP(B187,'[1]DADOS (OCULTAR)'!$Q$3:$S$136,3,0),"")</f>
        <v>10739225001866</v>
      </c>
      <c r="B187" s="3" t="s">
        <v>9</v>
      </c>
      <c r="C187" s="4">
        <v>33799856000128</v>
      </c>
      <c r="D187" s="5" t="s">
        <v>262</v>
      </c>
      <c r="E187" s="6">
        <v>3</v>
      </c>
      <c r="F187" s="10">
        <v>45385</v>
      </c>
      <c r="G187" s="10">
        <v>45749</v>
      </c>
      <c r="H187" s="8">
        <v>265800</v>
      </c>
      <c r="I187" s="9" t="s">
        <v>263</v>
      </c>
    </row>
    <row r="188" spans="1:9" ht="21" customHeight="1" x14ac:dyDescent="0.2">
      <c r="A188" s="2">
        <f>IFERROR(VLOOKUP(B188,'[1]DADOS (OCULTAR)'!$Q$3:$S$136,3,0),"")</f>
        <v>10739225001866</v>
      </c>
      <c r="B188" s="3" t="s">
        <v>9</v>
      </c>
      <c r="C188" s="4">
        <v>33799856000128</v>
      </c>
      <c r="D188" s="5" t="s">
        <v>262</v>
      </c>
      <c r="E188" s="6">
        <v>4</v>
      </c>
      <c r="F188" s="10">
        <v>44986</v>
      </c>
      <c r="G188" s="10">
        <v>45749</v>
      </c>
      <c r="H188" s="8">
        <v>265800</v>
      </c>
      <c r="I188" s="9" t="s">
        <v>264</v>
      </c>
    </row>
    <row r="189" spans="1:9" ht="21" customHeight="1" x14ac:dyDescent="0.2">
      <c r="A189" s="2">
        <f>IFERROR(VLOOKUP(B189,'[1]DADOS (OCULTAR)'!$Q$3:$S$136,3,0),"")</f>
        <v>10739225001866</v>
      </c>
      <c r="B189" s="3" t="s">
        <v>9</v>
      </c>
      <c r="C189" s="4">
        <v>50035181000160</v>
      </c>
      <c r="D189" s="5" t="s">
        <v>265</v>
      </c>
      <c r="E189" s="6">
        <v>1</v>
      </c>
      <c r="F189" s="10">
        <v>44986</v>
      </c>
      <c r="G189" s="10">
        <v>45640</v>
      </c>
      <c r="H189" s="8">
        <v>257400</v>
      </c>
      <c r="I189" s="9" t="s">
        <v>266</v>
      </c>
    </row>
    <row r="190" spans="1:9" ht="21" customHeight="1" x14ac:dyDescent="0.2">
      <c r="A190" s="2">
        <f>IFERROR(VLOOKUP(B190,'[1]DADOS (OCULTAR)'!$Q$3:$S$136,3,0),"")</f>
        <v>10739225001866</v>
      </c>
      <c r="B190" s="3" t="s">
        <v>9</v>
      </c>
      <c r="C190" s="4">
        <v>11849935000163</v>
      </c>
      <c r="D190" s="5" t="s">
        <v>267</v>
      </c>
      <c r="E190" s="6">
        <v>1</v>
      </c>
      <c r="F190" s="10">
        <v>44653</v>
      </c>
      <c r="G190" s="10">
        <v>45017</v>
      </c>
      <c r="H190" s="8">
        <v>2340</v>
      </c>
      <c r="I190" s="9" t="s">
        <v>268</v>
      </c>
    </row>
    <row r="191" spans="1:9" ht="21" customHeight="1" x14ac:dyDescent="0.2">
      <c r="A191" s="2">
        <f>IFERROR(VLOOKUP(B191,'[1]DADOS (OCULTAR)'!$Q$3:$S$136,3,0),"")</f>
        <v>10739225001866</v>
      </c>
      <c r="B191" s="3" t="s">
        <v>9</v>
      </c>
      <c r="C191" s="4">
        <v>11849935000163</v>
      </c>
      <c r="D191" s="5" t="s">
        <v>267</v>
      </c>
      <c r="E191" s="6">
        <v>2</v>
      </c>
      <c r="F191" s="10">
        <v>45019</v>
      </c>
      <c r="G191" s="10">
        <v>45384</v>
      </c>
      <c r="H191" s="8">
        <v>2340</v>
      </c>
      <c r="I191" s="9" t="s">
        <v>269</v>
      </c>
    </row>
    <row r="192" spans="1:9" ht="21" customHeight="1" x14ac:dyDescent="0.2">
      <c r="A192" s="2">
        <f>IFERROR(VLOOKUP(B192,'[1]DADOS (OCULTAR)'!$Q$3:$S$136,3,0),"")</f>
        <v>10739225001866</v>
      </c>
      <c r="B192" s="3" t="s">
        <v>9</v>
      </c>
      <c r="C192" s="4">
        <v>11849935000163</v>
      </c>
      <c r="D192" s="5" t="s">
        <v>267</v>
      </c>
      <c r="E192" s="6">
        <v>3</v>
      </c>
      <c r="F192" s="10">
        <v>45383</v>
      </c>
      <c r="G192" s="10">
        <v>45746</v>
      </c>
      <c r="H192" s="8">
        <v>2340</v>
      </c>
      <c r="I192" s="9" t="s">
        <v>270</v>
      </c>
    </row>
    <row r="193" spans="1:9" ht="21" customHeight="1" x14ac:dyDescent="0.2">
      <c r="A193" s="2">
        <f>IFERROR(VLOOKUP(B193,'[1]DADOS (OCULTAR)'!$Q$3:$S$136,3,0),"")</f>
        <v>10739225001866</v>
      </c>
      <c r="B193" s="3" t="s">
        <v>9</v>
      </c>
      <c r="C193" s="4">
        <v>53465220000157</v>
      </c>
      <c r="D193" s="5" t="s">
        <v>271</v>
      </c>
      <c r="E193" s="6">
        <v>1</v>
      </c>
      <c r="F193" s="10">
        <v>45383</v>
      </c>
      <c r="G193" s="10">
        <v>45658</v>
      </c>
      <c r="H193" s="8">
        <v>257400</v>
      </c>
      <c r="I193" s="9" t="s">
        <v>272</v>
      </c>
    </row>
    <row r="194" spans="1:9" ht="21" customHeight="1" x14ac:dyDescent="0.2">
      <c r="A194" s="2">
        <f>IFERROR(VLOOKUP(B194,'[1]DADOS (OCULTAR)'!$Q$3:$S$136,3,0),"")</f>
        <v>10739225001866</v>
      </c>
      <c r="B194" s="3" t="s">
        <v>9</v>
      </c>
      <c r="C194" s="4">
        <v>53465220000157</v>
      </c>
      <c r="D194" s="5" t="s">
        <v>271</v>
      </c>
      <c r="E194" s="6">
        <v>2</v>
      </c>
      <c r="F194" s="10">
        <v>45292</v>
      </c>
      <c r="G194" s="10">
        <v>45658</v>
      </c>
      <c r="H194" s="8">
        <v>257400</v>
      </c>
      <c r="I194" s="9" t="s">
        <v>273</v>
      </c>
    </row>
    <row r="195" spans="1:9" ht="21" customHeight="1" x14ac:dyDescent="0.2">
      <c r="A195" s="2">
        <f>IFERROR(VLOOKUP(B195,'[1]DADOS (OCULTAR)'!$Q$3:$S$136,3,0),"")</f>
        <v>10739225001866</v>
      </c>
      <c r="B195" s="3" t="s">
        <v>9</v>
      </c>
      <c r="C195" s="4">
        <v>42816813000102</v>
      </c>
      <c r="D195" s="5" t="s">
        <v>274</v>
      </c>
      <c r="E195" s="6">
        <v>1</v>
      </c>
      <c r="F195" s="10">
        <v>44653</v>
      </c>
      <c r="G195" s="10">
        <v>45017</v>
      </c>
      <c r="H195" s="8">
        <v>70908</v>
      </c>
      <c r="I195" s="9" t="s">
        <v>275</v>
      </c>
    </row>
    <row r="196" spans="1:9" ht="21" customHeight="1" x14ac:dyDescent="0.2">
      <c r="A196" s="2">
        <f>IFERROR(VLOOKUP(B196,'[1]DADOS (OCULTAR)'!$Q$3:$S$136,3,0),"")</f>
        <v>10739225001866</v>
      </c>
      <c r="B196" s="3" t="s">
        <v>9</v>
      </c>
      <c r="C196" s="4">
        <v>42816813000102</v>
      </c>
      <c r="D196" s="5" t="s">
        <v>274</v>
      </c>
      <c r="E196" s="6">
        <v>2</v>
      </c>
      <c r="F196" s="10">
        <v>45019</v>
      </c>
      <c r="G196" s="10">
        <v>45384</v>
      </c>
      <c r="H196" s="8">
        <v>70908</v>
      </c>
      <c r="I196" s="9" t="s">
        <v>276</v>
      </c>
    </row>
    <row r="197" spans="1:9" ht="21" customHeight="1" x14ac:dyDescent="0.2">
      <c r="A197" s="2">
        <f>IFERROR(VLOOKUP(B197,'[1]DADOS (OCULTAR)'!$Q$3:$S$136,3,0),"")</f>
        <v>10739225001866</v>
      </c>
      <c r="B197" s="3" t="s">
        <v>9</v>
      </c>
      <c r="C197" s="4">
        <v>42816813000102</v>
      </c>
      <c r="D197" s="5" t="s">
        <v>274</v>
      </c>
      <c r="E197" s="6">
        <v>3</v>
      </c>
      <c r="F197" s="10">
        <v>45385</v>
      </c>
      <c r="G197" s="10">
        <v>45749</v>
      </c>
      <c r="H197" s="8">
        <v>70908</v>
      </c>
      <c r="I197" s="9" t="s">
        <v>277</v>
      </c>
    </row>
    <row r="198" spans="1:9" ht="21" customHeight="1" x14ac:dyDescent="0.2">
      <c r="A198" s="2">
        <f>IFERROR(VLOOKUP(B198,'[1]DADOS (OCULTAR)'!$Q$3:$S$136,3,0),"")</f>
        <v>10739225001866</v>
      </c>
      <c r="B198" s="3" t="s">
        <v>9</v>
      </c>
      <c r="C198" s="4">
        <v>28122221000151</v>
      </c>
      <c r="D198" s="5" t="s">
        <v>278</v>
      </c>
      <c r="E198" s="6">
        <v>1</v>
      </c>
      <c r="F198" s="10">
        <v>44653</v>
      </c>
      <c r="G198" s="10">
        <v>45017</v>
      </c>
      <c r="H198" s="8">
        <v>396000</v>
      </c>
      <c r="I198" s="9" t="s">
        <v>279</v>
      </c>
    </row>
    <row r="199" spans="1:9" ht="21" customHeight="1" x14ac:dyDescent="0.2">
      <c r="A199" s="2">
        <f>IFERROR(VLOOKUP(B199,'[1]DADOS (OCULTAR)'!$Q$3:$S$136,3,0),"")</f>
        <v>10739225001866</v>
      </c>
      <c r="B199" s="3" t="s">
        <v>9</v>
      </c>
      <c r="C199" s="4">
        <v>28122221000151</v>
      </c>
      <c r="D199" s="5" t="s">
        <v>278</v>
      </c>
      <c r="E199" s="6">
        <v>2</v>
      </c>
      <c r="F199" s="10">
        <v>45018</v>
      </c>
      <c r="G199" s="10">
        <v>45383</v>
      </c>
      <c r="H199" s="8">
        <v>396000</v>
      </c>
      <c r="I199" s="9" t="s">
        <v>280</v>
      </c>
    </row>
    <row r="200" spans="1:9" ht="21" customHeight="1" x14ac:dyDescent="0.2">
      <c r="A200" s="2">
        <f>IFERROR(VLOOKUP(B200,'[1]DADOS (OCULTAR)'!$Q$3:$S$136,3,0),"")</f>
        <v>10739225001866</v>
      </c>
      <c r="B200" s="3" t="s">
        <v>9</v>
      </c>
      <c r="C200" s="4">
        <v>28122221000151</v>
      </c>
      <c r="D200" s="5" t="s">
        <v>278</v>
      </c>
      <c r="E200" s="6">
        <v>3</v>
      </c>
      <c r="F200" s="10">
        <v>45261</v>
      </c>
      <c r="G200" s="10">
        <v>45383</v>
      </c>
      <c r="H200" s="8">
        <v>396000</v>
      </c>
      <c r="I200" s="9" t="s">
        <v>281</v>
      </c>
    </row>
    <row r="201" spans="1:9" ht="21" customHeight="1" x14ac:dyDescent="0.2">
      <c r="A201" s="2">
        <f>IFERROR(VLOOKUP(B201,'[1]DADOS (OCULTAR)'!$Q$3:$S$136,3,0),"")</f>
        <v>10739225001866</v>
      </c>
      <c r="B201" s="3" t="s">
        <v>9</v>
      </c>
      <c r="C201" s="4">
        <v>28122221000151</v>
      </c>
      <c r="D201" s="5" t="s">
        <v>278</v>
      </c>
      <c r="E201" s="6">
        <v>4</v>
      </c>
      <c r="F201" s="10">
        <v>45384</v>
      </c>
      <c r="G201" s="10">
        <v>45748</v>
      </c>
      <c r="H201" s="8">
        <v>396000</v>
      </c>
      <c r="I201" s="9" t="s">
        <v>282</v>
      </c>
    </row>
    <row r="202" spans="1:9" ht="21" customHeight="1" x14ac:dyDescent="0.2">
      <c r="A202" s="2">
        <f>IFERROR(VLOOKUP(B202,'[1]DADOS (OCULTAR)'!$Q$3:$S$136,3,0),"")</f>
        <v>10739225001866</v>
      </c>
      <c r="B202" s="3" t="s">
        <v>9</v>
      </c>
      <c r="C202" s="4">
        <v>28122221000151</v>
      </c>
      <c r="D202" s="5" t="s">
        <v>278</v>
      </c>
      <c r="E202" s="6">
        <v>5</v>
      </c>
      <c r="F202" s="10">
        <v>44986</v>
      </c>
      <c r="G202" s="10">
        <v>45748</v>
      </c>
      <c r="H202" s="8">
        <v>396000</v>
      </c>
      <c r="I202" s="9" t="s">
        <v>283</v>
      </c>
    </row>
    <row r="203" spans="1:9" ht="21" customHeight="1" x14ac:dyDescent="0.2">
      <c r="A203" s="2">
        <f>IFERROR(VLOOKUP(B203,'[1]DADOS (OCULTAR)'!$Q$3:$S$136,3,0),"")</f>
        <v>10739225001866</v>
      </c>
      <c r="B203" s="3" t="s">
        <v>9</v>
      </c>
      <c r="C203" s="4">
        <v>34800019000134</v>
      </c>
      <c r="D203" s="5" t="s">
        <v>284</v>
      </c>
      <c r="E203" s="6">
        <v>1</v>
      </c>
      <c r="F203" s="10">
        <v>44866</v>
      </c>
      <c r="G203" s="10">
        <v>45230</v>
      </c>
      <c r="H203" s="8">
        <v>432000</v>
      </c>
      <c r="I203" s="9" t="s">
        <v>285</v>
      </c>
    </row>
    <row r="204" spans="1:9" ht="21" customHeight="1" x14ac:dyDescent="0.2">
      <c r="A204" s="2">
        <f>IFERROR(VLOOKUP(B204,'[1]DADOS (OCULTAR)'!$Q$3:$S$136,3,0),"")</f>
        <v>10739225001866</v>
      </c>
      <c r="B204" s="3" t="s">
        <v>9</v>
      </c>
      <c r="C204" s="4">
        <v>34800019000134</v>
      </c>
      <c r="D204" s="5" t="s">
        <v>284</v>
      </c>
      <c r="E204" s="6">
        <v>2</v>
      </c>
      <c r="F204" s="10">
        <v>44653</v>
      </c>
      <c r="G204" s="10">
        <v>45017</v>
      </c>
      <c r="H204" s="8">
        <v>432000</v>
      </c>
      <c r="I204" s="9" t="s">
        <v>286</v>
      </c>
    </row>
    <row r="205" spans="1:9" ht="21" customHeight="1" x14ac:dyDescent="0.2">
      <c r="A205" s="2">
        <f>IFERROR(VLOOKUP(B205,'[1]DADOS (OCULTAR)'!$Q$3:$S$136,3,0),"")</f>
        <v>10739225001866</v>
      </c>
      <c r="B205" s="3" t="s">
        <v>9</v>
      </c>
      <c r="C205" s="4">
        <v>34800019000134</v>
      </c>
      <c r="D205" s="5" t="s">
        <v>284</v>
      </c>
      <c r="E205" s="6">
        <v>3</v>
      </c>
      <c r="F205" s="10">
        <v>44820</v>
      </c>
      <c r="G205" s="10">
        <v>45017</v>
      </c>
      <c r="H205" s="8">
        <v>432000</v>
      </c>
      <c r="I205" s="9" t="s">
        <v>287</v>
      </c>
    </row>
    <row r="206" spans="1:9" ht="21" customHeight="1" x14ac:dyDescent="0.2">
      <c r="A206" s="2">
        <f>IFERROR(VLOOKUP(B206,'[1]DADOS (OCULTAR)'!$Q$3:$S$136,3,0),"")</f>
        <v>10739225001866</v>
      </c>
      <c r="B206" s="3" t="s">
        <v>9</v>
      </c>
      <c r="C206" s="4">
        <v>34800019000134</v>
      </c>
      <c r="D206" s="5" t="s">
        <v>284</v>
      </c>
      <c r="E206" s="6">
        <v>4</v>
      </c>
      <c r="F206" s="10">
        <v>45019</v>
      </c>
      <c r="G206" s="10">
        <v>45384</v>
      </c>
      <c r="H206" s="8">
        <v>432000</v>
      </c>
      <c r="I206" s="9" t="s">
        <v>288</v>
      </c>
    </row>
    <row r="207" spans="1:9" ht="21" customHeight="1" x14ac:dyDescent="0.2">
      <c r="A207" s="2">
        <f>IFERROR(VLOOKUP(B207,'[1]DADOS (OCULTAR)'!$Q$3:$S$136,3,0),"")</f>
        <v>10739225001866</v>
      </c>
      <c r="B207" s="3" t="s">
        <v>9</v>
      </c>
      <c r="C207" s="4">
        <v>34800019000134</v>
      </c>
      <c r="D207" s="5" t="s">
        <v>284</v>
      </c>
      <c r="E207" s="6">
        <v>5</v>
      </c>
      <c r="F207" s="10">
        <v>45385</v>
      </c>
      <c r="G207" s="10">
        <v>45384</v>
      </c>
      <c r="H207" s="8">
        <v>432000</v>
      </c>
      <c r="I207" s="9" t="s">
        <v>289</v>
      </c>
    </row>
    <row r="208" spans="1:9" ht="21" customHeight="1" x14ac:dyDescent="0.2">
      <c r="A208" s="2">
        <f>IFERROR(VLOOKUP(B208,'[1]DADOS (OCULTAR)'!$Q$3:$S$136,3,0),"")</f>
        <v>10739225001866</v>
      </c>
      <c r="B208" s="3" t="s">
        <v>9</v>
      </c>
      <c r="C208" s="4">
        <v>34800019000134</v>
      </c>
      <c r="D208" s="5" t="s">
        <v>284</v>
      </c>
      <c r="E208" s="6">
        <v>6</v>
      </c>
      <c r="F208" s="10">
        <v>45413</v>
      </c>
      <c r="G208" s="10">
        <v>45777</v>
      </c>
      <c r="H208" s="8">
        <v>432000</v>
      </c>
      <c r="I208" s="9" t="s">
        <v>290</v>
      </c>
    </row>
    <row r="209" spans="1:9" ht="21" customHeight="1" x14ac:dyDescent="0.2">
      <c r="A209" s="2">
        <f>IFERROR(VLOOKUP(B209,'[1]DADOS (OCULTAR)'!$Q$3:$S$136,3,0),"")</f>
        <v>10739225001866</v>
      </c>
      <c r="B209" s="3" t="s">
        <v>9</v>
      </c>
      <c r="C209" s="4">
        <v>37462182000122</v>
      </c>
      <c r="D209" s="5" t="s">
        <v>291</v>
      </c>
      <c r="E209" s="6">
        <v>1</v>
      </c>
      <c r="F209" s="10">
        <v>45321</v>
      </c>
      <c r="G209" s="10">
        <v>45428</v>
      </c>
      <c r="H209" s="8">
        <v>58080</v>
      </c>
      <c r="I209" s="9" t="s">
        <v>292</v>
      </c>
    </row>
    <row r="210" spans="1:9" ht="21" customHeight="1" x14ac:dyDescent="0.2">
      <c r="A210" s="2">
        <f>IFERROR(VLOOKUP(B210,'[1]DADOS (OCULTAR)'!$Q$3:$S$136,3,0),"")</f>
        <v>10739225001866</v>
      </c>
      <c r="B210" s="3" t="s">
        <v>9</v>
      </c>
      <c r="C210" s="4">
        <v>37462182000122</v>
      </c>
      <c r="D210" s="5" t="s">
        <v>291</v>
      </c>
      <c r="E210" s="6">
        <v>2</v>
      </c>
      <c r="F210" s="10">
        <v>45421</v>
      </c>
      <c r="G210" s="10">
        <v>45428</v>
      </c>
      <c r="H210" s="8">
        <v>58080</v>
      </c>
      <c r="I210" s="9" t="s">
        <v>293</v>
      </c>
    </row>
    <row r="211" spans="1:9" ht="21" customHeight="1" x14ac:dyDescent="0.2">
      <c r="A211" s="2">
        <f>IFERROR(VLOOKUP(B211,'[1]DADOS (OCULTAR)'!$Q$3:$S$136,3,0),"")</f>
        <v>10739225001866</v>
      </c>
      <c r="B211" s="3" t="s">
        <v>9</v>
      </c>
      <c r="C211" s="4">
        <v>37462182000122</v>
      </c>
      <c r="D211" s="5" t="s">
        <v>291</v>
      </c>
      <c r="E211" s="6">
        <v>3</v>
      </c>
      <c r="F211" s="10">
        <v>45428</v>
      </c>
      <c r="G211" s="10">
        <v>45793</v>
      </c>
      <c r="H211" s="8">
        <v>58080</v>
      </c>
      <c r="I211" s="9" t="s">
        <v>294</v>
      </c>
    </row>
    <row r="212" spans="1:9" ht="21" customHeight="1" x14ac:dyDescent="0.2">
      <c r="A212" s="2">
        <f>IFERROR(VLOOKUP(B212,'[1]DADOS (OCULTAR)'!$Q$3:$S$136,3,0),"")</f>
        <v>10739225001866</v>
      </c>
      <c r="B212" s="3" t="s">
        <v>9</v>
      </c>
      <c r="C212" s="4">
        <v>24475298000154</v>
      </c>
      <c r="D212" s="5" t="s">
        <v>295</v>
      </c>
      <c r="E212" s="6">
        <v>1</v>
      </c>
      <c r="F212" s="10">
        <v>44653</v>
      </c>
      <c r="G212" s="10">
        <v>45017</v>
      </c>
      <c r="H212" s="8">
        <v>30000</v>
      </c>
      <c r="I212" s="9" t="s">
        <v>296</v>
      </c>
    </row>
    <row r="213" spans="1:9" ht="21" customHeight="1" x14ac:dyDescent="0.2">
      <c r="A213" s="2">
        <f>IFERROR(VLOOKUP(B213,'[1]DADOS (OCULTAR)'!$Q$3:$S$136,3,0),"")</f>
        <v>10739225001866</v>
      </c>
      <c r="B213" s="3" t="s">
        <v>9</v>
      </c>
      <c r="C213" s="4">
        <v>24475298000154</v>
      </c>
      <c r="D213" s="5" t="s">
        <v>295</v>
      </c>
      <c r="E213" s="6">
        <v>2</v>
      </c>
      <c r="F213" s="10">
        <v>45019</v>
      </c>
      <c r="G213" s="10">
        <v>45384</v>
      </c>
      <c r="H213" s="8">
        <v>30000</v>
      </c>
      <c r="I213" s="9" t="s">
        <v>297</v>
      </c>
    </row>
    <row r="214" spans="1:9" ht="21" customHeight="1" x14ac:dyDescent="0.2">
      <c r="A214" s="2">
        <f>IFERROR(VLOOKUP(B214,'[1]DADOS (OCULTAR)'!$Q$3:$S$136,3,0),"")</f>
        <v>10739225001866</v>
      </c>
      <c r="B214" s="3" t="s">
        <v>9</v>
      </c>
      <c r="C214" s="4">
        <v>24475298000154</v>
      </c>
      <c r="D214" s="5" t="s">
        <v>295</v>
      </c>
      <c r="E214" s="6">
        <v>3</v>
      </c>
      <c r="F214" s="10">
        <v>45385</v>
      </c>
      <c r="G214" s="10">
        <v>45749</v>
      </c>
      <c r="H214" s="8">
        <v>30000</v>
      </c>
      <c r="I214" s="9" t="s">
        <v>298</v>
      </c>
    </row>
    <row r="215" spans="1:9" ht="21" customHeight="1" x14ac:dyDescent="0.2">
      <c r="A215" s="2">
        <f>IFERROR(VLOOKUP(B215,'[1]DADOS (OCULTAR)'!$Q$3:$S$136,3,0),"")</f>
        <v>10739225001866</v>
      </c>
      <c r="B215" s="3" t="s">
        <v>9</v>
      </c>
      <c r="C215" s="4">
        <v>24475298000154</v>
      </c>
      <c r="D215" s="5" t="s">
        <v>295</v>
      </c>
      <c r="E215" s="6">
        <v>4</v>
      </c>
      <c r="F215" s="10">
        <v>45413</v>
      </c>
      <c r="G215" s="10">
        <v>45749</v>
      </c>
      <c r="H215" s="8">
        <v>30000</v>
      </c>
      <c r="I215" s="9" t="s">
        <v>299</v>
      </c>
    </row>
    <row r="216" spans="1:9" ht="21" customHeight="1" x14ac:dyDescent="0.2">
      <c r="A216" s="2">
        <f>IFERROR(VLOOKUP(B216,'[1]DADOS (OCULTAR)'!$Q$3:$S$136,3,0),"")</f>
        <v>10739225001866</v>
      </c>
      <c r="B216" s="3" t="s">
        <v>9</v>
      </c>
      <c r="C216" s="4">
        <v>34293158000119</v>
      </c>
      <c r="D216" s="5" t="s">
        <v>300</v>
      </c>
      <c r="E216" s="6">
        <v>1</v>
      </c>
      <c r="F216" s="10">
        <v>44562</v>
      </c>
      <c r="G216" s="10">
        <v>44926</v>
      </c>
      <c r="H216" s="8">
        <v>30000</v>
      </c>
      <c r="I216" s="9" t="s">
        <v>301</v>
      </c>
    </row>
    <row r="217" spans="1:9" ht="21" customHeight="1" x14ac:dyDescent="0.2">
      <c r="A217" s="2">
        <f>IFERROR(VLOOKUP(B217,'[1]DADOS (OCULTAR)'!$Q$3:$S$136,3,0),"")</f>
        <v>10739225001866</v>
      </c>
      <c r="B217" s="3" t="s">
        <v>9</v>
      </c>
      <c r="C217" s="4">
        <v>34293158000119</v>
      </c>
      <c r="D217" s="5" t="s">
        <v>300</v>
      </c>
      <c r="E217" s="6">
        <v>2</v>
      </c>
      <c r="F217" s="10">
        <v>44653</v>
      </c>
      <c r="G217" s="10">
        <v>45017</v>
      </c>
      <c r="H217" s="8">
        <v>30000</v>
      </c>
      <c r="I217" s="9" t="s">
        <v>302</v>
      </c>
    </row>
    <row r="218" spans="1:9" ht="21" customHeight="1" x14ac:dyDescent="0.2">
      <c r="A218" s="2">
        <f>IFERROR(VLOOKUP(B218,'[1]DADOS (OCULTAR)'!$Q$3:$S$136,3,0),"")</f>
        <v>10739225001866</v>
      </c>
      <c r="B218" s="3" t="s">
        <v>9</v>
      </c>
      <c r="C218" s="4">
        <v>34293158000119</v>
      </c>
      <c r="D218" s="5" t="s">
        <v>300</v>
      </c>
      <c r="E218" s="6">
        <v>3</v>
      </c>
      <c r="F218" s="10">
        <v>45019</v>
      </c>
      <c r="G218" s="10">
        <v>45384</v>
      </c>
      <c r="H218" s="8">
        <v>30000</v>
      </c>
      <c r="I218" s="9" t="s">
        <v>303</v>
      </c>
    </row>
    <row r="219" spans="1:9" ht="21" customHeight="1" x14ac:dyDescent="0.2">
      <c r="A219" s="2">
        <f>IFERROR(VLOOKUP(B219,'[1]DADOS (OCULTAR)'!$Q$3:$S$136,3,0),"")</f>
        <v>10739225001866</v>
      </c>
      <c r="B219" s="3" t="s">
        <v>9</v>
      </c>
      <c r="C219" s="4">
        <v>34293158000119</v>
      </c>
      <c r="D219" s="5" t="s">
        <v>300</v>
      </c>
      <c r="E219" s="6">
        <v>4</v>
      </c>
      <c r="F219" s="10">
        <v>45385</v>
      </c>
      <c r="G219" s="10">
        <v>45749</v>
      </c>
      <c r="H219" s="8">
        <v>30000</v>
      </c>
      <c r="I219" s="9" t="s">
        <v>304</v>
      </c>
    </row>
    <row r="220" spans="1:9" ht="21" customHeight="1" x14ac:dyDescent="0.2">
      <c r="A220" s="2">
        <f>IFERROR(VLOOKUP(B220,'[1]DADOS (OCULTAR)'!$Q$3:$S$136,3,0),"")</f>
        <v>10739225001866</v>
      </c>
      <c r="B220" s="3" t="s">
        <v>9</v>
      </c>
      <c r="C220" s="4">
        <v>34293158000119</v>
      </c>
      <c r="D220" s="5" t="s">
        <v>300</v>
      </c>
      <c r="E220" s="6">
        <v>5</v>
      </c>
      <c r="F220" s="10">
        <v>45413</v>
      </c>
      <c r="G220" s="10">
        <v>45384</v>
      </c>
      <c r="H220" s="8">
        <v>30000</v>
      </c>
      <c r="I220" s="9" t="s">
        <v>305</v>
      </c>
    </row>
    <row r="221" spans="1:9" ht="21" customHeight="1" x14ac:dyDescent="0.2">
      <c r="A221" s="2">
        <f>IFERROR(VLOOKUP(B221,'[1]DADOS (OCULTAR)'!$Q$3:$S$136,3,0),"")</f>
        <v>10739225001866</v>
      </c>
      <c r="B221" s="3" t="s">
        <v>9</v>
      </c>
      <c r="C221" s="4">
        <v>24067940000166</v>
      </c>
      <c r="D221" s="5" t="s">
        <v>306</v>
      </c>
      <c r="E221" s="6">
        <v>1</v>
      </c>
      <c r="F221" s="10">
        <v>44652</v>
      </c>
      <c r="G221" s="10">
        <v>45016</v>
      </c>
      <c r="H221" s="8">
        <v>188940</v>
      </c>
      <c r="I221" s="9" t="s">
        <v>307</v>
      </c>
    </row>
    <row r="222" spans="1:9" ht="21" customHeight="1" x14ac:dyDescent="0.2">
      <c r="A222" s="2">
        <f>IFERROR(VLOOKUP(B222,'[1]DADOS (OCULTAR)'!$Q$3:$S$136,3,0),"")</f>
        <v>10739225001866</v>
      </c>
      <c r="B222" s="3" t="s">
        <v>9</v>
      </c>
      <c r="C222" s="4">
        <v>24067940000166</v>
      </c>
      <c r="D222" s="5" t="s">
        <v>306</v>
      </c>
      <c r="E222" s="6">
        <v>2</v>
      </c>
      <c r="F222" s="10">
        <v>45017</v>
      </c>
      <c r="G222" s="10">
        <v>45382</v>
      </c>
      <c r="H222" s="8">
        <v>188940</v>
      </c>
      <c r="I222" s="9" t="s">
        <v>308</v>
      </c>
    </row>
    <row r="223" spans="1:9" ht="21" customHeight="1" x14ac:dyDescent="0.2">
      <c r="A223" s="2">
        <f>IFERROR(VLOOKUP(B223,'[1]DADOS (OCULTAR)'!$Q$3:$S$136,3,0),"")</f>
        <v>10739225001866</v>
      </c>
      <c r="B223" s="3" t="s">
        <v>9</v>
      </c>
      <c r="C223" s="4">
        <v>24067940000166</v>
      </c>
      <c r="D223" s="5" t="s">
        <v>306</v>
      </c>
      <c r="E223" s="6">
        <v>3</v>
      </c>
      <c r="F223" s="10">
        <v>45383</v>
      </c>
      <c r="G223" s="10">
        <v>45747</v>
      </c>
      <c r="H223" s="8">
        <v>188940</v>
      </c>
      <c r="I223" s="9" t="s">
        <v>309</v>
      </c>
    </row>
    <row r="224" spans="1:9" ht="21" customHeight="1" x14ac:dyDescent="0.2">
      <c r="A224" s="2">
        <f>IFERROR(VLOOKUP(B224,'[1]DADOS (OCULTAR)'!$Q$3:$S$136,3,0),"")</f>
        <v>10739225001866</v>
      </c>
      <c r="B224" s="3" t="s">
        <v>9</v>
      </c>
      <c r="C224" s="4">
        <v>24067940000166</v>
      </c>
      <c r="D224" s="5" t="s">
        <v>306</v>
      </c>
      <c r="E224" s="6">
        <v>4</v>
      </c>
      <c r="F224" s="10">
        <v>45413</v>
      </c>
      <c r="G224" s="10">
        <v>45747</v>
      </c>
      <c r="H224" s="8">
        <v>188940</v>
      </c>
      <c r="I224" s="9" t="s">
        <v>310</v>
      </c>
    </row>
    <row r="225" spans="1:9" ht="21" customHeight="1" x14ac:dyDescent="0.2">
      <c r="A225" s="2">
        <f>IFERROR(VLOOKUP(B225,'[1]DADOS (OCULTAR)'!$Q$3:$S$136,3,0),"")</f>
        <v>10739225001866</v>
      </c>
      <c r="B225" s="3" t="s">
        <v>9</v>
      </c>
      <c r="C225" s="4">
        <v>45697746000134</v>
      </c>
      <c r="D225" s="5" t="s">
        <v>311</v>
      </c>
      <c r="E225" s="6">
        <v>1</v>
      </c>
      <c r="F225" s="10">
        <v>44959</v>
      </c>
      <c r="G225" s="10">
        <v>45323</v>
      </c>
      <c r="H225" s="8">
        <v>160000</v>
      </c>
      <c r="I225" s="9" t="s">
        <v>312</v>
      </c>
    </row>
    <row r="226" spans="1:9" ht="21" customHeight="1" x14ac:dyDescent="0.2">
      <c r="A226" s="2">
        <f>IFERROR(VLOOKUP(B226,'[1]DADOS (OCULTAR)'!$Q$3:$S$136,3,0),"")</f>
        <v>10739225001866</v>
      </c>
      <c r="B226" s="3" t="s">
        <v>9</v>
      </c>
      <c r="C226" s="4">
        <v>45697746000134</v>
      </c>
      <c r="D226" s="5" t="s">
        <v>311</v>
      </c>
      <c r="E226" s="6">
        <v>2</v>
      </c>
      <c r="F226" s="10">
        <v>45292</v>
      </c>
      <c r="G226" s="10">
        <v>45658</v>
      </c>
      <c r="H226" s="8">
        <v>160000</v>
      </c>
      <c r="I226" s="9" t="s">
        <v>313</v>
      </c>
    </row>
    <row r="227" spans="1:9" ht="21" customHeight="1" x14ac:dyDescent="0.2">
      <c r="A227" s="2">
        <f>IFERROR(VLOOKUP(B227,'[1]DADOS (OCULTAR)'!$Q$3:$S$136,3,0),"")</f>
        <v>10739225001866</v>
      </c>
      <c r="B227" s="3" t="s">
        <v>9</v>
      </c>
      <c r="C227" s="4">
        <v>45697746000134</v>
      </c>
      <c r="D227" s="5" t="s">
        <v>311</v>
      </c>
      <c r="E227" s="6">
        <v>3</v>
      </c>
      <c r="F227" s="10">
        <v>45324</v>
      </c>
      <c r="G227" s="10">
        <v>45689</v>
      </c>
      <c r="H227" s="8">
        <v>160000</v>
      </c>
      <c r="I227" s="9" t="s">
        <v>314</v>
      </c>
    </row>
    <row r="228" spans="1:9" ht="21" customHeight="1" x14ac:dyDescent="0.2">
      <c r="A228" s="2">
        <f>IFERROR(VLOOKUP(B228,'[1]DADOS (OCULTAR)'!$Q$3:$S$136,3,0),"")</f>
        <v>10739225001866</v>
      </c>
      <c r="B228" s="3" t="s">
        <v>9</v>
      </c>
      <c r="C228" s="4">
        <v>45697746000134</v>
      </c>
      <c r="D228" s="5" t="s">
        <v>311</v>
      </c>
      <c r="E228" s="6">
        <v>4</v>
      </c>
      <c r="F228" s="10">
        <v>45413</v>
      </c>
      <c r="G228" s="10">
        <v>45689</v>
      </c>
      <c r="H228" s="8">
        <v>160000</v>
      </c>
      <c r="I228" s="9" t="s">
        <v>315</v>
      </c>
    </row>
    <row r="229" spans="1:9" ht="21" customHeight="1" x14ac:dyDescent="0.2">
      <c r="A229" s="2">
        <f>IFERROR(VLOOKUP(B229,'[1]DADOS (OCULTAR)'!$Q$3:$S$136,3,0),"")</f>
        <v>10739225001866</v>
      </c>
      <c r="B229" s="3" t="s">
        <v>9</v>
      </c>
      <c r="C229" s="4">
        <v>20344575000139</v>
      </c>
      <c r="D229" s="5" t="s">
        <v>316</v>
      </c>
      <c r="E229" s="6">
        <v>1</v>
      </c>
      <c r="F229" s="10">
        <v>44652</v>
      </c>
      <c r="G229" s="10">
        <v>45016</v>
      </c>
      <c r="H229" s="8">
        <v>160000</v>
      </c>
      <c r="I229" s="9" t="s">
        <v>317</v>
      </c>
    </row>
    <row r="230" spans="1:9" ht="21" customHeight="1" x14ac:dyDescent="0.2">
      <c r="A230" s="2">
        <f>IFERROR(VLOOKUP(B230,'[1]DADOS (OCULTAR)'!$Q$3:$S$136,3,0),"")</f>
        <v>10739225001866</v>
      </c>
      <c r="B230" s="3" t="s">
        <v>9</v>
      </c>
      <c r="C230" s="4">
        <v>20344575000139</v>
      </c>
      <c r="D230" s="5" t="s">
        <v>316</v>
      </c>
      <c r="E230" s="6">
        <v>2</v>
      </c>
      <c r="F230" s="10">
        <v>45017</v>
      </c>
      <c r="G230" s="10">
        <v>45381</v>
      </c>
      <c r="H230" s="8">
        <v>160000</v>
      </c>
      <c r="I230" s="9" t="s">
        <v>318</v>
      </c>
    </row>
    <row r="231" spans="1:9" ht="21" customHeight="1" x14ac:dyDescent="0.2">
      <c r="A231" s="2">
        <f>IFERROR(VLOOKUP(B231,'[1]DADOS (OCULTAR)'!$Q$3:$S$136,3,0),"")</f>
        <v>10739225001866</v>
      </c>
      <c r="B231" s="3" t="s">
        <v>9</v>
      </c>
      <c r="C231" s="4">
        <v>20344575000139</v>
      </c>
      <c r="D231" s="5" t="s">
        <v>316</v>
      </c>
      <c r="E231" s="6">
        <v>3</v>
      </c>
      <c r="F231" s="10">
        <v>45383</v>
      </c>
      <c r="G231" s="10">
        <v>45746</v>
      </c>
      <c r="H231" s="8">
        <v>160000</v>
      </c>
      <c r="I231" s="9" t="s">
        <v>319</v>
      </c>
    </row>
    <row r="232" spans="1:9" ht="21" customHeight="1" x14ac:dyDescent="0.2">
      <c r="A232" s="2">
        <f>IFERROR(VLOOKUP(B232,'[1]DADOS (OCULTAR)'!$Q$3:$S$136,3,0),"")</f>
        <v>10739225001866</v>
      </c>
      <c r="B232" s="3" t="s">
        <v>9</v>
      </c>
      <c r="C232" s="4">
        <v>20344575000139</v>
      </c>
      <c r="D232" s="5" t="s">
        <v>316</v>
      </c>
      <c r="E232" s="6">
        <v>4</v>
      </c>
      <c r="F232" s="10">
        <v>45413</v>
      </c>
      <c r="G232" s="10">
        <v>45746</v>
      </c>
      <c r="H232" s="8">
        <v>160000</v>
      </c>
      <c r="I232" s="9" t="s">
        <v>320</v>
      </c>
    </row>
    <row r="233" spans="1:9" ht="21" customHeight="1" x14ac:dyDescent="0.2">
      <c r="A233" s="2">
        <f>IFERROR(VLOOKUP(B233,'[1]DADOS (OCULTAR)'!$Q$3:$S$136,3,0),"")</f>
        <v>10739225001866</v>
      </c>
      <c r="B233" s="3" t="s">
        <v>9</v>
      </c>
      <c r="C233" s="4">
        <v>15026815000117</v>
      </c>
      <c r="D233" s="5" t="s">
        <v>321</v>
      </c>
      <c r="E233" s="6">
        <v>1</v>
      </c>
      <c r="F233" s="10">
        <v>44653</v>
      </c>
      <c r="G233" s="10">
        <v>45017</v>
      </c>
      <c r="H233" s="8">
        <v>300000</v>
      </c>
      <c r="I233" s="9" t="s">
        <v>322</v>
      </c>
    </row>
    <row r="234" spans="1:9" ht="21" customHeight="1" x14ac:dyDescent="0.2">
      <c r="A234" s="2">
        <f>IFERROR(VLOOKUP(B234,'[1]DADOS (OCULTAR)'!$Q$3:$S$136,3,0),"")</f>
        <v>10739225001866</v>
      </c>
      <c r="B234" s="3" t="s">
        <v>9</v>
      </c>
      <c r="C234" s="4">
        <v>15026815000117</v>
      </c>
      <c r="D234" s="5" t="s">
        <v>321</v>
      </c>
      <c r="E234" s="6">
        <v>2</v>
      </c>
      <c r="F234" s="10">
        <v>45019</v>
      </c>
      <c r="G234" s="10">
        <v>45385</v>
      </c>
      <c r="H234" s="8">
        <v>300000</v>
      </c>
      <c r="I234" s="9" t="s">
        <v>323</v>
      </c>
    </row>
    <row r="235" spans="1:9" ht="21" customHeight="1" x14ac:dyDescent="0.2">
      <c r="A235" s="2">
        <f>IFERROR(VLOOKUP(B235,'[1]DADOS (OCULTAR)'!$Q$3:$S$136,3,0),"")</f>
        <v>10739225001866</v>
      </c>
      <c r="B235" s="3" t="s">
        <v>9</v>
      </c>
      <c r="C235" s="4">
        <v>15026815000117</v>
      </c>
      <c r="D235" s="5" t="s">
        <v>321</v>
      </c>
      <c r="E235" s="6">
        <v>3</v>
      </c>
      <c r="F235" s="10">
        <v>45385</v>
      </c>
      <c r="G235" s="10">
        <v>45749</v>
      </c>
      <c r="H235" s="8">
        <v>300000</v>
      </c>
      <c r="I235" s="9" t="s">
        <v>324</v>
      </c>
    </row>
    <row r="236" spans="1:9" ht="21" customHeight="1" x14ac:dyDescent="0.2">
      <c r="A236" s="2">
        <f>IFERROR(VLOOKUP(B236,'[1]DADOS (OCULTAR)'!$Q$3:$S$136,3,0),"")</f>
        <v>10739225001866</v>
      </c>
      <c r="B236" s="3" t="s">
        <v>9</v>
      </c>
      <c r="C236" s="4">
        <v>15026815000117</v>
      </c>
      <c r="D236" s="5" t="s">
        <v>321</v>
      </c>
      <c r="E236" s="6">
        <v>4</v>
      </c>
      <c r="F236" s="10">
        <v>45413</v>
      </c>
      <c r="G236" s="10">
        <v>45777</v>
      </c>
      <c r="H236" s="8">
        <v>300000</v>
      </c>
      <c r="I236" s="9" t="s">
        <v>325</v>
      </c>
    </row>
    <row r="237" spans="1:9" ht="21" customHeight="1" x14ac:dyDescent="0.2">
      <c r="A237" s="2">
        <f>IFERROR(VLOOKUP(B237,'[1]DADOS (OCULTAR)'!$Q$3:$S$136,3,0),"")</f>
        <v>10739225001866</v>
      </c>
      <c r="B237" s="3" t="s">
        <v>9</v>
      </c>
      <c r="C237" s="4">
        <v>16581235000154</v>
      </c>
      <c r="D237" s="5" t="s">
        <v>326</v>
      </c>
      <c r="E237" s="6">
        <v>1</v>
      </c>
      <c r="F237" s="10">
        <v>44653</v>
      </c>
      <c r="G237" s="10">
        <v>45017</v>
      </c>
      <c r="H237" s="8">
        <v>199200</v>
      </c>
      <c r="I237" s="9" t="s">
        <v>327</v>
      </c>
    </row>
    <row r="238" spans="1:9" ht="21" customHeight="1" x14ac:dyDescent="0.2">
      <c r="A238" s="2">
        <f>IFERROR(VLOOKUP(B238,'[1]DADOS (OCULTAR)'!$Q$3:$S$136,3,0),"")</f>
        <v>10739225001866</v>
      </c>
      <c r="B238" s="3" t="s">
        <v>9</v>
      </c>
      <c r="C238" s="4">
        <v>43249489000142</v>
      </c>
      <c r="D238" s="5" t="s">
        <v>328</v>
      </c>
      <c r="E238" s="6">
        <v>1</v>
      </c>
      <c r="F238" s="10">
        <v>45097</v>
      </c>
      <c r="G238" s="10">
        <v>45463</v>
      </c>
      <c r="H238" s="8">
        <v>2500</v>
      </c>
      <c r="I238" s="9" t="s">
        <v>329</v>
      </c>
    </row>
    <row r="239" spans="1:9" ht="21" customHeight="1" x14ac:dyDescent="0.2">
      <c r="A239" s="2">
        <f>IFERROR(VLOOKUP(B239,'[1]DADOS (OCULTAR)'!$Q$3:$S$136,3,0),"")</f>
        <v>10739225001866</v>
      </c>
      <c r="B239" s="3" t="s">
        <v>9</v>
      </c>
      <c r="C239" s="4">
        <v>43249489000142</v>
      </c>
      <c r="D239" s="5" t="s">
        <v>328</v>
      </c>
      <c r="E239" s="6">
        <v>2</v>
      </c>
      <c r="F239" s="10">
        <v>45463</v>
      </c>
      <c r="G239" s="10">
        <v>45828</v>
      </c>
      <c r="H239" s="8">
        <v>2500</v>
      </c>
      <c r="I239" s="9" t="s">
        <v>330</v>
      </c>
    </row>
    <row r="240" spans="1:9" ht="21" customHeight="1" x14ac:dyDescent="0.2">
      <c r="A240" s="2">
        <f>IFERROR(VLOOKUP(B240,'[1]DADOS (OCULTAR)'!$Q$3:$S$136,3,0),"")</f>
        <v>10739225001866</v>
      </c>
      <c r="B240" s="3" t="s">
        <v>9</v>
      </c>
      <c r="C240" s="4">
        <v>49159260000101</v>
      </c>
      <c r="D240" s="5" t="s">
        <v>331</v>
      </c>
      <c r="E240" s="6">
        <v>1</v>
      </c>
      <c r="F240" s="10">
        <v>45352</v>
      </c>
      <c r="G240" s="10">
        <v>45716</v>
      </c>
      <c r="H240" s="8">
        <v>2500</v>
      </c>
      <c r="I240" s="9" t="s">
        <v>332</v>
      </c>
    </row>
    <row r="241" spans="1:9" ht="21" customHeight="1" x14ac:dyDescent="0.2">
      <c r="A241" s="2">
        <f>IFERROR(VLOOKUP(B241,'[1]DADOS (OCULTAR)'!$Q$3:$S$136,3,0),"")</f>
        <v>10739225001866</v>
      </c>
      <c r="B241" s="3" t="s">
        <v>9</v>
      </c>
      <c r="C241" s="4">
        <v>14896834000131</v>
      </c>
      <c r="D241" s="5" t="s">
        <v>333</v>
      </c>
      <c r="E241" s="6">
        <v>1</v>
      </c>
      <c r="F241" s="10">
        <v>45292</v>
      </c>
      <c r="G241" s="10">
        <v>46022</v>
      </c>
      <c r="H241" s="8">
        <v>195000</v>
      </c>
      <c r="I241" s="9" t="s">
        <v>334</v>
      </c>
    </row>
    <row r="242" spans="1:9" ht="21" customHeight="1" x14ac:dyDescent="0.2">
      <c r="A242" s="2">
        <f>IFERROR(VLOOKUP(B242,'[1]DADOS (OCULTAR)'!$Q$3:$S$136,3,0),"")</f>
        <v>10739225001866</v>
      </c>
      <c r="B242" s="3" t="s">
        <v>9</v>
      </c>
      <c r="C242" s="4">
        <v>14896834000131</v>
      </c>
      <c r="D242" s="5" t="s">
        <v>333</v>
      </c>
      <c r="E242" s="6">
        <v>2</v>
      </c>
      <c r="F242" s="10">
        <v>45361</v>
      </c>
      <c r="G242" s="10">
        <v>46022</v>
      </c>
      <c r="H242" s="8">
        <v>195000</v>
      </c>
      <c r="I242" s="9" t="s">
        <v>335</v>
      </c>
    </row>
    <row r="243" spans="1:9" ht="21" customHeight="1" x14ac:dyDescent="0.2">
      <c r="A243" s="2">
        <f>IFERROR(VLOOKUP(B243,'[1]DADOS (OCULTAR)'!$Q$3:$S$136,3,0),"")</f>
        <v>10739225001866</v>
      </c>
      <c r="B243" s="3" t="s">
        <v>9</v>
      </c>
      <c r="C243" s="4">
        <v>14896834000131</v>
      </c>
      <c r="D243" s="5" t="s">
        <v>333</v>
      </c>
      <c r="E243" s="6">
        <v>3</v>
      </c>
      <c r="F243" s="10">
        <v>44986</v>
      </c>
      <c r="G243" s="10">
        <v>46022</v>
      </c>
      <c r="H243" s="8">
        <v>195000</v>
      </c>
      <c r="I243" s="9" t="s">
        <v>336</v>
      </c>
    </row>
    <row r="244" spans="1:9" ht="21" customHeight="1" x14ac:dyDescent="0.2">
      <c r="A244" s="2">
        <f>IFERROR(VLOOKUP(B244,'[1]DADOS (OCULTAR)'!$Q$3:$S$136,3,0),"")</f>
        <v>10739225001866</v>
      </c>
      <c r="B244" s="3" t="s">
        <v>9</v>
      </c>
      <c r="C244" s="4">
        <v>24684015000184</v>
      </c>
      <c r="D244" s="5" t="s">
        <v>337</v>
      </c>
      <c r="E244" s="6">
        <v>1</v>
      </c>
      <c r="F244" s="10">
        <v>44653</v>
      </c>
      <c r="G244" s="10">
        <v>45017</v>
      </c>
      <c r="H244" s="8">
        <v>240000</v>
      </c>
      <c r="I244" s="9" t="s">
        <v>338</v>
      </c>
    </row>
    <row r="245" spans="1:9" ht="21" customHeight="1" x14ac:dyDescent="0.2">
      <c r="A245" s="2">
        <f>IFERROR(VLOOKUP(B245,'[1]DADOS (OCULTAR)'!$Q$3:$S$136,3,0),"")</f>
        <v>10739225001866</v>
      </c>
      <c r="B245" s="3" t="s">
        <v>9</v>
      </c>
      <c r="C245" s="4">
        <v>24684015000184</v>
      </c>
      <c r="D245" s="5" t="s">
        <v>337</v>
      </c>
      <c r="E245" s="6">
        <v>2</v>
      </c>
      <c r="F245" s="10">
        <v>45019</v>
      </c>
      <c r="G245" s="10">
        <v>45384</v>
      </c>
      <c r="H245" s="8">
        <v>240000</v>
      </c>
      <c r="I245" s="9" t="s">
        <v>339</v>
      </c>
    </row>
    <row r="246" spans="1:9" ht="21" customHeight="1" x14ac:dyDescent="0.2">
      <c r="A246" s="2">
        <f>IFERROR(VLOOKUP(B246,'[1]DADOS (OCULTAR)'!$Q$3:$S$136,3,0),"")</f>
        <v>10739225001866</v>
      </c>
      <c r="B246" s="3" t="s">
        <v>9</v>
      </c>
      <c r="C246" s="4">
        <v>24684015000184</v>
      </c>
      <c r="D246" s="5" t="s">
        <v>337</v>
      </c>
      <c r="E246" s="6">
        <v>3</v>
      </c>
      <c r="F246" s="10">
        <v>45385</v>
      </c>
      <c r="G246" s="10">
        <v>45749</v>
      </c>
      <c r="H246" s="8">
        <v>240000</v>
      </c>
      <c r="I246" s="9" t="s">
        <v>340</v>
      </c>
    </row>
    <row r="247" spans="1:9" ht="21" customHeight="1" x14ac:dyDescent="0.2">
      <c r="A247" s="2">
        <f>IFERROR(VLOOKUP(B247,'[1]DADOS (OCULTAR)'!$Q$3:$S$136,3,0),"")</f>
        <v>10739225001866</v>
      </c>
      <c r="B247" s="3" t="s">
        <v>9</v>
      </c>
      <c r="C247" s="4">
        <v>24684015000184</v>
      </c>
      <c r="D247" s="5" t="s">
        <v>337</v>
      </c>
      <c r="E247" s="6">
        <v>4</v>
      </c>
      <c r="F247" s="10">
        <v>45413</v>
      </c>
      <c r="G247" s="10">
        <v>45749</v>
      </c>
      <c r="H247" s="8">
        <v>240000</v>
      </c>
      <c r="I247" s="9" t="s">
        <v>341</v>
      </c>
    </row>
    <row r="248" spans="1:9" ht="21" customHeight="1" x14ac:dyDescent="0.2">
      <c r="A248" s="2">
        <f>IFERROR(VLOOKUP(B248,'[1]DADOS (OCULTAR)'!$Q$3:$S$136,3,0),"")</f>
        <v>10739225001866</v>
      </c>
      <c r="B248" s="3" t="s">
        <v>9</v>
      </c>
      <c r="C248" s="4">
        <v>17539502000198</v>
      </c>
      <c r="D248" s="5" t="s">
        <v>342</v>
      </c>
      <c r="E248" s="6">
        <v>1</v>
      </c>
      <c r="F248" s="10">
        <v>44744</v>
      </c>
      <c r="G248" s="10">
        <v>45108</v>
      </c>
      <c r="H248" s="8">
        <v>16800</v>
      </c>
      <c r="I248" s="9" t="s">
        <v>343</v>
      </c>
    </row>
    <row r="249" spans="1:9" ht="21" customHeight="1" x14ac:dyDescent="0.2">
      <c r="A249" s="2">
        <f>IFERROR(VLOOKUP(B249,'[1]DADOS (OCULTAR)'!$Q$3:$S$136,3,0),"")</f>
        <v>10739225001866</v>
      </c>
      <c r="B249" s="3" t="s">
        <v>9</v>
      </c>
      <c r="C249" s="4">
        <v>17539502000198</v>
      </c>
      <c r="D249" s="5" t="s">
        <v>342</v>
      </c>
      <c r="E249" s="6">
        <v>2</v>
      </c>
      <c r="F249" s="10">
        <v>45109</v>
      </c>
      <c r="G249" s="10">
        <v>45474</v>
      </c>
      <c r="H249" s="8">
        <v>16800</v>
      </c>
      <c r="I249" s="9" t="s">
        <v>344</v>
      </c>
    </row>
    <row r="250" spans="1:9" ht="21" customHeight="1" x14ac:dyDescent="0.2">
      <c r="A250" s="2">
        <f>IFERROR(VLOOKUP(B250,'[1]DADOS (OCULTAR)'!$Q$3:$S$136,3,0),"")</f>
        <v>10739225001866</v>
      </c>
      <c r="B250" s="3" t="s">
        <v>9</v>
      </c>
      <c r="C250" s="4">
        <v>17539502000198</v>
      </c>
      <c r="D250" s="5" t="s">
        <v>342</v>
      </c>
      <c r="E250" s="6">
        <v>3</v>
      </c>
      <c r="F250" s="10">
        <v>45475</v>
      </c>
      <c r="G250" s="10">
        <v>45839</v>
      </c>
      <c r="H250" s="8">
        <v>16800</v>
      </c>
      <c r="I250" s="9" t="s">
        <v>345</v>
      </c>
    </row>
    <row r="251" spans="1:9" ht="21" customHeight="1" x14ac:dyDescent="0.2">
      <c r="A251" s="2">
        <f>IFERROR(VLOOKUP(B251,'[1]DADOS (OCULTAR)'!$Q$3:$S$136,3,0),"")</f>
        <v>10739225001866</v>
      </c>
      <c r="B251" s="3" t="s">
        <v>9</v>
      </c>
      <c r="C251" s="4">
        <v>9393611000111</v>
      </c>
      <c r="D251" s="5" t="s">
        <v>346</v>
      </c>
      <c r="E251" s="6">
        <v>1</v>
      </c>
      <c r="F251" s="10">
        <v>44653</v>
      </c>
      <c r="G251" s="10">
        <v>45020</v>
      </c>
      <c r="H251" s="8">
        <v>8976</v>
      </c>
      <c r="I251" s="9" t="s">
        <v>347</v>
      </c>
    </row>
    <row r="252" spans="1:9" ht="21" customHeight="1" x14ac:dyDescent="0.2">
      <c r="A252" s="2">
        <f>IFERROR(VLOOKUP(B252,'[1]DADOS (OCULTAR)'!$Q$3:$S$136,3,0),"")</f>
        <v>10739225001866</v>
      </c>
      <c r="B252" s="3" t="s">
        <v>9</v>
      </c>
      <c r="C252" s="4">
        <v>9393611000111</v>
      </c>
      <c r="D252" s="5" t="s">
        <v>346</v>
      </c>
      <c r="E252" s="6">
        <v>2</v>
      </c>
      <c r="F252" s="10">
        <v>45019</v>
      </c>
      <c r="G252" s="10">
        <v>45384</v>
      </c>
      <c r="H252" s="8">
        <v>9492</v>
      </c>
      <c r="I252" s="9" t="s">
        <v>348</v>
      </c>
    </row>
    <row r="253" spans="1:9" ht="21" customHeight="1" x14ac:dyDescent="0.2">
      <c r="A253" s="2">
        <f>IFERROR(VLOOKUP(B253,'[1]DADOS (OCULTAR)'!$Q$3:$S$136,3,0),"")</f>
        <v>10739225001866</v>
      </c>
      <c r="B253" s="3" t="s">
        <v>9</v>
      </c>
      <c r="C253" s="4">
        <v>9393611000111</v>
      </c>
      <c r="D253" s="5" t="s">
        <v>346</v>
      </c>
      <c r="E253" s="6">
        <v>3</v>
      </c>
      <c r="F253" s="10">
        <v>45383</v>
      </c>
      <c r="G253" s="10">
        <v>45746</v>
      </c>
      <c r="H253" s="8">
        <v>9492</v>
      </c>
      <c r="I253" s="9" t="s">
        <v>349</v>
      </c>
    </row>
    <row r="254" spans="1:9" ht="21" customHeight="1" x14ac:dyDescent="0.2">
      <c r="A254" s="2">
        <f>IFERROR(VLOOKUP(B254,'[1]DADOS (OCULTAR)'!$Q$3:$S$136,3,0),"")</f>
        <v>10739225001866</v>
      </c>
      <c r="B254" s="3" t="s">
        <v>9</v>
      </c>
      <c r="C254" s="4">
        <v>47169035000112</v>
      </c>
      <c r="D254" s="5" t="s">
        <v>350</v>
      </c>
      <c r="E254" s="6">
        <v>1</v>
      </c>
      <c r="F254" s="10">
        <v>45108</v>
      </c>
      <c r="G254" s="10">
        <v>45473</v>
      </c>
      <c r="H254" s="8">
        <v>120000</v>
      </c>
      <c r="I254" s="9" t="s">
        <v>351</v>
      </c>
    </row>
    <row r="255" spans="1:9" ht="21" customHeight="1" x14ac:dyDescent="0.2">
      <c r="A255" s="2">
        <f>IFERROR(VLOOKUP(B255,'[1]DADOS (OCULTAR)'!$Q$3:$S$136,3,0),"")</f>
        <v>10739225001866</v>
      </c>
      <c r="B255" s="3" t="s">
        <v>9</v>
      </c>
      <c r="C255" s="4">
        <v>47169035000112</v>
      </c>
      <c r="D255" s="5" t="s">
        <v>350</v>
      </c>
      <c r="E255" s="6">
        <v>2</v>
      </c>
      <c r="F255" s="10">
        <v>44986</v>
      </c>
      <c r="G255" s="10">
        <v>45473</v>
      </c>
      <c r="H255" s="8">
        <v>120000</v>
      </c>
      <c r="I255" s="9" t="s">
        <v>352</v>
      </c>
    </row>
    <row r="256" spans="1:9" ht="21" customHeight="1" x14ac:dyDescent="0.2">
      <c r="A256" s="2">
        <f>IFERROR(VLOOKUP(B256,'[1]DADOS (OCULTAR)'!$Q$3:$S$136,3,0),"")</f>
        <v>10739225001866</v>
      </c>
      <c r="B256" s="3" t="s">
        <v>9</v>
      </c>
      <c r="C256" s="4">
        <v>24395557000137</v>
      </c>
      <c r="D256" s="5" t="s">
        <v>353</v>
      </c>
      <c r="E256" s="6">
        <v>1</v>
      </c>
      <c r="F256" s="10">
        <v>44652</v>
      </c>
      <c r="G256" s="10">
        <v>45016</v>
      </c>
      <c r="H256" s="8">
        <v>60000</v>
      </c>
      <c r="I256" s="9" t="s">
        <v>354</v>
      </c>
    </row>
    <row r="257" spans="1:9" ht="21" customHeight="1" x14ac:dyDescent="0.2">
      <c r="A257" s="2">
        <f>IFERROR(VLOOKUP(B257,'[1]DADOS (OCULTAR)'!$Q$3:$S$136,3,0),"")</f>
        <v>10739225001866</v>
      </c>
      <c r="B257" s="3" t="s">
        <v>9</v>
      </c>
      <c r="C257" s="4">
        <v>2751464000165</v>
      </c>
      <c r="D257" s="5" t="s">
        <v>355</v>
      </c>
      <c r="E257" s="6">
        <v>1</v>
      </c>
      <c r="F257" s="10">
        <v>44743</v>
      </c>
      <c r="G257" s="10">
        <v>45107</v>
      </c>
      <c r="H257" s="8">
        <v>5000</v>
      </c>
      <c r="I257" s="9" t="s">
        <v>356</v>
      </c>
    </row>
    <row r="258" spans="1:9" ht="21" customHeight="1" x14ac:dyDescent="0.2">
      <c r="A258" s="2">
        <f>IFERROR(VLOOKUP(B258,'[1]DADOS (OCULTAR)'!$Q$3:$S$136,3,0),"")</f>
        <v>10739225001866</v>
      </c>
      <c r="B258" s="3" t="s">
        <v>9</v>
      </c>
      <c r="C258" s="4">
        <v>22465344000109</v>
      </c>
      <c r="D258" s="5" t="s">
        <v>357</v>
      </c>
      <c r="E258" s="6">
        <v>1</v>
      </c>
      <c r="F258" s="10">
        <v>44587</v>
      </c>
      <c r="G258" s="10">
        <v>44651</v>
      </c>
      <c r="H258" s="8">
        <v>300000</v>
      </c>
      <c r="I258" s="9" t="s">
        <v>358</v>
      </c>
    </row>
    <row r="259" spans="1:9" ht="21" customHeight="1" x14ac:dyDescent="0.2">
      <c r="A259" s="2">
        <f>IFERROR(VLOOKUP(B259,'[1]DADOS (OCULTAR)'!$Q$3:$S$136,3,0),"")</f>
        <v>10739225001866</v>
      </c>
      <c r="B259" s="3" t="s">
        <v>9</v>
      </c>
      <c r="C259" s="4">
        <v>22465344000109</v>
      </c>
      <c r="D259" s="5" t="s">
        <v>357</v>
      </c>
      <c r="E259" s="6">
        <v>2</v>
      </c>
      <c r="F259" s="10">
        <v>44653</v>
      </c>
      <c r="G259" s="10">
        <v>45017</v>
      </c>
      <c r="H259" s="8">
        <v>300000</v>
      </c>
      <c r="I259" s="9" t="s">
        <v>359</v>
      </c>
    </row>
    <row r="260" spans="1:9" ht="21" customHeight="1" x14ac:dyDescent="0.2">
      <c r="A260" s="2">
        <f>IFERROR(VLOOKUP(B260,'[1]DADOS (OCULTAR)'!$Q$3:$S$136,3,0),"")</f>
        <v>10739225001866</v>
      </c>
      <c r="B260" s="3" t="s">
        <v>9</v>
      </c>
      <c r="C260" s="4">
        <v>22465344000109</v>
      </c>
      <c r="D260" s="5" t="s">
        <v>357</v>
      </c>
      <c r="E260" s="6">
        <v>3</v>
      </c>
      <c r="F260" s="10">
        <v>45019</v>
      </c>
      <c r="G260" s="10">
        <v>45384</v>
      </c>
      <c r="H260" s="8">
        <v>300000</v>
      </c>
      <c r="I260" s="9" t="s">
        <v>360</v>
      </c>
    </row>
    <row r="261" spans="1:9" ht="21" customHeight="1" x14ac:dyDescent="0.2">
      <c r="A261" s="2">
        <f>IFERROR(VLOOKUP(B261,'[1]DADOS (OCULTAR)'!$Q$3:$S$136,3,0),"")</f>
        <v>10739225001866</v>
      </c>
      <c r="B261" s="3" t="s">
        <v>9</v>
      </c>
      <c r="C261" s="4">
        <v>22465344000109</v>
      </c>
      <c r="D261" s="5" t="s">
        <v>357</v>
      </c>
      <c r="E261" s="6">
        <v>4</v>
      </c>
      <c r="F261" s="10">
        <v>45047</v>
      </c>
      <c r="G261" s="10">
        <v>45384</v>
      </c>
      <c r="H261" s="8">
        <v>300000</v>
      </c>
      <c r="I261" s="9" t="s">
        <v>361</v>
      </c>
    </row>
    <row r="262" spans="1:9" ht="21" customHeight="1" x14ac:dyDescent="0.2">
      <c r="A262" s="2">
        <f>IFERROR(VLOOKUP(B262,'[1]DADOS (OCULTAR)'!$Q$3:$S$136,3,0),"")</f>
        <v>10739225001866</v>
      </c>
      <c r="B262" s="3" t="s">
        <v>9</v>
      </c>
      <c r="C262" s="4">
        <v>22465344000109</v>
      </c>
      <c r="D262" s="5" t="s">
        <v>357</v>
      </c>
      <c r="E262" s="6">
        <v>5</v>
      </c>
      <c r="F262" s="10">
        <v>45385</v>
      </c>
      <c r="G262" s="10">
        <v>45749</v>
      </c>
      <c r="H262" s="8">
        <v>300000</v>
      </c>
      <c r="I262" s="9" t="s">
        <v>362</v>
      </c>
    </row>
    <row r="263" spans="1:9" ht="21" customHeight="1" x14ac:dyDescent="0.2">
      <c r="A263" s="2">
        <f>IFERROR(VLOOKUP(B263,'[1]DADOS (OCULTAR)'!$Q$3:$S$136,3,0),"")</f>
        <v>10739225001866</v>
      </c>
      <c r="B263" s="3" t="s">
        <v>9</v>
      </c>
      <c r="C263" s="4">
        <v>22465344000109</v>
      </c>
      <c r="D263" s="5" t="s">
        <v>357</v>
      </c>
      <c r="E263" s="6">
        <v>6</v>
      </c>
      <c r="F263" s="10">
        <v>45413</v>
      </c>
      <c r="G263" s="10">
        <v>45749</v>
      </c>
      <c r="H263" s="8">
        <v>300000</v>
      </c>
      <c r="I263" s="9" t="s">
        <v>363</v>
      </c>
    </row>
    <row r="264" spans="1:9" ht="21" customHeight="1" x14ac:dyDescent="0.2">
      <c r="A264" s="2">
        <f>IFERROR(VLOOKUP(B264,'[1]DADOS (OCULTAR)'!$Q$3:$S$136,3,0),"")</f>
        <v>10739225001866</v>
      </c>
      <c r="B264" s="3" t="s">
        <v>9</v>
      </c>
      <c r="C264" s="4">
        <v>32247617000100</v>
      </c>
      <c r="D264" s="5" t="s">
        <v>364</v>
      </c>
      <c r="E264" s="6">
        <v>1</v>
      </c>
      <c r="F264" s="10">
        <v>45413</v>
      </c>
      <c r="G264" s="10">
        <v>45777</v>
      </c>
      <c r="H264" s="8">
        <v>257400</v>
      </c>
      <c r="I264" s="9" t="s">
        <v>365</v>
      </c>
    </row>
    <row r="265" spans="1:9" ht="21" customHeight="1" x14ac:dyDescent="0.2">
      <c r="A265" s="2">
        <f>IFERROR(VLOOKUP(B265,'[1]DADOS (OCULTAR)'!$Q$3:$S$136,3,0),"")</f>
        <v>10739225001866</v>
      </c>
      <c r="B265" s="3" t="s">
        <v>9</v>
      </c>
      <c r="C265" s="4">
        <v>15650505000179</v>
      </c>
      <c r="D265" s="5" t="s">
        <v>366</v>
      </c>
      <c r="E265" s="6">
        <v>1</v>
      </c>
      <c r="F265" s="10">
        <v>44927</v>
      </c>
      <c r="G265" s="10">
        <v>45291</v>
      </c>
      <c r="H265" s="8">
        <v>60000</v>
      </c>
      <c r="I265" s="9" t="s">
        <v>367</v>
      </c>
    </row>
    <row r="266" spans="1:9" ht="21" customHeight="1" x14ac:dyDescent="0.2">
      <c r="A266" s="2">
        <f>IFERROR(VLOOKUP(B266,'[1]DADOS (OCULTAR)'!$Q$3:$S$136,3,0),"")</f>
        <v>10739225001866</v>
      </c>
      <c r="B266" s="3" t="s">
        <v>9</v>
      </c>
      <c r="C266" s="4">
        <v>15650505000179</v>
      </c>
      <c r="D266" s="5" t="s">
        <v>366</v>
      </c>
      <c r="E266" s="6">
        <v>2</v>
      </c>
      <c r="F266" s="10">
        <v>45292</v>
      </c>
      <c r="G266" s="10">
        <v>45658</v>
      </c>
      <c r="H266" s="8">
        <v>60000</v>
      </c>
      <c r="I266" s="9" t="s">
        <v>368</v>
      </c>
    </row>
    <row r="267" spans="1:9" ht="21" customHeight="1" x14ac:dyDescent="0.2">
      <c r="A267" s="2">
        <f>IFERROR(VLOOKUP(B267,'[1]DADOS (OCULTAR)'!$Q$3:$S$136,3,0),"")</f>
        <v>10739225001866</v>
      </c>
      <c r="B267" s="3" t="s">
        <v>9</v>
      </c>
      <c r="C267" s="4">
        <v>15650505000179</v>
      </c>
      <c r="D267" s="5" t="s">
        <v>366</v>
      </c>
      <c r="E267" s="6">
        <v>3</v>
      </c>
      <c r="F267" s="10">
        <v>45413</v>
      </c>
      <c r="G267" s="10">
        <v>45658</v>
      </c>
      <c r="H267" s="8">
        <v>60000</v>
      </c>
      <c r="I267" s="9" t="s">
        <v>369</v>
      </c>
    </row>
    <row r="268" spans="1:9" ht="21" customHeight="1" x14ac:dyDescent="0.2">
      <c r="A268" s="2">
        <f>IFERROR(VLOOKUP(B268,'[1]DADOS (OCULTAR)'!$Q$3:$S$136,3,0),"")</f>
        <v>10739225001866</v>
      </c>
      <c r="B268" s="3" t="s">
        <v>9</v>
      </c>
      <c r="C268" s="4">
        <v>10524885000181</v>
      </c>
      <c r="D268" s="5" t="s">
        <v>370</v>
      </c>
      <c r="E268" s="6">
        <v>1</v>
      </c>
      <c r="F268" s="10">
        <v>44928</v>
      </c>
      <c r="G268" s="10">
        <v>45293</v>
      </c>
      <c r="H268" s="8">
        <v>160000</v>
      </c>
      <c r="I268" s="9" t="s">
        <v>371</v>
      </c>
    </row>
    <row r="269" spans="1:9" ht="21" customHeight="1" x14ac:dyDescent="0.2">
      <c r="A269" s="2">
        <f>IFERROR(VLOOKUP(B269,'[1]DADOS (OCULTAR)'!$Q$3:$S$136,3,0),"")</f>
        <v>10739225001866</v>
      </c>
      <c r="B269" s="3" t="s">
        <v>9</v>
      </c>
      <c r="C269" s="4">
        <v>10524885000181</v>
      </c>
      <c r="D269" s="5" t="s">
        <v>370</v>
      </c>
      <c r="E269" s="6">
        <v>2</v>
      </c>
      <c r="F269" s="10">
        <v>45293</v>
      </c>
      <c r="G269" s="10">
        <v>45658</v>
      </c>
      <c r="H269" s="8">
        <v>160000</v>
      </c>
      <c r="I269" s="9" t="s">
        <v>372</v>
      </c>
    </row>
    <row r="270" spans="1:9" ht="21" customHeight="1" x14ac:dyDescent="0.2">
      <c r="A270" s="2">
        <f>IFERROR(VLOOKUP(B270,'[1]DADOS (OCULTAR)'!$Q$3:$S$136,3,0),"")</f>
        <v>10739225001866</v>
      </c>
      <c r="B270" s="3" t="s">
        <v>9</v>
      </c>
      <c r="C270" s="4">
        <v>10524885000181</v>
      </c>
      <c r="D270" s="5" t="s">
        <v>370</v>
      </c>
      <c r="E270" s="6">
        <v>3</v>
      </c>
      <c r="F270" s="10">
        <v>45413</v>
      </c>
      <c r="G270" s="10">
        <v>45658</v>
      </c>
      <c r="H270" s="8">
        <v>160000</v>
      </c>
      <c r="I270" s="9" t="s">
        <v>373</v>
      </c>
    </row>
    <row r="271" spans="1:9" ht="21" customHeight="1" x14ac:dyDescent="0.2">
      <c r="A271" s="2">
        <f>IFERROR(VLOOKUP(B271,'[1]DADOS (OCULTAR)'!$Q$3:$S$136,3,0),"")</f>
        <v>10739225001866</v>
      </c>
      <c r="B271" s="3" t="s">
        <v>9</v>
      </c>
      <c r="C271" s="4">
        <v>23395365000168</v>
      </c>
      <c r="D271" s="5" t="s">
        <v>374</v>
      </c>
      <c r="E271" s="6">
        <v>1</v>
      </c>
      <c r="F271" s="10">
        <v>44653</v>
      </c>
      <c r="G271" s="10">
        <v>45017</v>
      </c>
      <c r="H271" s="8">
        <v>18000</v>
      </c>
      <c r="I271" s="9" t="s">
        <v>375</v>
      </c>
    </row>
    <row r="272" spans="1:9" ht="21" customHeight="1" x14ac:dyDescent="0.2">
      <c r="A272" s="2">
        <f>IFERROR(VLOOKUP(B272,'[1]DADOS (OCULTAR)'!$Q$3:$S$136,3,0),"")</f>
        <v>10739225001866</v>
      </c>
      <c r="B272" s="3" t="s">
        <v>9</v>
      </c>
      <c r="C272" s="4">
        <v>23395365000168</v>
      </c>
      <c r="D272" s="5" t="s">
        <v>374</v>
      </c>
      <c r="E272" s="6">
        <v>2</v>
      </c>
      <c r="F272" s="10">
        <v>45019</v>
      </c>
      <c r="G272" s="10">
        <v>45384</v>
      </c>
      <c r="H272" s="8">
        <v>18000</v>
      </c>
      <c r="I272" s="9" t="s">
        <v>376</v>
      </c>
    </row>
    <row r="273" spans="1:9" ht="21" customHeight="1" x14ac:dyDescent="0.2">
      <c r="A273" s="2">
        <f>IFERROR(VLOOKUP(B273,'[1]DADOS (OCULTAR)'!$Q$3:$S$136,3,0),"")</f>
        <v>10739225001866</v>
      </c>
      <c r="B273" s="3" t="s">
        <v>9</v>
      </c>
      <c r="C273" s="4">
        <v>23395365000168</v>
      </c>
      <c r="D273" s="5" t="s">
        <v>374</v>
      </c>
      <c r="E273" s="6">
        <v>3</v>
      </c>
      <c r="F273" s="10">
        <v>45385</v>
      </c>
      <c r="G273" s="10">
        <v>45749</v>
      </c>
      <c r="H273" s="8">
        <v>18000</v>
      </c>
      <c r="I273" s="9" t="s">
        <v>377</v>
      </c>
    </row>
    <row r="274" spans="1:9" ht="21" customHeight="1" x14ac:dyDescent="0.2">
      <c r="A274" s="2">
        <f>IFERROR(VLOOKUP(B274,'[1]DADOS (OCULTAR)'!$Q$3:$S$136,3,0),"")</f>
        <v>10739225001866</v>
      </c>
      <c r="B274" s="3" t="s">
        <v>9</v>
      </c>
      <c r="C274" s="4">
        <v>23395365000168</v>
      </c>
      <c r="D274" s="5" t="s">
        <v>374</v>
      </c>
      <c r="E274" s="6">
        <v>4</v>
      </c>
      <c r="F274" s="10">
        <v>45413</v>
      </c>
      <c r="G274" s="10">
        <v>45749</v>
      </c>
      <c r="H274" s="8">
        <v>18000</v>
      </c>
      <c r="I274" s="9" t="s">
        <v>378</v>
      </c>
    </row>
    <row r="275" spans="1:9" ht="21" customHeight="1" x14ac:dyDescent="0.2">
      <c r="A275" s="2">
        <f>IFERROR(VLOOKUP(B275,'[1]DADOS (OCULTAR)'!$Q$3:$S$136,3,0),"")</f>
        <v>10739225001866</v>
      </c>
      <c r="B275" s="3" t="s">
        <v>9</v>
      </c>
      <c r="C275" s="4">
        <v>29590962000200</v>
      </c>
      <c r="D275" s="5" t="s">
        <v>379</v>
      </c>
      <c r="E275" s="6">
        <v>1</v>
      </c>
      <c r="F275" s="10">
        <v>44986</v>
      </c>
      <c r="G275" s="10">
        <v>45437</v>
      </c>
      <c r="H275" s="8">
        <v>2500</v>
      </c>
      <c r="I275" s="9" t="s">
        <v>380</v>
      </c>
    </row>
    <row r="276" spans="1:9" ht="21" customHeight="1" x14ac:dyDescent="0.2">
      <c r="A276" s="2">
        <f>IFERROR(VLOOKUP(B276,'[1]DADOS (OCULTAR)'!$Q$3:$S$136,3,0),"")</f>
        <v>10739225001866</v>
      </c>
      <c r="B276" s="3" t="s">
        <v>9</v>
      </c>
      <c r="C276" s="4">
        <v>29590962000200</v>
      </c>
      <c r="D276" s="5" t="s">
        <v>379</v>
      </c>
      <c r="E276" s="6">
        <v>2</v>
      </c>
      <c r="F276" s="10">
        <v>45437</v>
      </c>
      <c r="G276" s="10">
        <v>45802</v>
      </c>
      <c r="H276" s="8">
        <v>2500</v>
      </c>
      <c r="I276" s="9" t="s">
        <v>381</v>
      </c>
    </row>
    <row r="277" spans="1:9" ht="21" customHeight="1" x14ac:dyDescent="0.2">
      <c r="A277" s="2">
        <f>IFERROR(VLOOKUP(B277,'[1]DADOS (OCULTAR)'!$Q$3:$S$136,3,0),"")</f>
        <v>10739225001866</v>
      </c>
      <c r="B277" s="3" t="s">
        <v>9</v>
      </c>
      <c r="C277" s="4">
        <v>46797026000103</v>
      </c>
      <c r="D277" s="5" t="s">
        <v>382</v>
      </c>
      <c r="E277" s="6">
        <v>1</v>
      </c>
      <c r="F277" s="10">
        <v>45079</v>
      </c>
      <c r="G277" s="10">
        <v>45444</v>
      </c>
      <c r="H277" s="8">
        <v>120000</v>
      </c>
      <c r="I277" s="9" t="s">
        <v>383</v>
      </c>
    </row>
    <row r="278" spans="1:9" ht="21" customHeight="1" x14ac:dyDescent="0.2">
      <c r="A278" s="2">
        <f>IFERROR(VLOOKUP(B278,'[1]DADOS (OCULTAR)'!$Q$3:$S$136,3,0),"")</f>
        <v>10739225001866</v>
      </c>
      <c r="B278" s="3" t="s">
        <v>9</v>
      </c>
      <c r="C278" s="4">
        <v>46797026000103</v>
      </c>
      <c r="D278" s="5" t="s">
        <v>382</v>
      </c>
      <c r="E278" s="6">
        <v>2</v>
      </c>
      <c r="F278" s="10">
        <v>44986</v>
      </c>
      <c r="G278" s="10">
        <v>45444</v>
      </c>
      <c r="H278" s="8">
        <v>120000</v>
      </c>
      <c r="I278" s="9" t="s">
        <v>384</v>
      </c>
    </row>
    <row r="279" spans="1:9" ht="21" customHeight="1" x14ac:dyDescent="0.2">
      <c r="A279" s="2">
        <f>IFERROR(VLOOKUP(B279,'[1]DADOS (OCULTAR)'!$Q$3:$S$136,3,0),"")</f>
        <v>10739225001866</v>
      </c>
      <c r="B279" s="3" t="s">
        <v>9</v>
      </c>
      <c r="C279" s="4">
        <v>46797026000103</v>
      </c>
      <c r="D279" s="5" t="s">
        <v>382</v>
      </c>
      <c r="E279" s="6">
        <v>3</v>
      </c>
      <c r="F279" s="10">
        <v>45444</v>
      </c>
      <c r="G279" s="10">
        <v>45808</v>
      </c>
      <c r="H279" s="8">
        <v>120000</v>
      </c>
      <c r="I279" s="9" t="s">
        <v>385</v>
      </c>
    </row>
    <row r="280" spans="1:9" ht="21" customHeight="1" x14ac:dyDescent="0.2">
      <c r="A280" s="2">
        <f>IFERROR(VLOOKUP(B280,'[1]DADOS (OCULTAR)'!$Q$3:$S$136,3,0),"")</f>
        <v>10739225001866</v>
      </c>
      <c r="B280" s="3" t="s">
        <v>9</v>
      </c>
      <c r="C280" s="4">
        <v>23351144000198</v>
      </c>
      <c r="D280" s="5" t="s">
        <v>386</v>
      </c>
      <c r="E280" s="6">
        <v>1</v>
      </c>
      <c r="F280" s="10">
        <v>44378</v>
      </c>
      <c r="G280" s="10">
        <v>44681</v>
      </c>
      <c r="H280" s="8">
        <v>138000</v>
      </c>
      <c r="I280" s="9" t="s">
        <v>387</v>
      </c>
    </row>
    <row r="281" spans="1:9" ht="21" customHeight="1" x14ac:dyDescent="0.2">
      <c r="A281" s="2">
        <f>IFERROR(VLOOKUP(B281,'[1]DADOS (OCULTAR)'!$Q$3:$S$136,3,0),"")</f>
        <v>10739225001866</v>
      </c>
      <c r="B281" s="3" t="s">
        <v>9</v>
      </c>
      <c r="C281" s="4">
        <v>8190737000126</v>
      </c>
      <c r="D281" s="5" t="s">
        <v>388</v>
      </c>
      <c r="E281" s="6">
        <v>1</v>
      </c>
      <c r="F281" s="10">
        <v>44653</v>
      </c>
      <c r="G281" s="10">
        <v>45017</v>
      </c>
      <c r="H281" s="8">
        <v>101808</v>
      </c>
      <c r="I281" s="9" t="s">
        <v>389</v>
      </c>
    </row>
    <row r="282" spans="1:9" ht="21" customHeight="1" x14ac:dyDescent="0.2">
      <c r="A282" s="2">
        <f>IFERROR(VLOOKUP(B282,'[1]DADOS (OCULTAR)'!$Q$3:$S$136,3,0),"")</f>
        <v>10739225001866</v>
      </c>
      <c r="B282" s="3" t="s">
        <v>9</v>
      </c>
      <c r="C282" s="4">
        <v>8190737000126</v>
      </c>
      <c r="D282" s="5" t="s">
        <v>388</v>
      </c>
      <c r="E282" s="6">
        <v>2</v>
      </c>
      <c r="F282" s="10">
        <v>45019</v>
      </c>
      <c r="G282" s="10">
        <v>45384</v>
      </c>
      <c r="H282" s="8">
        <v>92400</v>
      </c>
      <c r="I282" s="9" t="s">
        <v>390</v>
      </c>
    </row>
    <row r="283" spans="1:9" ht="21" customHeight="1" x14ac:dyDescent="0.2">
      <c r="A283" s="2">
        <f>IFERROR(VLOOKUP(B283,'[1]DADOS (OCULTAR)'!$Q$3:$S$136,3,0),"")</f>
        <v>10739225001866</v>
      </c>
      <c r="B283" s="3" t="s">
        <v>9</v>
      </c>
      <c r="C283" s="4">
        <v>8190737000126</v>
      </c>
      <c r="D283" s="5" t="s">
        <v>388</v>
      </c>
      <c r="E283" s="6" t="s">
        <v>391</v>
      </c>
      <c r="F283" s="10">
        <v>45292</v>
      </c>
      <c r="G283" s="10">
        <v>45658</v>
      </c>
      <c r="H283" s="8">
        <v>118608</v>
      </c>
      <c r="I283" s="9" t="s">
        <v>392</v>
      </c>
    </row>
    <row r="284" spans="1:9" ht="21" customHeight="1" x14ac:dyDescent="0.2">
      <c r="A284" s="2">
        <f>IFERROR(VLOOKUP(B284,'[1]DADOS (OCULTAR)'!$Q$3:$S$136,3,0),"")</f>
        <v>10739225001866</v>
      </c>
      <c r="B284" s="3" t="s">
        <v>9</v>
      </c>
      <c r="C284" s="4">
        <v>8190737000126</v>
      </c>
      <c r="D284" s="5" t="s">
        <v>388</v>
      </c>
      <c r="E284" s="6">
        <v>4</v>
      </c>
      <c r="F284" s="10">
        <v>45383</v>
      </c>
      <c r="G284" s="10">
        <v>45778</v>
      </c>
      <c r="H284" s="8">
        <v>118608</v>
      </c>
      <c r="I284" s="9" t="s">
        <v>393</v>
      </c>
    </row>
    <row r="285" spans="1:9" ht="21" customHeight="1" x14ac:dyDescent="0.2">
      <c r="A285" s="2">
        <f>IFERROR(VLOOKUP(B285,'[1]DADOS (OCULTAR)'!$Q$3:$S$136,3,0),"")</f>
        <v>10739225001866</v>
      </c>
      <c r="B285" s="3" t="s">
        <v>9</v>
      </c>
      <c r="C285" s="4">
        <v>37220273000151</v>
      </c>
      <c r="D285" s="5" t="s">
        <v>394</v>
      </c>
      <c r="E285" s="6">
        <v>1</v>
      </c>
      <c r="F285" s="10">
        <v>44317</v>
      </c>
      <c r="G285" s="10">
        <v>44651</v>
      </c>
      <c r="H285" s="8">
        <v>180000</v>
      </c>
      <c r="I285" s="9" t="s">
        <v>395</v>
      </c>
    </row>
    <row r="286" spans="1:9" ht="21" customHeight="1" x14ac:dyDescent="0.2">
      <c r="A286" s="2">
        <f>IFERROR(VLOOKUP(B286,'[1]DADOS (OCULTAR)'!$Q$3:$S$136,3,0),"")</f>
        <v>10739225001866</v>
      </c>
      <c r="B286" s="3" t="s">
        <v>9</v>
      </c>
      <c r="C286" s="4">
        <v>37220273000151</v>
      </c>
      <c r="D286" s="5" t="s">
        <v>394</v>
      </c>
      <c r="E286" s="6">
        <v>2</v>
      </c>
      <c r="F286" s="10">
        <v>44652</v>
      </c>
      <c r="G286" s="10">
        <v>44957</v>
      </c>
      <c r="H286" s="8">
        <v>180000</v>
      </c>
      <c r="I286" s="9" t="s">
        <v>396</v>
      </c>
    </row>
    <row r="287" spans="1:9" ht="21" customHeight="1" x14ac:dyDescent="0.2">
      <c r="A287" s="2">
        <f>IFERROR(VLOOKUP(B287,'[1]DADOS (OCULTAR)'!$Q$3:$S$136,3,0),"")</f>
        <v>10739225001866</v>
      </c>
      <c r="B287" s="3" t="s">
        <v>9</v>
      </c>
      <c r="C287" s="4">
        <v>37220273000151</v>
      </c>
      <c r="D287" s="5" t="s">
        <v>394</v>
      </c>
      <c r="E287" s="6">
        <v>3</v>
      </c>
      <c r="F287" s="10">
        <v>45017</v>
      </c>
      <c r="G287" s="10">
        <v>45382</v>
      </c>
      <c r="H287" s="8">
        <v>180000</v>
      </c>
      <c r="I287" s="9" t="s">
        <v>397</v>
      </c>
    </row>
    <row r="288" spans="1:9" ht="21" customHeight="1" x14ac:dyDescent="0.2">
      <c r="A288" s="2">
        <f>IFERROR(VLOOKUP(B288,'[1]DADOS (OCULTAR)'!$Q$3:$S$136,3,0),"")</f>
        <v>10739225001866</v>
      </c>
      <c r="B288" s="3" t="s">
        <v>9</v>
      </c>
      <c r="C288" s="4">
        <v>37220273000151</v>
      </c>
      <c r="D288" s="5" t="s">
        <v>394</v>
      </c>
      <c r="E288" s="6">
        <v>4</v>
      </c>
      <c r="F288" s="10">
        <v>45383</v>
      </c>
      <c r="G288" s="10">
        <v>45747</v>
      </c>
      <c r="H288" s="8">
        <v>180000</v>
      </c>
      <c r="I288" s="9" t="s">
        <v>398</v>
      </c>
    </row>
    <row r="289" spans="1:9" ht="21" customHeight="1" x14ac:dyDescent="0.2">
      <c r="A289" s="2">
        <f>IFERROR(VLOOKUP(B289,'[1]DADOS (OCULTAR)'!$Q$3:$S$136,3,0),"")</f>
        <v>10739225001866</v>
      </c>
      <c r="B289" s="3" t="s">
        <v>9</v>
      </c>
      <c r="C289" s="4">
        <v>5662773000157</v>
      </c>
      <c r="D289" s="5" t="s">
        <v>399</v>
      </c>
      <c r="E289" s="6" t="s">
        <v>400</v>
      </c>
      <c r="F289" s="10">
        <v>45106</v>
      </c>
      <c r="G289" s="10">
        <v>46202</v>
      </c>
      <c r="H289" s="8">
        <v>9910.52</v>
      </c>
      <c r="I289" s="9" t="s">
        <v>401</v>
      </c>
    </row>
    <row r="290" spans="1:9" ht="21" customHeight="1" x14ac:dyDescent="0.2">
      <c r="A290" s="2">
        <f>IFERROR(VLOOKUP(B290,'[1]DADOS (OCULTAR)'!$Q$3:$S$136,3,0),"")</f>
        <v>10739225001866</v>
      </c>
      <c r="B290" s="3" t="s">
        <v>9</v>
      </c>
      <c r="C290" s="4">
        <v>41102847000164</v>
      </c>
      <c r="D290" s="5" t="s">
        <v>402</v>
      </c>
      <c r="E290" s="6" t="s">
        <v>403</v>
      </c>
      <c r="F290" s="10">
        <v>44321</v>
      </c>
      <c r="G290" s="10">
        <v>44685</v>
      </c>
      <c r="H290" s="8">
        <v>302238.12</v>
      </c>
      <c r="I290" s="9" t="s">
        <v>404</v>
      </c>
    </row>
    <row r="291" spans="1:9" ht="21" customHeight="1" x14ac:dyDescent="0.2">
      <c r="A291" s="2">
        <f>IFERROR(VLOOKUP(B291,'[1]DADOS (OCULTAR)'!$Q$3:$S$136,3,0),"")</f>
        <v>10739225001866</v>
      </c>
      <c r="B291" s="3" t="s">
        <v>9</v>
      </c>
      <c r="C291" s="4">
        <v>41102847000164</v>
      </c>
      <c r="D291" s="5" t="s">
        <v>402</v>
      </c>
      <c r="E291" s="6">
        <v>2</v>
      </c>
      <c r="F291" s="10">
        <v>44687</v>
      </c>
      <c r="G291" s="10">
        <v>45051</v>
      </c>
      <c r="H291" s="8">
        <v>302238.12</v>
      </c>
      <c r="I291" s="9" t="s">
        <v>405</v>
      </c>
    </row>
    <row r="292" spans="1:9" ht="21" customHeight="1" x14ac:dyDescent="0.2">
      <c r="A292" s="2">
        <f>IFERROR(VLOOKUP(B292,'[1]DADOS (OCULTAR)'!$Q$3:$S$136,3,0),"")</f>
        <v>10739225001866</v>
      </c>
      <c r="B292" s="3" t="s">
        <v>9</v>
      </c>
      <c r="C292" s="4">
        <v>26217434000131</v>
      </c>
      <c r="D292" s="5" t="s">
        <v>406</v>
      </c>
      <c r="E292" s="6">
        <v>1</v>
      </c>
      <c r="F292" s="10">
        <v>44562</v>
      </c>
      <c r="G292" s="10">
        <v>44651</v>
      </c>
      <c r="H292" s="8">
        <v>105000</v>
      </c>
      <c r="I292" s="9" t="s">
        <v>407</v>
      </c>
    </row>
    <row r="293" spans="1:9" ht="21" customHeight="1" x14ac:dyDescent="0.2">
      <c r="A293" s="2">
        <f>IFERROR(VLOOKUP(B293,'[1]DADOS (OCULTAR)'!$Q$3:$S$136,3,0),"")</f>
        <v>10739225001866</v>
      </c>
      <c r="B293" s="3" t="s">
        <v>9</v>
      </c>
      <c r="C293" s="4">
        <v>26217434000131</v>
      </c>
      <c r="D293" s="5" t="s">
        <v>406</v>
      </c>
      <c r="E293" s="6">
        <v>2</v>
      </c>
      <c r="F293" s="10">
        <v>44653</v>
      </c>
      <c r="G293" s="10">
        <v>45017</v>
      </c>
      <c r="H293" s="8">
        <v>105000</v>
      </c>
      <c r="I293" s="9" t="s">
        <v>408</v>
      </c>
    </row>
    <row r="294" spans="1:9" ht="21" customHeight="1" x14ac:dyDescent="0.2">
      <c r="A294" s="2">
        <f>IFERROR(VLOOKUP(B294,'[1]DADOS (OCULTAR)'!$Q$3:$S$136,3,0),"")</f>
        <v>10739225001866</v>
      </c>
      <c r="B294" s="3" t="s">
        <v>9</v>
      </c>
      <c r="C294" s="4">
        <v>26217434000131</v>
      </c>
      <c r="D294" s="5" t="s">
        <v>406</v>
      </c>
      <c r="E294" s="6">
        <v>3</v>
      </c>
      <c r="F294" s="10">
        <v>45019</v>
      </c>
      <c r="G294" s="10">
        <v>45384</v>
      </c>
      <c r="H294" s="8">
        <v>105000</v>
      </c>
      <c r="I294" s="9" t="s">
        <v>409</v>
      </c>
    </row>
    <row r="295" spans="1:9" ht="21" customHeight="1" x14ac:dyDescent="0.2">
      <c r="A295" s="2">
        <f>IFERROR(VLOOKUP(B295,'[1]DADOS (OCULTAR)'!$Q$3:$S$136,3,0),"")</f>
        <v>10739225001866</v>
      </c>
      <c r="B295" s="3" t="s">
        <v>9</v>
      </c>
      <c r="C295" s="4">
        <v>26217434000131</v>
      </c>
      <c r="D295" s="5" t="s">
        <v>406</v>
      </c>
      <c r="E295" s="6">
        <v>4</v>
      </c>
      <c r="F295" s="10">
        <v>45385</v>
      </c>
      <c r="G295" s="10">
        <v>45749</v>
      </c>
      <c r="H295" s="8">
        <v>105000</v>
      </c>
      <c r="I295" s="9" t="s">
        <v>410</v>
      </c>
    </row>
    <row r="296" spans="1:9" ht="21" customHeight="1" x14ac:dyDescent="0.2">
      <c r="A296" s="2">
        <f>IFERROR(VLOOKUP(B296,'[1]DADOS (OCULTAR)'!$Q$3:$S$136,3,0),"")</f>
        <v>10739225001866</v>
      </c>
      <c r="B296" s="3" t="s">
        <v>9</v>
      </c>
      <c r="C296" s="4">
        <v>26217434000131</v>
      </c>
      <c r="D296" s="5" t="s">
        <v>406</v>
      </c>
      <c r="E296" s="6">
        <v>5</v>
      </c>
      <c r="F296" s="10">
        <v>45778</v>
      </c>
      <c r="G296" s="10">
        <v>45777</v>
      </c>
      <c r="H296" s="8">
        <v>105000</v>
      </c>
      <c r="I296" s="9" t="s">
        <v>411</v>
      </c>
    </row>
    <row r="297" spans="1:9" ht="21" customHeight="1" x14ac:dyDescent="0.2">
      <c r="A297" s="2">
        <f>IFERROR(VLOOKUP(B297,'[1]DADOS (OCULTAR)'!$Q$3:$S$136,3,0),"")</f>
        <v>10739225001866</v>
      </c>
      <c r="B297" s="3" t="s">
        <v>9</v>
      </c>
      <c r="C297" s="4">
        <v>1699696000159</v>
      </c>
      <c r="D297" s="5" t="s">
        <v>412</v>
      </c>
      <c r="E297" s="6">
        <v>1</v>
      </c>
      <c r="F297" s="10">
        <v>45200</v>
      </c>
      <c r="G297" s="10">
        <v>45565</v>
      </c>
      <c r="H297" s="8">
        <v>650</v>
      </c>
      <c r="I297" s="9" t="s">
        <v>413</v>
      </c>
    </row>
    <row r="298" spans="1:9" ht="21" customHeight="1" x14ac:dyDescent="0.2">
      <c r="A298" s="2">
        <f>IFERROR(VLOOKUP(B298,'[1]DADOS (OCULTAR)'!$Q$3:$S$136,3,0),"")</f>
        <v>10739225001866</v>
      </c>
      <c r="B298" s="3" t="s">
        <v>9</v>
      </c>
      <c r="C298" s="4">
        <v>26217434000131</v>
      </c>
      <c r="D298" s="5" t="s">
        <v>414</v>
      </c>
      <c r="E298" s="6">
        <v>1</v>
      </c>
      <c r="F298" s="10">
        <v>44317</v>
      </c>
      <c r="G298" s="10">
        <v>44651</v>
      </c>
      <c r="H298" s="8">
        <v>540000</v>
      </c>
      <c r="I298" s="9" t="s">
        <v>415</v>
      </c>
    </row>
    <row r="299" spans="1:9" ht="21" customHeight="1" x14ac:dyDescent="0.2">
      <c r="A299" s="2">
        <f>IFERROR(VLOOKUP(B299,'[1]DADOS (OCULTAR)'!$Q$3:$S$136,3,0),"")</f>
        <v>10739225001866</v>
      </c>
      <c r="B299" s="3" t="s">
        <v>9</v>
      </c>
      <c r="C299" s="4">
        <v>19737072000144</v>
      </c>
      <c r="D299" s="5" t="s">
        <v>416</v>
      </c>
      <c r="E299" s="6">
        <v>1</v>
      </c>
      <c r="F299" s="10">
        <v>45323</v>
      </c>
      <c r="G299" s="10">
        <v>45546</v>
      </c>
      <c r="H299" s="8">
        <v>257400</v>
      </c>
      <c r="I299" s="9" t="s">
        <v>417</v>
      </c>
    </row>
    <row r="300" spans="1:9" ht="21" customHeight="1" x14ac:dyDescent="0.2">
      <c r="A300" s="2">
        <f>IFERROR(VLOOKUP(B300,'[1]DADOS (OCULTAR)'!$Q$3:$S$136,3,0),"")</f>
        <v>10739225001866</v>
      </c>
      <c r="B300" s="3" t="s">
        <v>9</v>
      </c>
      <c r="C300" s="4">
        <v>27818910000132</v>
      </c>
      <c r="D300" s="5" t="s">
        <v>418</v>
      </c>
      <c r="E300" s="6">
        <v>1</v>
      </c>
      <c r="F300" s="10">
        <v>44653</v>
      </c>
      <c r="G300" s="10">
        <v>45017</v>
      </c>
      <c r="H300" s="8">
        <v>120000</v>
      </c>
      <c r="I300" s="9" t="s">
        <v>419</v>
      </c>
    </row>
    <row r="301" spans="1:9" ht="21" customHeight="1" x14ac:dyDescent="0.2">
      <c r="A301" s="2">
        <f>IFERROR(VLOOKUP(B301,'[1]DADOS (OCULTAR)'!$Q$3:$S$136,3,0),"")</f>
        <v>10739225001866</v>
      </c>
      <c r="B301" s="3" t="s">
        <v>9</v>
      </c>
      <c r="C301" s="4">
        <v>27818910000132</v>
      </c>
      <c r="D301" s="5" t="s">
        <v>418</v>
      </c>
      <c r="E301" s="6">
        <v>2</v>
      </c>
      <c r="F301" s="10">
        <v>45019</v>
      </c>
      <c r="G301" s="10">
        <v>45384</v>
      </c>
      <c r="H301" s="8">
        <v>120000</v>
      </c>
      <c r="I301" s="9" t="s">
        <v>420</v>
      </c>
    </row>
    <row r="302" spans="1:9" ht="21" customHeight="1" x14ac:dyDescent="0.2">
      <c r="A302" s="2">
        <f>IFERROR(VLOOKUP(B302,'[1]DADOS (OCULTAR)'!$Q$3:$S$136,3,0),"")</f>
        <v>10739225001866</v>
      </c>
      <c r="B302" s="3" t="s">
        <v>9</v>
      </c>
      <c r="C302" s="4">
        <v>27818910000132</v>
      </c>
      <c r="D302" s="5" t="s">
        <v>418</v>
      </c>
      <c r="E302" s="6">
        <v>3</v>
      </c>
      <c r="F302" s="10">
        <v>45385</v>
      </c>
      <c r="G302" s="10">
        <v>45749</v>
      </c>
      <c r="H302" s="8">
        <v>120000</v>
      </c>
      <c r="I302" s="9" t="s">
        <v>421</v>
      </c>
    </row>
    <row r="303" spans="1:9" ht="21" customHeight="1" x14ac:dyDescent="0.2">
      <c r="A303" s="2">
        <f>IFERROR(VLOOKUP(B303,'[1]DADOS (OCULTAR)'!$Q$3:$S$136,3,0),"")</f>
        <v>10739225001866</v>
      </c>
      <c r="B303" s="3" t="s">
        <v>9</v>
      </c>
      <c r="C303" s="4">
        <v>27818910000132</v>
      </c>
      <c r="D303" s="5" t="s">
        <v>418</v>
      </c>
      <c r="E303" s="6">
        <v>4</v>
      </c>
      <c r="F303" s="10">
        <v>45413</v>
      </c>
      <c r="G303" s="10">
        <v>45777</v>
      </c>
      <c r="H303" s="8">
        <v>120000</v>
      </c>
      <c r="I303" s="9" t="s">
        <v>422</v>
      </c>
    </row>
    <row r="304" spans="1:9" ht="21" customHeight="1" x14ac:dyDescent="0.2">
      <c r="A304" s="2">
        <f>IFERROR(VLOOKUP(B304,'[1]DADOS (OCULTAR)'!$Q$3:$S$136,3,0),"")</f>
        <v>10739225001866</v>
      </c>
      <c r="B304" s="3" t="s">
        <v>9</v>
      </c>
      <c r="C304" s="4">
        <v>19297087000139</v>
      </c>
      <c r="D304" s="5" t="s">
        <v>423</v>
      </c>
      <c r="E304" s="6">
        <v>1</v>
      </c>
      <c r="F304" s="10">
        <v>44653</v>
      </c>
      <c r="G304" s="10">
        <v>45017</v>
      </c>
      <c r="H304" s="8">
        <v>270000</v>
      </c>
      <c r="I304" s="9" t="s">
        <v>424</v>
      </c>
    </row>
    <row r="305" spans="1:9" ht="21" customHeight="1" x14ac:dyDescent="0.2">
      <c r="A305" s="2">
        <f>IFERROR(VLOOKUP(B305,'[1]DADOS (OCULTAR)'!$Q$3:$S$136,3,0),"")</f>
        <v>10739225001866</v>
      </c>
      <c r="B305" s="3" t="s">
        <v>9</v>
      </c>
      <c r="C305" s="4">
        <v>19297087000139</v>
      </c>
      <c r="D305" s="5" t="s">
        <v>423</v>
      </c>
      <c r="E305" s="6">
        <v>2</v>
      </c>
      <c r="F305" s="10">
        <v>44653</v>
      </c>
      <c r="G305" s="10">
        <v>45017</v>
      </c>
      <c r="H305" s="8">
        <v>270000</v>
      </c>
      <c r="I305" s="9" t="s">
        <v>425</v>
      </c>
    </row>
    <row r="306" spans="1:9" ht="21" customHeight="1" x14ac:dyDescent="0.2">
      <c r="A306" s="2">
        <f>IFERROR(VLOOKUP(B306,'[1]DADOS (OCULTAR)'!$Q$3:$S$136,3,0),"")</f>
        <v>10739225001866</v>
      </c>
      <c r="B306" s="3" t="s">
        <v>9</v>
      </c>
      <c r="C306" s="4">
        <v>19297087000139</v>
      </c>
      <c r="D306" s="5" t="s">
        <v>423</v>
      </c>
      <c r="E306" s="6">
        <v>3</v>
      </c>
      <c r="F306" s="10">
        <v>45019</v>
      </c>
      <c r="G306" s="10">
        <v>45384</v>
      </c>
      <c r="H306" s="8">
        <v>270000</v>
      </c>
      <c r="I306" s="9" t="s">
        <v>426</v>
      </c>
    </row>
    <row r="307" spans="1:9" ht="21" customHeight="1" x14ac:dyDescent="0.2">
      <c r="A307" s="2">
        <f>IFERROR(VLOOKUP(B307,'[1]DADOS (OCULTAR)'!$Q$3:$S$136,3,0),"")</f>
        <v>10739225001866</v>
      </c>
      <c r="B307" s="3" t="s">
        <v>9</v>
      </c>
      <c r="C307" s="4">
        <v>19297087000139</v>
      </c>
      <c r="D307" s="5" t="s">
        <v>423</v>
      </c>
      <c r="E307" s="6">
        <v>4</v>
      </c>
      <c r="F307" s="10">
        <v>45323</v>
      </c>
      <c r="G307" s="10">
        <v>45687</v>
      </c>
      <c r="H307" s="8">
        <v>270000</v>
      </c>
      <c r="I307" s="9" t="s">
        <v>427</v>
      </c>
    </row>
    <row r="308" spans="1:9" ht="21" customHeight="1" x14ac:dyDescent="0.2">
      <c r="A308" s="2">
        <f>IFERROR(VLOOKUP(B308,'[1]DADOS (OCULTAR)'!$Q$3:$S$136,3,0),"")</f>
        <v>10739225001866</v>
      </c>
      <c r="B308" s="3" t="s">
        <v>9</v>
      </c>
      <c r="C308" s="4">
        <v>19297087000139</v>
      </c>
      <c r="D308" s="5" t="s">
        <v>423</v>
      </c>
      <c r="E308" s="6">
        <v>5</v>
      </c>
      <c r="F308" s="10">
        <v>45385</v>
      </c>
      <c r="G308" s="10">
        <v>45749</v>
      </c>
      <c r="H308" s="8">
        <v>270000</v>
      </c>
      <c r="I308" s="9" t="s">
        <v>428</v>
      </c>
    </row>
    <row r="309" spans="1:9" ht="21" customHeight="1" x14ac:dyDescent="0.2">
      <c r="A309" s="2">
        <f>IFERROR(VLOOKUP(B309,'[1]DADOS (OCULTAR)'!$Q$3:$S$136,3,0),"")</f>
        <v>10739225001866</v>
      </c>
      <c r="B309" s="3" t="s">
        <v>9</v>
      </c>
      <c r="C309" s="4">
        <v>19297087000139</v>
      </c>
      <c r="D309" s="5" t="s">
        <v>423</v>
      </c>
      <c r="E309" s="6">
        <v>6</v>
      </c>
      <c r="F309" s="10">
        <v>45413</v>
      </c>
      <c r="G309" s="10">
        <v>45777</v>
      </c>
      <c r="H309" s="8">
        <v>270000</v>
      </c>
      <c r="I309" s="9" t="s">
        <v>429</v>
      </c>
    </row>
    <row r="310" spans="1:9" ht="21" customHeight="1" x14ac:dyDescent="0.2">
      <c r="A310" s="2">
        <f>IFERROR(VLOOKUP(B310,'[1]DADOS (OCULTAR)'!$Q$3:$S$136,3,0),"")</f>
        <v>10739225001866</v>
      </c>
      <c r="B310" s="3" t="s">
        <v>9</v>
      </c>
      <c r="C310" s="4">
        <v>48430343000112</v>
      </c>
      <c r="D310" s="5" t="s">
        <v>430</v>
      </c>
      <c r="E310" s="6">
        <v>1</v>
      </c>
      <c r="F310" s="10">
        <v>45231</v>
      </c>
      <c r="G310" s="10">
        <v>45565</v>
      </c>
      <c r="H310" s="8">
        <v>160000</v>
      </c>
      <c r="I310" s="9" t="s">
        <v>431</v>
      </c>
    </row>
    <row r="311" spans="1:9" ht="21" customHeight="1" x14ac:dyDescent="0.2">
      <c r="A311" s="2">
        <f>IFERROR(VLOOKUP(B311,'[1]DADOS (OCULTAR)'!$Q$3:$S$136,3,0),"")</f>
        <v>10739225001866</v>
      </c>
      <c r="B311" s="3" t="s">
        <v>9</v>
      </c>
      <c r="C311" s="4">
        <v>48430343000112</v>
      </c>
      <c r="D311" s="5" t="s">
        <v>430</v>
      </c>
      <c r="E311" s="6">
        <v>2</v>
      </c>
      <c r="F311" s="10">
        <v>44986</v>
      </c>
      <c r="G311" s="10">
        <v>45565</v>
      </c>
      <c r="H311" s="8">
        <v>160000</v>
      </c>
      <c r="I311" s="9" t="s">
        <v>432</v>
      </c>
    </row>
    <row r="312" spans="1:9" ht="21" customHeight="1" x14ac:dyDescent="0.2">
      <c r="A312" s="2">
        <f>IFERROR(VLOOKUP(B312,'[1]DADOS (OCULTAR)'!$Q$3:$S$136,3,0),"")</f>
        <v>10739225001866</v>
      </c>
      <c r="B312" s="3" t="s">
        <v>9</v>
      </c>
      <c r="C312" s="4">
        <v>51977082000160</v>
      </c>
      <c r="D312" s="5" t="s">
        <v>433</v>
      </c>
      <c r="E312" s="6">
        <v>1</v>
      </c>
      <c r="F312" s="10">
        <v>45156</v>
      </c>
      <c r="G312" s="10">
        <v>45522</v>
      </c>
      <c r="H312" s="8">
        <v>257400</v>
      </c>
      <c r="I312" s="9" t="s">
        <v>434</v>
      </c>
    </row>
    <row r="313" spans="1:9" ht="21" customHeight="1" x14ac:dyDescent="0.2">
      <c r="A313" s="2">
        <f>IFERROR(VLOOKUP(B313,'[1]DADOS (OCULTAR)'!$Q$3:$S$136,3,0),"")</f>
        <v>10739225001866</v>
      </c>
      <c r="B313" s="3" t="s">
        <v>9</v>
      </c>
      <c r="C313" s="4">
        <v>10279299000119</v>
      </c>
      <c r="D313" s="5" t="s">
        <v>435</v>
      </c>
      <c r="E313" s="6">
        <v>1</v>
      </c>
      <c r="F313" s="10">
        <v>44653</v>
      </c>
      <c r="G313" s="10">
        <v>45017</v>
      </c>
      <c r="H313" s="8">
        <v>32160</v>
      </c>
      <c r="I313" s="9" t="s">
        <v>436</v>
      </c>
    </row>
    <row r="314" spans="1:9" ht="21" customHeight="1" x14ac:dyDescent="0.2">
      <c r="A314" s="2">
        <f>IFERROR(VLOOKUP(B314,'[1]DADOS (OCULTAR)'!$Q$3:$S$136,3,0),"")</f>
        <v>10739225001866</v>
      </c>
      <c r="B314" s="3" t="s">
        <v>9</v>
      </c>
      <c r="C314" s="4">
        <v>10279299000119</v>
      </c>
      <c r="D314" s="5" t="s">
        <v>435</v>
      </c>
      <c r="E314" s="6">
        <v>2</v>
      </c>
      <c r="F314" s="10">
        <v>45019</v>
      </c>
      <c r="G314" s="10">
        <v>45384</v>
      </c>
      <c r="H314" s="8">
        <v>52200</v>
      </c>
      <c r="I314" s="9" t="s">
        <v>437</v>
      </c>
    </row>
    <row r="315" spans="1:9" ht="21" customHeight="1" x14ac:dyDescent="0.2">
      <c r="A315" s="2">
        <f>IFERROR(VLOOKUP(B315,'[1]DADOS (OCULTAR)'!$Q$3:$S$136,3,0),"")</f>
        <v>10739225001866</v>
      </c>
      <c r="B315" s="3" t="s">
        <v>9</v>
      </c>
      <c r="C315" s="4">
        <v>10279299000119</v>
      </c>
      <c r="D315" s="5" t="s">
        <v>435</v>
      </c>
      <c r="E315" s="6">
        <v>3</v>
      </c>
      <c r="F315" s="10">
        <v>45090</v>
      </c>
      <c r="G315" s="10">
        <v>45456</v>
      </c>
      <c r="H315" s="8">
        <v>57840</v>
      </c>
      <c r="I315" s="9" t="s">
        <v>438</v>
      </c>
    </row>
    <row r="316" spans="1:9" ht="21" customHeight="1" x14ac:dyDescent="0.2">
      <c r="A316" s="2">
        <f>IFERROR(VLOOKUP(B316,'[1]DADOS (OCULTAR)'!$Q$3:$S$136,3,0),"")</f>
        <v>10739225001866</v>
      </c>
      <c r="B316" s="3" t="s">
        <v>9</v>
      </c>
      <c r="C316" s="4">
        <v>10279299000119</v>
      </c>
      <c r="D316" s="5" t="s">
        <v>435</v>
      </c>
      <c r="E316" s="6">
        <v>4</v>
      </c>
      <c r="F316" s="10">
        <v>45327</v>
      </c>
      <c r="G316" s="10">
        <v>45693</v>
      </c>
      <c r="H316" s="8">
        <v>57840</v>
      </c>
      <c r="I316" s="9" t="s">
        <v>439</v>
      </c>
    </row>
    <row r="317" spans="1:9" ht="21" customHeight="1" x14ac:dyDescent="0.2">
      <c r="A317" s="2">
        <f>IFERROR(VLOOKUP(B317,'[1]DADOS (OCULTAR)'!$Q$3:$S$136,3,0),"")</f>
        <v>10739225001866</v>
      </c>
      <c r="B317" s="3" t="s">
        <v>9</v>
      </c>
      <c r="C317" s="4">
        <v>10279299000119</v>
      </c>
      <c r="D317" s="5" t="s">
        <v>435</v>
      </c>
      <c r="E317" s="6">
        <v>5</v>
      </c>
      <c r="F317" s="10">
        <v>45385</v>
      </c>
      <c r="G317" s="10">
        <v>45749</v>
      </c>
      <c r="H317" s="8">
        <v>57840</v>
      </c>
      <c r="I317" s="9" t="s">
        <v>440</v>
      </c>
    </row>
    <row r="318" spans="1:9" ht="21" customHeight="1" x14ac:dyDescent="0.2">
      <c r="A318" s="2">
        <f>IFERROR(VLOOKUP(B318,'[1]DADOS (OCULTAR)'!$Q$3:$S$136,3,0),"")</f>
        <v>10739225001866</v>
      </c>
      <c r="B318" s="3" t="s">
        <v>9</v>
      </c>
      <c r="C318" s="4">
        <v>10279299000119</v>
      </c>
      <c r="D318" s="5" t="s">
        <v>435</v>
      </c>
      <c r="E318" s="6">
        <v>6</v>
      </c>
      <c r="F318" s="10">
        <v>45434</v>
      </c>
      <c r="G318" s="10">
        <v>45749</v>
      </c>
      <c r="H318" s="8">
        <v>57840</v>
      </c>
      <c r="I318" s="9" t="s">
        <v>441</v>
      </c>
    </row>
    <row r="319" spans="1:9" ht="21" customHeight="1" x14ac:dyDescent="0.2">
      <c r="A319" s="2">
        <f>IFERROR(VLOOKUP(B319,'[1]DADOS (OCULTAR)'!$Q$3:$S$136,3,0),"")</f>
        <v>10739225001866</v>
      </c>
      <c r="B319" s="3" t="s">
        <v>9</v>
      </c>
      <c r="C319" s="4">
        <v>49991641000144</v>
      </c>
      <c r="D319" s="5" t="s">
        <v>442</v>
      </c>
      <c r="E319" s="6">
        <v>1</v>
      </c>
      <c r="F319" s="10">
        <v>45291</v>
      </c>
      <c r="G319" s="10">
        <v>45657</v>
      </c>
      <c r="H319" s="8">
        <v>257400</v>
      </c>
      <c r="I319" s="9" t="s">
        <v>443</v>
      </c>
    </row>
    <row r="320" spans="1:9" ht="21" customHeight="1" x14ac:dyDescent="0.2">
      <c r="A320" s="2">
        <f>IFERROR(VLOOKUP(B320,'[1]DADOS (OCULTAR)'!$Q$3:$S$136,3,0),"")</f>
        <v>10739225001866</v>
      </c>
      <c r="B320" s="3" t="s">
        <v>9</v>
      </c>
      <c r="C320" s="4">
        <v>10201726000146</v>
      </c>
      <c r="D320" s="5" t="s">
        <v>444</v>
      </c>
      <c r="E320" s="6">
        <v>1</v>
      </c>
      <c r="F320" s="10">
        <v>44707</v>
      </c>
      <c r="G320" s="10">
        <v>45071</v>
      </c>
      <c r="H320" s="8">
        <v>132000</v>
      </c>
      <c r="I320" s="9" t="s">
        <v>445</v>
      </c>
    </row>
    <row r="321" spans="1:9" ht="21" customHeight="1" x14ac:dyDescent="0.2">
      <c r="A321" s="2">
        <f>IFERROR(VLOOKUP(B321,'[1]DADOS (OCULTAR)'!$Q$3:$S$136,3,0),"")</f>
        <v>10739225001866</v>
      </c>
      <c r="B321" s="3" t="s">
        <v>9</v>
      </c>
      <c r="C321" s="4">
        <v>10201726000146</v>
      </c>
      <c r="D321" s="5" t="s">
        <v>444</v>
      </c>
      <c r="E321" s="6">
        <v>2</v>
      </c>
      <c r="F321" s="10">
        <v>45073</v>
      </c>
      <c r="G321" s="10">
        <v>45439</v>
      </c>
      <c r="H321" s="8">
        <v>132000</v>
      </c>
      <c r="I321" s="9" t="s">
        <v>446</v>
      </c>
    </row>
    <row r="322" spans="1:9" ht="21" customHeight="1" x14ac:dyDescent="0.2">
      <c r="A322" s="2">
        <f>IFERROR(VLOOKUP(B322,'[1]DADOS (OCULTAR)'!$Q$3:$S$136,3,0),"")</f>
        <v>10739225001866</v>
      </c>
      <c r="B322" s="3" t="s">
        <v>9</v>
      </c>
      <c r="C322" s="4">
        <v>10201726000146</v>
      </c>
      <c r="D322" s="5" t="s">
        <v>444</v>
      </c>
      <c r="E322" s="6">
        <v>3</v>
      </c>
      <c r="F322" s="10">
        <v>45439</v>
      </c>
      <c r="G322" s="10">
        <v>45803</v>
      </c>
      <c r="H322" s="8">
        <v>132000</v>
      </c>
      <c r="I322" s="9" t="s">
        <v>447</v>
      </c>
    </row>
    <row r="323" spans="1:9" ht="21" customHeight="1" x14ac:dyDescent="0.2">
      <c r="A323" s="2">
        <f>IFERROR(VLOOKUP(B323,'[1]DADOS (OCULTAR)'!$Q$3:$S$136,3,0),"")</f>
        <v>10739225001866</v>
      </c>
      <c r="B323" s="3" t="s">
        <v>9</v>
      </c>
      <c r="C323" s="4">
        <v>24127434000115</v>
      </c>
      <c r="D323" s="5" t="s">
        <v>448</v>
      </c>
      <c r="E323" s="6">
        <v>1</v>
      </c>
      <c r="F323" s="10">
        <v>44653</v>
      </c>
      <c r="G323" s="10">
        <v>45017</v>
      </c>
      <c r="H323" s="8">
        <v>130896</v>
      </c>
      <c r="I323" s="9" t="s">
        <v>449</v>
      </c>
    </row>
    <row r="324" spans="1:9" ht="21" customHeight="1" x14ac:dyDescent="0.2">
      <c r="A324" s="2">
        <f>IFERROR(VLOOKUP(B324,'[1]DADOS (OCULTAR)'!$Q$3:$S$136,3,0),"")</f>
        <v>10739225001866</v>
      </c>
      <c r="B324" s="3" t="s">
        <v>9</v>
      </c>
      <c r="C324" s="4">
        <v>24127434000115</v>
      </c>
      <c r="D324" s="5" t="s">
        <v>448</v>
      </c>
      <c r="E324" s="6">
        <v>2</v>
      </c>
      <c r="F324" s="10">
        <v>45019</v>
      </c>
      <c r="G324" s="10">
        <v>45384</v>
      </c>
      <c r="H324" s="8">
        <v>140616</v>
      </c>
      <c r="I324" s="9" t="s">
        <v>450</v>
      </c>
    </row>
    <row r="325" spans="1:9" ht="21" customHeight="1" x14ac:dyDescent="0.2">
      <c r="A325" s="2">
        <f>IFERROR(VLOOKUP(B325,'[1]DADOS (OCULTAR)'!$Q$3:$S$136,3,0),"")</f>
        <v>10739225001866</v>
      </c>
      <c r="B325" s="3" t="s">
        <v>9</v>
      </c>
      <c r="C325" s="4">
        <v>24127434000115</v>
      </c>
      <c r="D325" s="5" t="s">
        <v>448</v>
      </c>
      <c r="E325" s="6">
        <v>3</v>
      </c>
      <c r="F325" s="10">
        <v>45383</v>
      </c>
      <c r="G325" s="10">
        <v>45747</v>
      </c>
      <c r="H325" s="8">
        <v>140616</v>
      </c>
      <c r="I325" s="9" t="s">
        <v>451</v>
      </c>
    </row>
    <row r="326" spans="1:9" ht="21" customHeight="1" x14ac:dyDescent="0.2">
      <c r="A326" s="2">
        <f>IFERROR(VLOOKUP(B326,'[1]DADOS (OCULTAR)'!$Q$3:$S$136,3,0),"")</f>
        <v>10739225001866</v>
      </c>
      <c r="B326" s="3" t="s">
        <v>9</v>
      </c>
      <c r="C326" s="4">
        <v>24127434000115</v>
      </c>
      <c r="D326" s="5" t="s">
        <v>448</v>
      </c>
      <c r="E326" s="6">
        <v>4</v>
      </c>
      <c r="F326" s="10">
        <v>45383</v>
      </c>
      <c r="G326" s="10">
        <v>45747</v>
      </c>
      <c r="H326" s="8">
        <v>140616</v>
      </c>
      <c r="I326" s="9" t="s">
        <v>452</v>
      </c>
    </row>
    <row r="327" spans="1:9" ht="21" customHeight="1" x14ac:dyDescent="0.2">
      <c r="A327" s="2">
        <f>IFERROR(VLOOKUP(B327,'[1]DADOS (OCULTAR)'!$Q$3:$S$136,3,0),"")</f>
        <v>10739225001866</v>
      </c>
      <c r="B327" s="3" t="s">
        <v>9</v>
      </c>
      <c r="C327" s="4">
        <v>42038319000156</v>
      </c>
      <c r="D327" s="5" t="s">
        <v>453</v>
      </c>
      <c r="E327" s="6">
        <v>1</v>
      </c>
      <c r="F327" s="10">
        <v>44653</v>
      </c>
      <c r="G327" s="10">
        <v>45017</v>
      </c>
      <c r="H327" s="8">
        <v>220000</v>
      </c>
      <c r="I327" s="9" t="s">
        <v>454</v>
      </c>
    </row>
    <row r="328" spans="1:9" ht="21" customHeight="1" x14ac:dyDescent="0.2">
      <c r="A328" s="2">
        <f>IFERROR(VLOOKUP(B328,'[1]DADOS (OCULTAR)'!$Q$3:$S$136,3,0),"")</f>
        <v>10739225001866</v>
      </c>
      <c r="B328" s="3" t="s">
        <v>9</v>
      </c>
      <c r="C328" s="4">
        <v>42038319000156</v>
      </c>
      <c r="D328" s="5" t="s">
        <v>453</v>
      </c>
      <c r="E328" s="6">
        <v>2</v>
      </c>
      <c r="F328" s="10">
        <v>45019</v>
      </c>
      <c r="G328" s="10">
        <v>45384</v>
      </c>
      <c r="H328" s="8">
        <v>220000</v>
      </c>
      <c r="I328" s="9" t="s">
        <v>455</v>
      </c>
    </row>
    <row r="329" spans="1:9" ht="21" customHeight="1" x14ac:dyDescent="0.2">
      <c r="A329" s="2">
        <f>IFERROR(VLOOKUP(B329,'[1]DADOS (OCULTAR)'!$Q$3:$S$136,3,0),"")</f>
        <v>10739225001866</v>
      </c>
      <c r="B329" s="3" t="s">
        <v>9</v>
      </c>
      <c r="C329" s="4">
        <v>42038319000156</v>
      </c>
      <c r="D329" s="5" t="s">
        <v>453</v>
      </c>
      <c r="E329" s="6">
        <v>3</v>
      </c>
      <c r="F329" s="10">
        <v>45385</v>
      </c>
      <c r="G329" s="10">
        <v>45749</v>
      </c>
      <c r="H329" s="8">
        <v>220000</v>
      </c>
      <c r="I329" s="9" t="s">
        <v>456</v>
      </c>
    </row>
    <row r="330" spans="1:9" ht="21" customHeight="1" x14ac:dyDescent="0.2">
      <c r="A330" s="2">
        <f>IFERROR(VLOOKUP(B330,'[1]DADOS (OCULTAR)'!$Q$3:$S$136,3,0),"")</f>
        <v>10739225001866</v>
      </c>
      <c r="B330" s="3" t="s">
        <v>9</v>
      </c>
      <c r="C330" s="4">
        <v>42038319000156</v>
      </c>
      <c r="D330" s="5" t="s">
        <v>453</v>
      </c>
      <c r="E330" s="6">
        <v>4</v>
      </c>
      <c r="F330" s="10">
        <v>44986</v>
      </c>
      <c r="G330" s="10">
        <v>45749</v>
      </c>
      <c r="H330" s="8">
        <v>220000</v>
      </c>
      <c r="I330" s="9" t="s">
        <v>457</v>
      </c>
    </row>
    <row r="331" spans="1:9" ht="21" customHeight="1" x14ac:dyDescent="0.2">
      <c r="A331" s="2">
        <f>IFERROR(VLOOKUP(B331,'[1]DADOS (OCULTAR)'!$Q$3:$S$136,3,0),"")</f>
        <v>10739225001866</v>
      </c>
      <c r="B331" s="3" t="s">
        <v>9</v>
      </c>
      <c r="C331" s="4">
        <v>8675394000190</v>
      </c>
      <c r="D331" s="5" t="s">
        <v>458</v>
      </c>
      <c r="E331" s="6">
        <v>1</v>
      </c>
      <c r="F331" s="10">
        <v>45016</v>
      </c>
      <c r="G331" s="10">
        <v>45073</v>
      </c>
      <c r="H331" s="8">
        <v>5400</v>
      </c>
      <c r="I331" s="9" t="s">
        <v>459</v>
      </c>
    </row>
    <row r="332" spans="1:9" ht="21" customHeight="1" x14ac:dyDescent="0.2">
      <c r="A332" s="2">
        <f>IFERROR(VLOOKUP(B332,'[1]DADOS (OCULTAR)'!$Q$3:$S$136,3,0),"")</f>
        <v>10739225001866</v>
      </c>
      <c r="B332" s="3" t="s">
        <v>9</v>
      </c>
      <c r="C332" s="4">
        <v>8675394000190</v>
      </c>
      <c r="D332" s="5" t="s">
        <v>458</v>
      </c>
      <c r="E332" s="6">
        <v>2</v>
      </c>
      <c r="F332" s="10">
        <v>45078</v>
      </c>
      <c r="G332" s="10">
        <v>45444</v>
      </c>
      <c r="H332" s="8">
        <v>16200</v>
      </c>
      <c r="I332" s="9" t="s">
        <v>460</v>
      </c>
    </row>
    <row r="333" spans="1:9" ht="21" customHeight="1" x14ac:dyDescent="0.2">
      <c r="A333" s="2">
        <f>IFERROR(VLOOKUP(B333,'[1]DADOS (OCULTAR)'!$Q$3:$S$136,3,0),"")</f>
        <v>10739225001866</v>
      </c>
      <c r="B333" s="3" t="s">
        <v>9</v>
      </c>
      <c r="C333" s="4">
        <v>8675394000190</v>
      </c>
      <c r="D333" s="5" t="s">
        <v>458</v>
      </c>
      <c r="E333" s="6">
        <v>3</v>
      </c>
      <c r="F333" s="10">
        <v>45170</v>
      </c>
      <c r="G333" s="10">
        <v>45536</v>
      </c>
      <c r="H333" s="8">
        <v>16200</v>
      </c>
      <c r="I333" s="9" t="s">
        <v>461</v>
      </c>
    </row>
    <row r="334" spans="1:9" ht="21" customHeight="1" x14ac:dyDescent="0.2">
      <c r="A334" s="2">
        <f>IFERROR(VLOOKUP(B334,'[1]DADOS (OCULTAR)'!$Q$3:$S$136,3,0),"")</f>
        <v>10739225001866</v>
      </c>
      <c r="B334" s="3" t="s">
        <v>9</v>
      </c>
      <c r="C334" s="4">
        <v>8675394000190</v>
      </c>
      <c r="D334" s="5" t="s">
        <v>458</v>
      </c>
      <c r="E334" s="6">
        <v>4</v>
      </c>
      <c r="F334" s="10">
        <v>45261</v>
      </c>
      <c r="G334" s="10">
        <v>45627</v>
      </c>
      <c r="H334" s="8">
        <v>16200</v>
      </c>
      <c r="I334" s="9" t="s">
        <v>462</v>
      </c>
    </row>
    <row r="335" spans="1:9" ht="21" customHeight="1" x14ac:dyDescent="0.2">
      <c r="A335" s="2">
        <f>IFERROR(VLOOKUP(B335,'[1]DADOS (OCULTAR)'!$Q$3:$S$136,3,0),"")</f>
        <v>10739225001866</v>
      </c>
      <c r="B335" s="3" t="s">
        <v>9</v>
      </c>
      <c r="C335" s="4">
        <v>8675394000190</v>
      </c>
      <c r="D335" s="5" t="s">
        <v>458</v>
      </c>
      <c r="E335" s="6">
        <v>5</v>
      </c>
      <c r="F335" s="10">
        <v>45352</v>
      </c>
      <c r="G335" s="10">
        <v>45717</v>
      </c>
      <c r="H335" s="8">
        <v>16200</v>
      </c>
      <c r="I335" s="9" t="s">
        <v>463</v>
      </c>
    </row>
    <row r="336" spans="1:9" ht="21" customHeight="1" x14ac:dyDescent="0.2">
      <c r="A336" s="2">
        <f>IFERROR(VLOOKUP(B336,'[1]DADOS (OCULTAR)'!$Q$3:$S$136,3,0),"")</f>
        <v>10739225001866</v>
      </c>
      <c r="B336" s="3" t="s">
        <v>9</v>
      </c>
      <c r="C336" s="4">
        <v>46420422000117</v>
      </c>
      <c r="D336" s="5" t="s">
        <v>464</v>
      </c>
      <c r="E336" s="6">
        <v>1</v>
      </c>
      <c r="F336" s="10">
        <v>45352</v>
      </c>
      <c r="G336" s="10">
        <v>45717</v>
      </c>
      <c r="H336" s="8">
        <v>160000</v>
      </c>
      <c r="I336" s="9" t="s">
        <v>465</v>
      </c>
    </row>
    <row r="337" spans="1:9" ht="21" customHeight="1" x14ac:dyDescent="0.2">
      <c r="A337" s="2">
        <f>IFERROR(VLOOKUP(B337,'[1]DADOS (OCULTAR)'!$Q$3:$S$136,3,0),"")</f>
        <v>10739225001866</v>
      </c>
      <c r="B337" s="3" t="s">
        <v>9</v>
      </c>
      <c r="C337" s="4">
        <v>37266900000195</v>
      </c>
      <c r="D337" s="5" t="s">
        <v>466</v>
      </c>
      <c r="E337" s="6">
        <v>1</v>
      </c>
      <c r="F337" s="10">
        <v>44653</v>
      </c>
      <c r="G337" s="10">
        <v>45017</v>
      </c>
      <c r="H337" s="8">
        <v>187200</v>
      </c>
      <c r="I337" s="9" t="s">
        <v>467</v>
      </c>
    </row>
    <row r="338" spans="1:9" ht="21" customHeight="1" x14ac:dyDescent="0.2">
      <c r="A338" s="2">
        <f>IFERROR(VLOOKUP(B338,'[1]DADOS (OCULTAR)'!$Q$3:$S$136,3,0),"")</f>
        <v>10739225001866</v>
      </c>
      <c r="B338" s="3" t="s">
        <v>9</v>
      </c>
      <c r="C338" s="4">
        <v>37266900000195</v>
      </c>
      <c r="D338" s="5" t="s">
        <v>466</v>
      </c>
      <c r="E338" s="6">
        <v>2</v>
      </c>
      <c r="F338" s="10">
        <v>45019</v>
      </c>
      <c r="G338" s="10">
        <v>45384</v>
      </c>
      <c r="H338" s="8">
        <v>187200</v>
      </c>
      <c r="I338" s="9" t="s">
        <v>468</v>
      </c>
    </row>
    <row r="339" spans="1:9" ht="21" customHeight="1" x14ac:dyDescent="0.2">
      <c r="A339" s="2">
        <f>IFERROR(VLOOKUP(B339,'[1]DADOS (OCULTAR)'!$Q$3:$S$136,3,0),"")</f>
        <v>10739225001866</v>
      </c>
      <c r="B339" s="3" t="s">
        <v>9</v>
      </c>
      <c r="C339" s="4">
        <v>37266900000195</v>
      </c>
      <c r="D339" s="5" t="s">
        <v>466</v>
      </c>
      <c r="E339" s="6">
        <v>3</v>
      </c>
      <c r="F339" s="10">
        <v>45385</v>
      </c>
      <c r="G339" s="10">
        <v>45749</v>
      </c>
      <c r="H339" s="8">
        <v>187200</v>
      </c>
      <c r="I339" s="9" t="s">
        <v>469</v>
      </c>
    </row>
    <row r="340" spans="1:9" ht="21" customHeight="1" x14ac:dyDescent="0.2">
      <c r="A340" s="2">
        <f>IFERROR(VLOOKUP(B340,'[1]DADOS (OCULTAR)'!$Q$3:$S$136,3,0),"")</f>
        <v>10739225001866</v>
      </c>
      <c r="B340" s="3" t="s">
        <v>9</v>
      </c>
      <c r="C340" s="4">
        <v>37266900000195</v>
      </c>
      <c r="D340" s="5" t="s">
        <v>466</v>
      </c>
      <c r="E340" s="6">
        <v>4</v>
      </c>
      <c r="F340" s="10">
        <v>45352</v>
      </c>
      <c r="G340" s="10">
        <v>45749</v>
      </c>
      <c r="H340" s="8">
        <v>187200</v>
      </c>
      <c r="I340" s="9" t="s">
        <v>470</v>
      </c>
    </row>
    <row r="341" spans="1:9" ht="21" customHeight="1" x14ac:dyDescent="0.2">
      <c r="A341" s="2">
        <f>IFERROR(VLOOKUP(B341,'[1]DADOS (OCULTAR)'!$Q$3:$S$136,3,0),"")</f>
        <v>10739225001866</v>
      </c>
      <c r="B341" s="3" t="s">
        <v>9</v>
      </c>
      <c r="C341" s="4">
        <v>4679427000119</v>
      </c>
      <c r="D341" s="5" t="s">
        <v>471</v>
      </c>
      <c r="E341" s="6">
        <v>1</v>
      </c>
      <c r="F341" s="10">
        <v>44749</v>
      </c>
      <c r="G341" s="10">
        <v>44933</v>
      </c>
      <c r="H341" s="8">
        <v>27000</v>
      </c>
      <c r="I341" s="9" t="s">
        <v>472</v>
      </c>
    </row>
    <row r="342" spans="1:9" ht="21" customHeight="1" x14ac:dyDescent="0.2">
      <c r="A342" s="2">
        <f>IFERROR(VLOOKUP(B342,'[1]DADOS (OCULTAR)'!$Q$3:$S$136,3,0),"")</f>
        <v>10739225001866</v>
      </c>
      <c r="B342" s="3" t="s">
        <v>9</v>
      </c>
      <c r="C342" s="4">
        <v>4679427000119</v>
      </c>
      <c r="D342" s="5" t="s">
        <v>471</v>
      </c>
      <c r="E342" s="6">
        <v>2</v>
      </c>
      <c r="F342" s="10">
        <v>44934</v>
      </c>
      <c r="G342" s="10">
        <v>45298</v>
      </c>
      <c r="H342" s="8">
        <v>27000</v>
      </c>
      <c r="I342" s="9" t="s">
        <v>473</v>
      </c>
    </row>
    <row r="343" spans="1:9" ht="21" customHeight="1" x14ac:dyDescent="0.2">
      <c r="A343" s="2">
        <f>IFERROR(VLOOKUP(B343,'[1]DADOS (OCULTAR)'!$Q$3:$S$136,3,0),"")</f>
        <v>10739225001866</v>
      </c>
      <c r="B343" s="3" t="s">
        <v>9</v>
      </c>
      <c r="C343" s="4">
        <v>4679427000119</v>
      </c>
      <c r="D343" s="5" t="s">
        <v>471</v>
      </c>
      <c r="E343" s="6">
        <v>3</v>
      </c>
      <c r="F343" s="10">
        <v>45299</v>
      </c>
      <c r="G343" s="10">
        <v>45664</v>
      </c>
      <c r="H343" s="8">
        <v>27000</v>
      </c>
      <c r="I343" s="9" t="s">
        <v>474</v>
      </c>
    </row>
    <row r="344" spans="1:9" ht="21" customHeight="1" x14ac:dyDescent="0.2">
      <c r="A344" s="2">
        <f>IFERROR(VLOOKUP(B344,'[1]DADOS (OCULTAR)'!$Q$3:$S$136,3,0),"")</f>
        <v>10739225001866</v>
      </c>
      <c r="B344" s="3" t="s">
        <v>9</v>
      </c>
      <c r="C344" s="4">
        <v>13294370000120</v>
      </c>
      <c r="D344" s="5" t="s">
        <v>475</v>
      </c>
      <c r="E344" s="6">
        <v>1</v>
      </c>
      <c r="F344" s="10">
        <v>44490</v>
      </c>
      <c r="G344" s="10">
        <v>44550</v>
      </c>
      <c r="H344" s="8">
        <v>4600</v>
      </c>
      <c r="I344" s="9" t="s">
        <v>476</v>
      </c>
    </row>
    <row r="345" spans="1:9" ht="21" customHeight="1" x14ac:dyDescent="0.2">
      <c r="A345" s="2">
        <f>IFERROR(VLOOKUP(B345,'[1]DADOS (OCULTAR)'!$Q$3:$S$136,3,0),"")</f>
        <v>10739225001866</v>
      </c>
      <c r="B345" s="3" t="s">
        <v>9</v>
      </c>
      <c r="C345" s="4">
        <v>13294370000120</v>
      </c>
      <c r="D345" s="5" t="s">
        <v>475</v>
      </c>
      <c r="E345" s="6">
        <v>2</v>
      </c>
      <c r="F345" s="10">
        <v>44552</v>
      </c>
      <c r="G345" s="10">
        <v>44672</v>
      </c>
      <c r="H345" s="8">
        <v>9200</v>
      </c>
      <c r="I345" s="9" t="s">
        <v>477</v>
      </c>
    </row>
    <row r="346" spans="1:9" ht="21" customHeight="1" x14ac:dyDescent="0.2">
      <c r="A346" s="2">
        <f>IFERROR(VLOOKUP(B346,'[1]DADOS (OCULTAR)'!$Q$3:$S$136,3,0),"")</f>
        <v>10739225001866</v>
      </c>
      <c r="B346" s="3" t="s">
        <v>9</v>
      </c>
      <c r="C346" s="4">
        <v>40889758000147</v>
      </c>
      <c r="D346" s="5" t="s">
        <v>478</v>
      </c>
      <c r="E346" s="6">
        <v>1</v>
      </c>
      <c r="F346" s="10">
        <v>44653</v>
      </c>
      <c r="G346" s="10">
        <v>45017</v>
      </c>
      <c r="H346" s="8">
        <v>36000</v>
      </c>
      <c r="I346" s="9" t="s">
        <v>479</v>
      </c>
    </row>
    <row r="347" spans="1:9" ht="21" customHeight="1" x14ac:dyDescent="0.2">
      <c r="A347" s="2">
        <f>IFERROR(VLOOKUP(B347,'[1]DADOS (OCULTAR)'!$Q$3:$S$136,3,0),"")</f>
        <v>10739225001866</v>
      </c>
      <c r="B347" s="3" t="s">
        <v>9</v>
      </c>
      <c r="C347" s="4">
        <v>40889758000147</v>
      </c>
      <c r="D347" s="5" t="s">
        <v>478</v>
      </c>
      <c r="E347" s="6">
        <v>2</v>
      </c>
      <c r="F347" s="10">
        <v>45019</v>
      </c>
      <c r="G347" s="10">
        <v>45384</v>
      </c>
      <c r="H347" s="8">
        <v>36000</v>
      </c>
      <c r="I347" s="9" t="s">
        <v>480</v>
      </c>
    </row>
    <row r="348" spans="1:9" ht="21" customHeight="1" x14ac:dyDescent="0.2">
      <c r="A348" s="2">
        <f>IFERROR(VLOOKUP(B348,'[1]DADOS (OCULTAR)'!$Q$3:$S$136,3,0),"")</f>
        <v>10739225001866</v>
      </c>
      <c r="B348" s="3" t="s">
        <v>9</v>
      </c>
      <c r="C348" s="4">
        <v>49172815000147</v>
      </c>
      <c r="D348" s="5" t="s">
        <v>481</v>
      </c>
      <c r="E348" s="6">
        <v>1</v>
      </c>
      <c r="F348" s="10">
        <v>45261</v>
      </c>
      <c r="G348" s="10">
        <v>45539</v>
      </c>
      <c r="H348" s="8">
        <v>2500</v>
      </c>
      <c r="I348" s="9" t="s">
        <v>482</v>
      </c>
    </row>
    <row r="349" spans="1:9" ht="21" customHeight="1" x14ac:dyDescent="0.2">
      <c r="A349" s="2">
        <f>IFERROR(VLOOKUP(B349,'[1]DADOS (OCULTAR)'!$Q$3:$S$136,3,0),"")</f>
        <v>10739225001866</v>
      </c>
      <c r="B349" s="3" t="s">
        <v>9</v>
      </c>
      <c r="C349" s="4">
        <v>49172815000147</v>
      </c>
      <c r="D349" s="5" t="s">
        <v>481</v>
      </c>
      <c r="E349" s="6">
        <v>2</v>
      </c>
      <c r="F349" s="10">
        <v>45413</v>
      </c>
      <c r="G349" s="10">
        <v>45539</v>
      </c>
      <c r="H349" s="8">
        <v>2500</v>
      </c>
      <c r="I349" s="9" t="s">
        <v>483</v>
      </c>
    </row>
    <row r="350" spans="1:9" ht="21" customHeight="1" x14ac:dyDescent="0.2">
      <c r="A350" s="2">
        <f>IFERROR(VLOOKUP(B350,'[1]DADOS (OCULTAR)'!$Q$3:$S$136,3,0),"")</f>
        <v>10739225001866</v>
      </c>
      <c r="B350" s="3" t="s">
        <v>9</v>
      </c>
      <c r="C350" s="4">
        <v>36481170000182</v>
      </c>
      <c r="D350" s="5" t="s">
        <v>484</v>
      </c>
      <c r="E350" s="6">
        <v>1</v>
      </c>
      <c r="F350" s="10">
        <v>45048</v>
      </c>
      <c r="G350" s="10">
        <v>45413</v>
      </c>
      <c r="H350" s="8">
        <v>120000</v>
      </c>
      <c r="I350" s="9" t="s">
        <v>485</v>
      </c>
    </row>
    <row r="351" spans="1:9" ht="21" customHeight="1" x14ac:dyDescent="0.2">
      <c r="A351" s="2">
        <f>IFERROR(VLOOKUP(B351,'[1]DADOS (OCULTAR)'!$Q$3:$S$136,3,0),"")</f>
        <v>10739225001866</v>
      </c>
      <c r="B351" s="3" t="s">
        <v>9</v>
      </c>
      <c r="C351" s="4">
        <v>11267250000109</v>
      </c>
      <c r="D351" s="5" t="s">
        <v>486</v>
      </c>
      <c r="E351" s="6">
        <v>1</v>
      </c>
      <c r="F351" s="10">
        <v>44316</v>
      </c>
      <c r="G351" s="10">
        <v>44561</v>
      </c>
      <c r="H351" s="8">
        <v>5096</v>
      </c>
      <c r="I351" s="9" t="s">
        <v>487</v>
      </c>
    </row>
    <row r="352" spans="1:9" ht="21" customHeight="1" x14ac:dyDescent="0.2">
      <c r="A352" s="2">
        <f>IFERROR(VLOOKUP(B352,'[1]DADOS (OCULTAR)'!$Q$3:$S$136,3,0),"")</f>
        <v>10739225001866</v>
      </c>
      <c r="B352" s="3" t="s">
        <v>9</v>
      </c>
      <c r="C352" s="4">
        <v>11267250000109</v>
      </c>
      <c r="D352" s="5" t="s">
        <v>486</v>
      </c>
      <c r="E352" s="6">
        <v>2</v>
      </c>
      <c r="F352" s="10">
        <v>44562</v>
      </c>
      <c r="G352" s="10">
        <v>44621</v>
      </c>
      <c r="H352" s="8">
        <v>2516</v>
      </c>
      <c r="I352" s="9" t="s">
        <v>488</v>
      </c>
    </row>
    <row r="353" spans="1:9" ht="21" customHeight="1" x14ac:dyDescent="0.2">
      <c r="A353" s="2">
        <f>IFERROR(VLOOKUP(B353,'[1]DADOS (OCULTAR)'!$Q$3:$S$136,3,0),"")</f>
        <v>10739225001866</v>
      </c>
      <c r="B353" s="3" t="s">
        <v>9</v>
      </c>
      <c r="C353" s="4">
        <v>45408196000196</v>
      </c>
      <c r="D353" s="5" t="s">
        <v>489</v>
      </c>
      <c r="E353" s="6">
        <v>1</v>
      </c>
      <c r="F353" s="10">
        <v>44987</v>
      </c>
      <c r="G353" s="10">
        <v>45352</v>
      </c>
      <c r="H353" s="8">
        <v>315000</v>
      </c>
      <c r="I353" s="9" t="s">
        <v>490</v>
      </c>
    </row>
    <row r="354" spans="1:9" ht="21" customHeight="1" x14ac:dyDescent="0.2">
      <c r="A354" s="2">
        <f>IFERROR(VLOOKUP(B354,'[1]DADOS (OCULTAR)'!$Q$3:$S$136,3,0),"")</f>
        <v>10739225001866</v>
      </c>
      <c r="B354" s="3" t="s">
        <v>9</v>
      </c>
      <c r="C354" s="4">
        <v>45408196000196</v>
      </c>
      <c r="D354" s="5" t="s">
        <v>489</v>
      </c>
      <c r="E354" s="6">
        <v>2</v>
      </c>
      <c r="F354" s="10">
        <v>45353</v>
      </c>
      <c r="G354" s="10">
        <v>45717</v>
      </c>
      <c r="H354" s="8">
        <v>315000</v>
      </c>
      <c r="I354" s="9" t="s">
        <v>491</v>
      </c>
    </row>
    <row r="355" spans="1:9" ht="21" customHeight="1" x14ac:dyDescent="0.2">
      <c r="A355" s="2">
        <f>IFERROR(VLOOKUP(B355,'[1]DADOS (OCULTAR)'!$Q$3:$S$136,3,0),"")</f>
        <v>10739225001866</v>
      </c>
      <c r="B355" s="3" t="s">
        <v>9</v>
      </c>
      <c r="C355" s="4">
        <v>45408196000196</v>
      </c>
      <c r="D355" s="5" t="s">
        <v>489</v>
      </c>
      <c r="E355" s="6">
        <v>3</v>
      </c>
      <c r="F355" s="10">
        <v>44986</v>
      </c>
      <c r="G355" s="10">
        <v>45717</v>
      </c>
      <c r="H355" s="8">
        <v>315000</v>
      </c>
      <c r="I355" s="9" t="s">
        <v>492</v>
      </c>
    </row>
    <row r="356" spans="1:9" ht="21" customHeight="1" x14ac:dyDescent="0.2">
      <c r="A356" s="2">
        <f>IFERROR(VLOOKUP(B356,'[1]DADOS (OCULTAR)'!$Q$3:$S$136,3,0),"")</f>
        <v>10739225001866</v>
      </c>
      <c r="B356" s="3" t="s">
        <v>9</v>
      </c>
      <c r="C356" s="4">
        <v>38404090000159</v>
      </c>
      <c r="D356" s="5" t="s">
        <v>493</v>
      </c>
      <c r="E356" s="6">
        <v>1</v>
      </c>
      <c r="F356" s="10">
        <v>44653</v>
      </c>
      <c r="G356" s="10">
        <v>45017</v>
      </c>
      <c r="H356" s="8">
        <v>6200</v>
      </c>
      <c r="I356" s="9" t="s">
        <v>494</v>
      </c>
    </row>
    <row r="357" spans="1:9" ht="21" customHeight="1" x14ac:dyDescent="0.2">
      <c r="A357" s="2">
        <f>IFERROR(VLOOKUP(B357,'[1]DADOS (OCULTAR)'!$Q$3:$S$136,3,0),"")</f>
        <v>10739225001866</v>
      </c>
      <c r="B357" s="3" t="s">
        <v>9</v>
      </c>
      <c r="C357" s="4">
        <v>38404090000159</v>
      </c>
      <c r="D357" s="5" t="s">
        <v>493</v>
      </c>
      <c r="E357" s="6" t="s">
        <v>495</v>
      </c>
      <c r="F357" s="10">
        <v>45019</v>
      </c>
      <c r="G357" s="10">
        <v>45385</v>
      </c>
      <c r="H357" s="8">
        <v>6200</v>
      </c>
      <c r="I357" s="9" t="s">
        <v>496</v>
      </c>
    </row>
    <row r="358" spans="1:9" ht="21" customHeight="1" x14ac:dyDescent="0.2">
      <c r="A358" s="2">
        <f>IFERROR(VLOOKUP(B358,'[1]DADOS (OCULTAR)'!$Q$3:$S$136,3,0),"")</f>
        <v>10739225001866</v>
      </c>
      <c r="B358" s="3" t="s">
        <v>9</v>
      </c>
      <c r="C358" s="4">
        <v>38404090000159</v>
      </c>
      <c r="D358" s="5" t="s">
        <v>493</v>
      </c>
      <c r="E358" s="6">
        <v>3</v>
      </c>
      <c r="F358" s="10">
        <v>45384</v>
      </c>
      <c r="G358" s="10">
        <v>45748</v>
      </c>
      <c r="H358" s="8">
        <v>6200</v>
      </c>
      <c r="I358" s="9" t="s">
        <v>497</v>
      </c>
    </row>
    <row r="359" spans="1:9" ht="21" customHeight="1" x14ac:dyDescent="0.2">
      <c r="A359" s="2">
        <f>IFERROR(VLOOKUP(B359,'[1]DADOS (OCULTAR)'!$Q$3:$S$136,3,0),"")</f>
        <v>10739225001866</v>
      </c>
      <c r="B359" s="3" t="s">
        <v>9</v>
      </c>
      <c r="C359" s="4">
        <v>38404090000159</v>
      </c>
      <c r="D359" s="5" t="s">
        <v>493</v>
      </c>
      <c r="E359" s="6">
        <v>4</v>
      </c>
      <c r="F359" s="10">
        <v>45413</v>
      </c>
      <c r="G359" s="10">
        <v>45748</v>
      </c>
      <c r="H359" s="8">
        <v>6200</v>
      </c>
      <c r="I359" s="9" t="s">
        <v>498</v>
      </c>
    </row>
    <row r="360" spans="1:9" ht="21" customHeight="1" x14ac:dyDescent="0.2">
      <c r="A360" s="2">
        <f>IFERROR(VLOOKUP(B360,'[1]DADOS (OCULTAR)'!$Q$3:$S$136,3,0),"")</f>
        <v>10739225001866</v>
      </c>
      <c r="B360" s="3" t="s">
        <v>9</v>
      </c>
      <c r="C360" s="4">
        <v>38404090000159</v>
      </c>
      <c r="D360" s="5" t="s">
        <v>493</v>
      </c>
      <c r="E360" s="6">
        <v>5</v>
      </c>
      <c r="F360" s="10">
        <v>44287</v>
      </c>
      <c r="G360" s="10">
        <v>45748</v>
      </c>
      <c r="H360" s="8">
        <v>6200</v>
      </c>
      <c r="I360" s="9" t="s">
        <v>499</v>
      </c>
    </row>
    <row r="361" spans="1:9" ht="21" customHeight="1" x14ac:dyDescent="0.2">
      <c r="A361" s="2">
        <f>IFERROR(VLOOKUP(B361,'[1]DADOS (OCULTAR)'!$Q$3:$S$136,3,0),"")</f>
        <v>10739225001866</v>
      </c>
      <c r="B361" s="3" t="s">
        <v>9</v>
      </c>
      <c r="C361" s="4">
        <v>24380578003285</v>
      </c>
      <c r="D361" s="5" t="s">
        <v>500</v>
      </c>
      <c r="E361" s="6">
        <v>1</v>
      </c>
      <c r="F361" s="10">
        <v>44652</v>
      </c>
      <c r="G361" s="10">
        <v>46112</v>
      </c>
      <c r="H361" s="8">
        <v>65000</v>
      </c>
      <c r="I361" s="9" t="s">
        <v>501</v>
      </c>
    </row>
    <row r="362" spans="1:9" ht="21" customHeight="1" x14ac:dyDescent="0.2">
      <c r="A362" s="2">
        <f>IFERROR(VLOOKUP(B362,'[1]DADOS (OCULTAR)'!$Q$3:$S$136,3,0),"")</f>
        <v>10739225001866</v>
      </c>
      <c r="B362" s="3" t="s">
        <v>9</v>
      </c>
      <c r="C362" s="4">
        <v>24380578003285</v>
      </c>
      <c r="D362" s="5" t="s">
        <v>500</v>
      </c>
      <c r="E362" s="6">
        <v>2</v>
      </c>
      <c r="F362" s="10">
        <v>44927</v>
      </c>
      <c r="G362" s="10">
        <v>46112</v>
      </c>
      <c r="H362" s="8">
        <v>65000</v>
      </c>
      <c r="I362" s="9" t="s">
        <v>502</v>
      </c>
    </row>
    <row r="363" spans="1:9" ht="21" customHeight="1" x14ac:dyDescent="0.2">
      <c r="A363" s="2">
        <f>IFERROR(VLOOKUP(B363,'[1]DADOS (OCULTAR)'!$Q$3:$S$136,3,0),"")</f>
        <v>10739225001866</v>
      </c>
      <c r="B363" s="3" t="s">
        <v>9</v>
      </c>
      <c r="C363" s="4">
        <v>24380578003285</v>
      </c>
      <c r="D363" s="5" t="s">
        <v>500</v>
      </c>
      <c r="E363" s="6">
        <v>3</v>
      </c>
      <c r="F363" s="10">
        <v>44932</v>
      </c>
      <c r="G363" s="10">
        <v>46112</v>
      </c>
      <c r="H363" s="8">
        <v>65000</v>
      </c>
      <c r="I363" s="9" t="s">
        <v>503</v>
      </c>
    </row>
    <row r="364" spans="1:9" ht="21" customHeight="1" x14ac:dyDescent="0.2">
      <c r="A364" s="2">
        <f>IFERROR(VLOOKUP(B364,'[1]DADOS (OCULTAR)'!$Q$3:$S$136,3,0),"")</f>
        <v>10739225001866</v>
      </c>
      <c r="B364" s="3" t="s">
        <v>9</v>
      </c>
      <c r="C364" s="4">
        <v>24380578003285</v>
      </c>
      <c r="D364" s="5" t="s">
        <v>500</v>
      </c>
      <c r="E364" s="6">
        <v>4</v>
      </c>
      <c r="F364" s="10">
        <v>45292</v>
      </c>
      <c r="G364" s="10">
        <v>46112</v>
      </c>
      <c r="H364" s="8">
        <v>65000</v>
      </c>
      <c r="I364" s="9" t="s">
        <v>504</v>
      </c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  <hyperlink ref="I3" r:id="rId2"/>
    <hyperlink ref="I11" r:id="rId3"/>
    <hyperlink ref="I12" r:id="rId4"/>
    <hyperlink ref="I30" r:id="rId5"/>
    <hyperlink ref="I32" r:id="rId6"/>
    <hyperlink ref="I34" r:id="rId7"/>
    <hyperlink ref="I35" r:id="rId8" display="https://ismep.org.br/wp-content/uploads/2023/05/SEGUNDO-TERMO-ADITIVO-AO-CONTRATO-CONSULTORIOS-INTEGRADOS-ALENCAR-ONOFRE-LTDA.pdf"/>
    <hyperlink ref="I36" r:id="rId9"/>
    <hyperlink ref="I37" r:id="rId10" display="https://ismep.org.br/wp-content/uploads/2023/05/SEGUNDO-TERMO-ADITIVO-AO-CONTRATO-COUTO-BEM-SERVICOS-MEDICOS-LTDA-ME.pdf"/>
    <hyperlink ref="I39" r:id="rId11" display="https://ismep.org.br/wp-content/uploads/2023/05/Primeiro-Termo-Aditivo-ao-Contrato-DE-Alencar-LTDA-ME-x-HRFB-OURICURI-2.pdf"/>
    <hyperlink ref="I40" r:id="rId12"/>
    <hyperlink ref="I42" r:id="rId13"/>
    <hyperlink ref="I43" r:id="rId14"/>
    <hyperlink ref="I44" r:id="rId15"/>
    <hyperlink ref="I45" r:id="rId16"/>
    <hyperlink ref="I46" r:id="rId17"/>
    <hyperlink ref="I47" r:id="rId18"/>
    <hyperlink ref="I48" r:id="rId19" display="https://ismep.org.br/wp-content/uploads/2021/08/PRIMEIRO-TERMO-ADITIVO-FRANCISCA-ELIENE-X-HRFB.pdf"/>
    <hyperlink ref="I49" r:id="rId20"/>
    <hyperlink ref="I50" r:id="rId21"/>
    <hyperlink ref="I51" r:id="rId22"/>
    <hyperlink ref="I53" r:id="rId23"/>
    <hyperlink ref="I54" r:id="rId24"/>
    <hyperlink ref="I55" r:id="rId25"/>
    <hyperlink ref="I56" r:id="rId26"/>
    <hyperlink ref="I57" r:id="rId27" display="https://ismep.org.br/wp-content/uploads/2022/05/PRIMEIRO-TERMO-ADITIVO-IMAGENS-E-DIAGNOSTICO.pdf"/>
    <hyperlink ref="I58" r:id="rId28"/>
    <hyperlink ref="I59" r:id="rId29"/>
    <hyperlink ref="I60" r:id="rId30"/>
    <hyperlink ref="I61" r:id="rId31"/>
    <hyperlink ref="I63" r:id="rId32"/>
    <hyperlink ref="I64" r:id="rId33"/>
    <hyperlink ref="I65" r:id="rId34"/>
    <hyperlink ref="I66" r:id="rId35"/>
    <hyperlink ref="I73" r:id="rId36"/>
    <hyperlink ref="I74" r:id="rId37"/>
    <hyperlink ref="I76" r:id="rId38"/>
    <hyperlink ref="I77" r:id="rId39"/>
    <hyperlink ref="I78" r:id="rId40"/>
    <hyperlink ref="I79" r:id="rId41"/>
    <hyperlink ref="I80" r:id="rId42"/>
    <hyperlink ref="I81" r:id="rId43"/>
    <hyperlink ref="I75" r:id="rId44"/>
    <hyperlink ref="I82" r:id="rId45" display="https://ismep.org.br/wp-content/uploads/2023/05/TERCEIRO-TERMO-ADITIVO-AO-CONTRATO-MARCOS-DANIEL-DE-SOUSA-XAVIER-ME.pdf"/>
    <hyperlink ref="I83" r:id="rId46"/>
    <hyperlink ref="I84" r:id="rId47"/>
    <hyperlink ref="I85" r:id="rId48"/>
    <hyperlink ref="I86" r:id="rId49"/>
    <hyperlink ref="I87" r:id="rId50"/>
    <hyperlink ref="I88" r:id="rId51"/>
    <hyperlink ref="I89" r:id="rId52"/>
    <hyperlink ref="I90" r:id="rId53"/>
    <hyperlink ref="I91" r:id="rId54"/>
    <hyperlink ref="I92" r:id="rId55"/>
    <hyperlink ref="I93" r:id="rId56"/>
    <hyperlink ref="I94" r:id="rId57"/>
    <hyperlink ref="I95" r:id="rId58"/>
    <hyperlink ref="I96" r:id="rId59"/>
    <hyperlink ref="I97" r:id="rId60"/>
    <hyperlink ref="I98" r:id="rId61"/>
    <hyperlink ref="I99" r:id="rId62"/>
    <hyperlink ref="I100" r:id="rId63"/>
    <hyperlink ref="I101" r:id="rId64"/>
    <hyperlink ref="I102" r:id="rId65"/>
    <hyperlink ref="I103" r:id="rId66"/>
    <hyperlink ref="I104" r:id="rId67"/>
    <hyperlink ref="I105" r:id="rId68"/>
    <hyperlink ref="I106" r:id="rId69"/>
    <hyperlink ref="I107" r:id="rId70"/>
    <hyperlink ref="I108" r:id="rId71"/>
    <hyperlink ref="I109" r:id="rId72"/>
    <hyperlink ref="I110" r:id="rId73"/>
    <hyperlink ref="I111" r:id="rId74"/>
    <hyperlink ref="I112" r:id="rId75"/>
    <hyperlink ref="I113" r:id="rId76"/>
    <hyperlink ref="I114" r:id="rId77"/>
    <hyperlink ref="I115" r:id="rId78"/>
    <hyperlink ref="I116" r:id="rId79"/>
    <hyperlink ref="I117" r:id="rId80"/>
    <hyperlink ref="I38" r:id="rId81"/>
    <hyperlink ref="I118" r:id="rId82"/>
    <hyperlink ref="I119" r:id="rId83"/>
    <hyperlink ref="I120" r:id="rId84"/>
    <hyperlink ref="I121" r:id="rId85"/>
    <hyperlink ref="I122" r:id="rId86"/>
    <hyperlink ref="I123" r:id="rId87"/>
    <hyperlink ref="I124" r:id="rId88"/>
    <hyperlink ref="I126" r:id="rId89"/>
    <hyperlink ref="I125" r:id="rId90"/>
    <hyperlink ref="I127" r:id="rId91"/>
    <hyperlink ref="I128" r:id="rId92"/>
    <hyperlink ref="I129" r:id="rId93"/>
    <hyperlink ref="I130" r:id="rId94"/>
    <hyperlink ref="I132" r:id="rId95"/>
    <hyperlink ref="I131" r:id="rId96"/>
    <hyperlink ref="I133" r:id="rId97"/>
    <hyperlink ref="I134" r:id="rId98"/>
    <hyperlink ref="I135" r:id="rId99"/>
    <hyperlink ref="I4" r:id="rId100"/>
    <hyperlink ref="I5" r:id="rId101"/>
    <hyperlink ref="I6" r:id="rId102"/>
    <hyperlink ref="I7" r:id="rId103"/>
    <hyperlink ref="I8" r:id="rId104"/>
    <hyperlink ref="I9" r:id="rId105"/>
    <hyperlink ref="I10" r:id="rId106" display="https://ismep.org.br/wp-content/uploads/2023/05/SEGUNDO-TERMO-ADITIVO-AO-CONTRATO-BRITO-TEIXEIRA-LTDA.pdf"/>
    <hyperlink ref="I13" r:id="rId107"/>
    <hyperlink ref="I14" r:id="rId108"/>
    <hyperlink ref="I16" r:id="rId109"/>
    <hyperlink ref="I18" r:id="rId110"/>
    <hyperlink ref="I20" r:id="rId111"/>
    <hyperlink ref="I21" r:id="rId112"/>
    <hyperlink ref="I22" r:id="rId113"/>
    <hyperlink ref="I23" r:id="rId114"/>
    <hyperlink ref="I24" r:id="rId115"/>
    <hyperlink ref="I25" r:id="rId116" display="https://ismep.org.br/wp-content/uploads/2023/03/PRIMEIRO-TERMO-ADITIVO-AO-CONTRATO-CLINICA-DE-CIRURGICA-ONCOLOGICA-DO-SERTAO-LTDA-ME-X-HRFB-OURICURI.pdf"/>
    <hyperlink ref="I26" r:id="rId117"/>
    <hyperlink ref="I27" r:id="rId118"/>
    <hyperlink ref="I28" r:id="rId119"/>
    <hyperlink ref="I67" r:id="rId120"/>
    <hyperlink ref="I68" r:id="rId121"/>
    <hyperlink ref="I69" r:id="rId122"/>
    <hyperlink ref="I70" r:id="rId123"/>
    <hyperlink ref="I71" r:id="rId124"/>
    <hyperlink ref="I17" r:id="rId125"/>
    <hyperlink ref="I15" r:id="rId126"/>
    <hyperlink ref="I136" r:id="rId127"/>
    <hyperlink ref="I137" r:id="rId128"/>
    <hyperlink ref="I138" r:id="rId129"/>
    <hyperlink ref="I139" r:id="rId130"/>
    <hyperlink ref="I141" r:id="rId131"/>
    <hyperlink ref="I143" r:id="rId132"/>
    <hyperlink ref="I142" r:id="rId133"/>
    <hyperlink ref="I140" r:id="rId134"/>
    <hyperlink ref="I144" r:id="rId135"/>
    <hyperlink ref="I146" r:id="rId136"/>
    <hyperlink ref="I147" r:id="rId137"/>
    <hyperlink ref="I148" r:id="rId138"/>
    <hyperlink ref="I150" r:id="rId139"/>
    <hyperlink ref="I149" r:id="rId140"/>
    <hyperlink ref="I151" r:id="rId141"/>
    <hyperlink ref="I152" r:id="rId142"/>
    <hyperlink ref="I153" r:id="rId143"/>
    <hyperlink ref="I154" r:id="rId144"/>
    <hyperlink ref="I155" r:id="rId145"/>
    <hyperlink ref="I156" r:id="rId146"/>
    <hyperlink ref="I157" r:id="rId147"/>
    <hyperlink ref="I158" r:id="rId148"/>
    <hyperlink ref="I159" r:id="rId149"/>
    <hyperlink ref="I160" r:id="rId150"/>
    <hyperlink ref="I161" r:id="rId151"/>
    <hyperlink ref="I162" r:id="rId152"/>
    <hyperlink ref="I163" r:id="rId153"/>
    <hyperlink ref="I164" r:id="rId154"/>
    <hyperlink ref="I364" r:id="rId155"/>
    <hyperlink ref="I19" r:id="rId156"/>
    <hyperlink ref="I41" r:id="rId157"/>
    <hyperlink ref="I177" r:id="rId158"/>
    <hyperlink ref="I191" r:id="rId159"/>
    <hyperlink ref="I282" r:id="rId160"/>
    <hyperlink ref="I331" r:id="rId161"/>
    <hyperlink ref="I33" r:id="rId162"/>
    <hyperlink ref="I145" r:id="rId163"/>
    <hyperlink ref="I165" r:id="rId164"/>
    <hyperlink ref="I166" r:id="rId165"/>
    <hyperlink ref="I167" r:id="rId166"/>
    <hyperlink ref="I168" r:id="rId167"/>
    <hyperlink ref="I169" r:id="rId168"/>
    <hyperlink ref="I170" r:id="rId169"/>
    <hyperlink ref="I171" r:id="rId170"/>
    <hyperlink ref="I172" r:id="rId171"/>
    <hyperlink ref="I173" r:id="rId172"/>
    <hyperlink ref="I174" r:id="rId173"/>
    <hyperlink ref="I175" r:id="rId174"/>
    <hyperlink ref="I176" r:id="rId175"/>
    <hyperlink ref="I178" r:id="rId176"/>
    <hyperlink ref="I179" r:id="rId177"/>
    <hyperlink ref="I180" r:id="rId178"/>
    <hyperlink ref="I181" r:id="rId179"/>
    <hyperlink ref="I182" r:id="rId180"/>
    <hyperlink ref="I183" r:id="rId181"/>
    <hyperlink ref="I184" r:id="rId182"/>
    <hyperlink ref="I185" r:id="rId183"/>
    <hyperlink ref="I186" r:id="rId184"/>
    <hyperlink ref="I187" r:id="rId185"/>
    <hyperlink ref="I188" r:id="rId186"/>
    <hyperlink ref="I189" r:id="rId187"/>
    <hyperlink ref="I190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4" r:id="rId201"/>
    <hyperlink ref="I205" r:id="rId202"/>
    <hyperlink ref="I206" r:id="rId203"/>
    <hyperlink ref="I207" r:id="rId204"/>
    <hyperlink ref="I208" r:id="rId205"/>
    <hyperlink ref="I209" r:id="rId206"/>
    <hyperlink ref="I210" r:id="rId207"/>
    <hyperlink ref="I211" r:id="rId208"/>
    <hyperlink ref="I212" r:id="rId209"/>
    <hyperlink ref="I213" r:id="rId210"/>
    <hyperlink ref="I214" r:id="rId211"/>
    <hyperlink ref="I215" r:id="rId212"/>
    <hyperlink ref="I216" r:id="rId213"/>
    <hyperlink ref="I217" r:id="rId214"/>
    <hyperlink ref="I218" r:id="rId215"/>
    <hyperlink ref="I219" r:id="rId216"/>
    <hyperlink ref="I220" r:id="rId217"/>
    <hyperlink ref="I221" r:id="rId218"/>
    <hyperlink ref="I222" r:id="rId219"/>
    <hyperlink ref="I223" r:id="rId220"/>
    <hyperlink ref="I224" r:id="rId221"/>
    <hyperlink ref="I225" r:id="rId222"/>
    <hyperlink ref="I226" r:id="rId223"/>
    <hyperlink ref="I227" r:id="rId224"/>
    <hyperlink ref="I228" r:id="rId225"/>
    <hyperlink ref="I229" r:id="rId226"/>
    <hyperlink ref="I230" r:id="rId227"/>
    <hyperlink ref="I231" r:id="rId228"/>
    <hyperlink ref="I232" r:id="rId229"/>
    <hyperlink ref="I233" r:id="rId230"/>
    <hyperlink ref="I234" r:id="rId231"/>
    <hyperlink ref="I235" r:id="rId232"/>
    <hyperlink ref="I236" r:id="rId233"/>
    <hyperlink ref="I237" r:id="rId234"/>
    <hyperlink ref="I238" r:id="rId235"/>
    <hyperlink ref="I239" r:id="rId236"/>
    <hyperlink ref="I240" r:id="rId237"/>
    <hyperlink ref="I241" r:id="rId238"/>
    <hyperlink ref="I242" r:id="rId239"/>
    <hyperlink ref="I243" r:id="rId240"/>
    <hyperlink ref="I244" r:id="rId241"/>
    <hyperlink ref="I245" r:id="rId242"/>
    <hyperlink ref="I246" r:id="rId243"/>
    <hyperlink ref="I247" r:id="rId244"/>
    <hyperlink ref="I248" r:id="rId245"/>
    <hyperlink ref="I249" r:id="rId246"/>
    <hyperlink ref="I250" r:id="rId247"/>
    <hyperlink ref="I251" r:id="rId248"/>
    <hyperlink ref="I252" r:id="rId249"/>
    <hyperlink ref="I253" r:id="rId250"/>
    <hyperlink ref="I254" r:id="rId251"/>
    <hyperlink ref="I255" r:id="rId252"/>
    <hyperlink ref="I257" r:id="rId253"/>
    <hyperlink ref="I258" r:id="rId254"/>
    <hyperlink ref="I259" r:id="rId255"/>
    <hyperlink ref="I260" r:id="rId256"/>
    <hyperlink ref="I261" r:id="rId257"/>
    <hyperlink ref="I262" r:id="rId258"/>
    <hyperlink ref="I263" r:id="rId259"/>
    <hyperlink ref="I256" r:id="rId260"/>
    <hyperlink ref="I264" r:id="rId261"/>
    <hyperlink ref="I265" r:id="rId262"/>
    <hyperlink ref="I266" r:id="rId263"/>
    <hyperlink ref="I267" r:id="rId264"/>
    <hyperlink ref="I268" r:id="rId265"/>
    <hyperlink ref="I270" r:id="rId266"/>
    <hyperlink ref="I271" r:id="rId267"/>
    <hyperlink ref="I272" r:id="rId268"/>
    <hyperlink ref="I273" r:id="rId269"/>
    <hyperlink ref="I274" r:id="rId270"/>
    <hyperlink ref="I275" r:id="rId271"/>
    <hyperlink ref="I276" r:id="rId272"/>
    <hyperlink ref="I277" r:id="rId273"/>
    <hyperlink ref="I278" r:id="rId274"/>
    <hyperlink ref="I279" r:id="rId275"/>
    <hyperlink ref="I280" r:id="rId276"/>
    <hyperlink ref="I281" r:id="rId277"/>
    <hyperlink ref="I269" r:id="rId278"/>
    <hyperlink ref="I283" r:id="rId279"/>
    <hyperlink ref="I284" r:id="rId280"/>
    <hyperlink ref="I285" r:id="rId281"/>
    <hyperlink ref="I286" r:id="rId282"/>
    <hyperlink ref="I287" r:id="rId283"/>
    <hyperlink ref="I288" r:id="rId284"/>
    <hyperlink ref="I289" r:id="rId285"/>
    <hyperlink ref="I290" r:id="rId286"/>
    <hyperlink ref="I291" r:id="rId287"/>
    <hyperlink ref="I292" r:id="rId288"/>
    <hyperlink ref="I293" r:id="rId289"/>
    <hyperlink ref="I294" r:id="rId290"/>
    <hyperlink ref="I295" r:id="rId291"/>
    <hyperlink ref="I296" r:id="rId292"/>
    <hyperlink ref="I297" r:id="rId293"/>
    <hyperlink ref="I298" r:id="rId294"/>
    <hyperlink ref="I299" r:id="rId295"/>
    <hyperlink ref="I300" r:id="rId296"/>
    <hyperlink ref="I301" r:id="rId297"/>
    <hyperlink ref="I302" r:id="rId298"/>
    <hyperlink ref="I303" r:id="rId299"/>
    <hyperlink ref="I304" r:id="rId300"/>
    <hyperlink ref="I305" r:id="rId301"/>
    <hyperlink ref="I306" r:id="rId302"/>
    <hyperlink ref="I307" r:id="rId303"/>
    <hyperlink ref="I308" r:id="rId304"/>
    <hyperlink ref="I309" r:id="rId305"/>
    <hyperlink ref="I310" r:id="rId306"/>
    <hyperlink ref="I311" r:id="rId307"/>
    <hyperlink ref="I312" r:id="rId308"/>
    <hyperlink ref="I313" r:id="rId309"/>
    <hyperlink ref="I314" r:id="rId310"/>
    <hyperlink ref="I316" r:id="rId311"/>
    <hyperlink ref="I317" r:id="rId312"/>
    <hyperlink ref="I318" r:id="rId313"/>
    <hyperlink ref="I319" r:id="rId314"/>
    <hyperlink ref="I320" r:id="rId315"/>
    <hyperlink ref="I321" r:id="rId316"/>
    <hyperlink ref="I322" r:id="rId317"/>
    <hyperlink ref="I323" r:id="rId318"/>
    <hyperlink ref="I324" r:id="rId319"/>
    <hyperlink ref="I315" r:id="rId320"/>
    <hyperlink ref="I325" r:id="rId321"/>
    <hyperlink ref="I326" r:id="rId322"/>
    <hyperlink ref="I327" r:id="rId323"/>
    <hyperlink ref="I328" r:id="rId324"/>
    <hyperlink ref="I329" r:id="rId325"/>
    <hyperlink ref="I330" r:id="rId326"/>
    <hyperlink ref="I332" r:id="rId327"/>
    <hyperlink ref="I333" r:id="rId328"/>
    <hyperlink ref="I334" r:id="rId329"/>
    <hyperlink ref="I335" r:id="rId330"/>
    <hyperlink ref="I336" r:id="rId331"/>
    <hyperlink ref="I337" r:id="rId332"/>
    <hyperlink ref="I338" r:id="rId333"/>
    <hyperlink ref="I339" r:id="rId334"/>
    <hyperlink ref="I340" r:id="rId335"/>
    <hyperlink ref="I341" r:id="rId336"/>
    <hyperlink ref="I342" r:id="rId337"/>
    <hyperlink ref="I343" r:id="rId338"/>
    <hyperlink ref="I344" r:id="rId339"/>
    <hyperlink ref="I345" r:id="rId340"/>
    <hyperlink ref="I346" r:id="rId341"/>
    <hyperlink ref="I347" r:id="rId342"/>
    <hyperlink ref="I348" r:id="rId343"/>
    <hyperlink ref="I349" r:id="rId344"/>
    <hyperlink ref="I350" r:id="rId345"/>
    <hyperlink ref="I351" r:id="rId346"/>
    <hyperlink ref="I352" r:id="rId347"/>
    <hyperlink ref="I353" r:id="rId348"/>
    <hyperlink ref="I354" r:id="rId349"/>
    <hyperlink ref="I355" r:id="rId350"/>
    <hyperlink ref="I356" r:id="rId351"/>
    <hyperlink ref="I357" r:id="rId352"/>
    <hyperlink ref="I358" r:id="rId353"/>
    <hyperlink ref="I360" r:id="rId354"/>
    <hyperlink ref="I361" r:id="rId355"/>
    <hyperlink ref="I362" r:id="rId356"/>
    <hyperlink ref="I359" r:id="rId357"/>
    <hyperlink ref="I363" r:id="rId358"/>
    <hyperlink ref="I31" r:id="rId359"/>
    <hyperlink ref="I52" r:id="rId360"/>
    <hyperlink ref="I29" r:id="rId361"/>
    <hyperlink ref="I62" r:id="rId362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363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2026-07-27T19:52:28Z</dcterms:created>
  <dcterms:modified xsi:type="dcterms:W3CDTF">2026-07-27T19:52:37Z</dcterms:modified>
</cp:coreProperties>
</file>