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2026\00.EMENDA PARLAMENTAR\06. JUNHO\TCE\"/>
    </mc:Choice>
  </mc:AlternateContent>
  <xr:revisionPtr revIDLastSave="0" documentId="8_{B41BAA32-E8C3-46D6-8ADC-E1FEAB6A2EBC}" xr6:coauthVersionLast="47" xr6:coauthVersionMax="47" xr10:uidLastSave="{00000000-0000-0000-0000-000000000000}"/>
  <bookViews>
    <workbookView xWindow="-120" yWindow="-120" windowWidth="20730" windowHeight="11160" xr2:uid="{63B99E0D-B297-4E21-A7FA-9FCB7919AB8B}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K8991" i="1"/>
  <c r="J8991" i="1"/>
  <c r="I8991" i="1"/>
  <c r="H8991" i="1"/>
  <c r="G8991" i="1"/>
  <c r="F8991" i="1"/>
  <c r="E8991" i="1"/>
  <c r="D8991" i="1"/>
  <c r="C8991" i="1"/>
  <c r="B8991" i="1"/>
  <c r="A8991" i="1"/>
  <c r="L8990" i="1"/>
  <c r="K8990" i="1"/>
  <c r="J8990" i="1"/>
  <c r="I8990" i="1"/>
  <c r="H8990" i="1"/>
  <c r="G8990" i="1"/>
  <c r="F8990" i="1"/>
  <c r="E8990" i="1"/>
  <c r="D8990" i="1"/>
  <c r="C8990" i="1"/>
  <c r="B8990" i="1"/>
  <c r="A8990" i="1"/>
  <c r="L8989" i="1"/>
  <c r="K8989" i="1"/>
  <c r="J8989" i="1"/>
  <c r="I8989" i="1"/>
  <c r="H8989" i="1"/>
  <c r="G8989" i="1"/>
  <c r="F8989" i="1"/>
  <c r="E8989" i="1"/>
  <c r="D8989" i="1"/>
  <c r="C8989" i="1"/>
  <c r="B8989" i="1"/>
  <c r="A8989" i="1"/>
  <c r="L8988" i="1"/>
  <c r="K8988" i="1"/>
  <c r="J8988" i="1"/>
  <c r="I8988" i="1"/>
  <c r="H8988" i="1"/>
  <c r="G8988" i="1"/>
  <c r="F8988" i="1"/>
  <c r="E8988" i="1"/>
  <c r="D8988" i="1"/>
  <c r="C8988" i="1"/>
  <c r="B8988" i="1"/>
  <c r="A8988" i="1"/>
  <c r="L8987" i="1"/>
  <c r="K8987" i="1"/>
  <c r="J8987" i="1"/>
  <c r="I8987" i="1"/>
  <c r="H8987" i="1"/>
  <c r="G8987" i="1"/>
  <c r="F8987" i="1"/>
  <c r="E8987" i="1"/>
  <c r="D8987" i="1"/>
  <c r="C8987" i="1"/>
  <c r="B8987" i="1"/>
  <c r="A8987" i="1"/>
  <c r="L8986" i="1"/>
  <c r="K8986" i="1"/>
  <c r="J8986" i="1"/>
  <c r="I8986" i="1"/>
  <c r="H8986" i="1"/>
  <c r="G8986" i="1"/>
  <c r="F8986" i="1"/>
  <c r="E8986" i="1"/>
  <c r="D8986" i="1"/>
  <c r="C8986" i="1"/>
  <c r="B8986" i="1"/>
  <c r="A8986" i="1"/>
  <c r="L8985" i="1"/>
  <c r="K8985" i="1"/>
  <c r="J8985" i="1"/>
  <c r="I8985" i="1"/>
  <c r="H8985" i="1"/>
  <c r="G8985" i="1"/>
  <c r="F8985" i="1"/>
  <c r="E8985" i="1"/>
  <c r="D8985" i="1"/>
  <c r="C8985" i="1"/>
  <c r="B8985" i="1"/>
  <c r="A8985" i="1"/>
  <c r="L8984" i="1"/>
  <c r="K8984" i="1"/>
  <c r="J8984" i="1"/>
  <c r="I8984" i="1"/>
  <c r="H8984" i="1"/>
  <c r="G8984" i="1"/>
  <c r="F8984" i="1"/>
  <c r="E8984" i="1"/>
  <c r="D8984" i="1"/>
  <c r="C8984" i="1"/>
  <c r="B8984" i="1"/>
  <c r="A8984" i="1"/>
  <c r="L8983" i="1"/>
  <c r="K8983" i="1"/>
  <c r="J8983" i="1"/>
  <c r="I8983" i="1"/>
  <c r="H8983" i="1"/>
  <c r="G8983" i="1"/>
  <c r="F8983" i="1"/>
  <c r="E8983" i="1"/>
  <c r="D8983" i="1"/>
  <c r="C8983" i="1"/>
  <c r="B8983" i="1"/>
  <c r="A8983" i="1"/>
  <c r="L8982" i="1"/>
  <c r="K8982" i="1"/>
  <c r="J8982" i="1"/>
  <c r="I8982" i="1"/>
  <c r="H8982" i="1"/>
  <c r="G8982" i="1"/>
  <c r="F8982" i="1"/>
  <c r="E8982" i="1"/>
  <c r="D8982" i="1"/>
  <c r="C8982" i="1"/>
  <c r="B8982" i="1"/>
  <c r="A8982" i="1"/>
  <c r="L8981" i="1"/>
  <c r="K8981" i="1"/>
  <c r="J8981" i="1"/>
  <c r="I8981" i="1"/>
  <c r="H8981" i="1"/>
  <c r="G8981" i="1"/>
  <c r="F8981" i="1"/>
  <c r="E8981" i="1"/>
  <c r="D8981" i="1"/>
  <c r="C8981" i="1"/>
  <c r="B8981" i="1"/>
  <c r="A8981" i="1"/>
  <c r="L8980" i="1"/>
  <c r="K8980" i="1"/>
  <c r="J8980" i="1"/>
  <c r="I8980" i="1"/>
  <c r="H8980" i="1"/>
  <c r="G8980" i="1"/>
  <c r="F8980" i="1"/>
  <c r="E8980" i="1"/>
  <c r="D8980" i="1"/>
  <c r="C8980" i="1"/>
  <c r="B8980" i="1"/>
  <c r="A8980" i="1"/>
  <c r="L8979" i="1"/>
  <c r="K8979" i="1"/>
  <c r="J8979" i="1"/>
  <c r="I8979" i="1"/>
  <c r="H8979" i="1"/>
  <c r="G8979" i="1"/>
  <c r="F8979" i="1"/>
  <c r="E8979" i="1"/>
  <c r="D8979" i="1"/>
  <c r="C8979" i="1"/>
  <c r="B8979" i="1"/>
  <c r="A8979" i="1"/>
  <c r="L8978" i="1"/>
  <c r="K8978" i="1"/>
  <c r="J8978" i="1"/>
  <c r="I8978" i="1"/>
  <c r="H8978" i="1"/>
  <c r="G8978" i="1"/>
  <c r="F8978" i="1"/>
  <c r="E8978" i="1"/>
  <c r="D8978" i="1"/>
  <c r="C8978" i="1"/>
  <c r="B8978" i="1"/>
  <c r="A8978" i="1"/>
  <c r="L8977" i="1"/>
  <c r="K8977" i="1"/>
  <c r="J8977" i="1"/>
  <c r="I8977" i="1"/>
  <c r="H8977" i="1"/>
  <c r="G8977" i="1"/>
  <c r="F8977" i="1"/>
  <c r="E8977" i="1"/>
  <c r="D8977" i="1"/>
  <c r="C8977" i="1"/>
  <c r="B8977" i="1"/>
  <c r="A8977" i="1"/>
  <c r="L8976" i="1"/>
  <c r="K8976" i="1"/>
  <c r="J8976" i="1"/>
  <c r="I8976" i="1"/>
  <c r="H8976" i="1"/>
  <c r="G8976" i="1"/>
  <c r="F8976" i="1"/>
  <c r="E8976" i="1"/>
  <c r="D8976" i="1"/>
  <c r="C8976" i="1"/>
  <c r="B8976" i="1"/>
  <c r="A8976" i="1"/>
  <c r="L8975" i="1"/>
  <c r="K8975" i="1"/>
  <c r="J8975" i="1"/>
  <c r="I8975" i="1"/>
  <c r="H8975" i="1"/>
  <c r="G8975" i="1"/>
  <c r="F8975" i="1"/>
  <c r="E8975" i="1"/>
  <c r="D8975" i="1"/>
  <c r="C8975" i="1"/>
  <c r="B8975" i="1"/>
  <c r="A8975" i="1"/>
  <c r="L8974" i="1"/>
  <c r="K8974" i="1"/>
  <c r="J8974" i="1"/>
  <c r="I8974" i="1"/>
  <c r="H8974" i="1"/>
  <c r="G8974" i="1"/>
  <c r="F8974" i="1"/>
  <c r="E8974" i="1"/>
  <c r="D8974" i="1"/>
  <c r="C8974" i="1"/>
  <c r="B8974" i="1"/>
  <c r="A8974" i="1"/>
  <c r="L8973" i="1"/>
  <c r="K8973" i="1"/>
  <c r="J8973" i="1"/>
  <c r="I8973" i="1"/>
  <c r="H8973" i="1"/>
  <c r="G8973" i="1"/>
  <c r="F8973" i="1"/>
  <c r="E8973" i="1"/>
  <c r="D8973" i="1"/>
  <c r="C8973" i="1"/>
  <c r="B8973" i="1"/>
  <c r="A8973" i="1"/>
  <c r="L8972" i="1"/>
  <c r="K8972" i="1"/>
  <c r="J8972" i="1"/>
  <c r="I8972" i="1"/>
  <c r="H8972" i="1"/>
  <c r="G8972" i="1"/>
  <c r="F8972" i="1"/>
  <c r="E8972" i="1"/>
  <c r="D8972" i="1"/>
  <c r="C8972" i="1"/>
  <c r="B8972" i="1"/>
  <c r="A8972" i="1"/>
  <c r="L8971" i="1"/>
  <c r="K8971" i="1"/>
  <c r="J8971" i="1"/>
  <c r="I8971" i="1"/>
  <c r="H8971" i="1"/>
  <c r="G8971" i="1"/>
  <c r="F8971" i="1"/>
  <c r="E8971" i="1"/>
  <c r="D8971" i="1"/>
  <c r="C8971" i="1"/>
  <c r="B8971" i="1"/>
  <c r="A8971" i="1"/>
  <c r="L8970" i="1"/>
  <c r="K8970" i="1"/>
  <c r="J8970" i="1"/>
  <c r="I8970" i="1"/>
  <c r="H8970" i="1"/>
  <c r="G8970" i="1"/>
  <c r="F8970" i="1"/>
  <c r="E8970" i="1"/>
  <c r="D8970" i="1"/>
  <c r="C8970" i="1"/>
  <c r="B8970" i="1"/>
  <c r="A8970" i="1"/>
  <c r="L8969" i="1"/>
  <c r="K8969" i="1"/>
  <c r="J8969" i="1"/>
  <c r="I8969" i="1"/>
  <c r="H8969" i="1"/>
  <c r="G8969" i="1"/>
  <c r="F8969" i="1"/>
  <c r="E8969" i="1"/>
  <c r="D8969" i="1"/>
  <c r="C8969" i="1"/>
  <c r="B8969" i="1"/>
  <c r="A8969" i="1"/>
  <c r="L8968" i="1"/>
  <c r="K8968" i="1"/>
  <c r="J8968" i="1"/>
  <c r="I8968" i="1"/>
  <c r="H8968" i="1"/>
  <c r="G8968" i="1"/>
  <c r="F8968" i="1"/>
  <c r="E8968" i="1"/>
  <c r="D8968" i="1"/>
  <c r="C8968" i="1"/>
  <c r="B8968" i="1"/>
  <c r="A8968" i="1"/>
  <c r="L8967" i="1"/>
  <c r="K8967" i="1"/>
  <c r="J8967" i="1"/>
  <c r="I8967" i="1"/>
  <c r="H8967" i="1"/>
  <c r="G8967" i="1"/>
  <c r="F8967" i="1"/>
  <c r="E8967" i="1"/>
  <c r="D8967" i="1"/>
  <c r="C8967" i="1"/>
  <c r="B8967" i="1"/>
  <c r="A8967" i="1"/>
  <c r="L8966" i="1"/>
  <c r="K8966" i="1"/>
  <c r="J8966" i="1"/>
  <c r="I8966" i="1"/>
  <c r="H8966" i="1"/>
  <c r="G8966" i="1"/>
  <c r="F8966" i="1"/>
  <c r="E8966" i="1"/>
  <c r="D8966" i="1"/>
  <c r="C8966" i="1"/>
  <c r="B8966" i="1"/>
  <c r="A8966" i="1"/>
  <c r="L8965" i="1"/>
  <c r="K8965" i="1"/>
  <c r="J8965" i="1"/>
  <c r="I8965" i="1"/>
  <c r="H8965" i="1"/>
  <c r="G8965" i="1"/>
  <c r="F8965" i="1"/>
  <c r="E8965" i="1"/>
  <c r="D8965" i="1"/>
  <c r="C8965" i="1"/>
  <c r="B8965" i="1"/>
  <c r="A8965" i="1"/>
  <c r="L8964" i="1"/>
  <c r="K8964" i="1"/>
  <c r="J8964" i="1"/>
  <c r="I8964" i="1"/>
  <c r="H8964" i="1"/>
  <c r="G8964" i="1"/>
  <c r="F8964" i="1"/>
  <c r="E8964" i="1"/>
  <c r="D8964" i="1"/>
  <c r="C8964" i="1"/>
  <c r="B8964" i="1"/>
  <c r="A8964" i="1"/>
  <c r="L8963" i="1"/>
  <c r="K8963" i="1"/>
  <c r="J8963" i="1"/>
  <c r="I8963" i="1"/>
  <c r="H8963" i="1"/>
  <c r="G8963" i="1"/>
  <c r="F8963" i="1"/>
  <c r="E8963" i="1"/>
  <c r="D8963" i="1"/>
  <c r="C8963" i="1"/>
  <c r="B8963" i="1"/>
  <c r="A8963" i="1"/>
  <c r="L8962" i="1"/>
  <c r="K8962" i="1"/>
  <c r="J8962" i="1"/>
  <c r="I8962" i="1"/>
  <c r="H8962" i="1"/>
  <c r="G8962" i="1"/>
  <c r="F8962" i="1"/>
  <c r="E8962" i="1"/>
  <c r="D8962" i="1"/>
  <c r="C8962" i="1"/>
  <c r="B8962" i="1"/>
  <c r="A8962" i="1"/>
  <c r="L8961" i="1"/>
  <c r="K8961" i="1"/>
  <c r="J8961" i="1"/>
  <c r="I8961" i="1"/>
  <c r="H8961" i="1"/>
  <c r="G8961" i="1"/>
  <c r="F8961" i="1"/>
  <c r="E8961" i="1"/>
  <c r="D8961" i="1"/>
  <c r="C8961" i="1"/>
  <c r="B8961" i="1"/>
  <c r="A8961" i="1"/>
  <c r="L8960" i="1"/>
  <c r="K8960" i="1"/>
  <c r="J8960" i="1"/>
  <c r="I8960" i="1"/>
  <c r="H8960" i="1"/>
  <c r="G8960" i="1"/>
  <c r="F8960" i="1"/>
  <c r="E8960" i="1"/>
  <c r="D8960" i="1"/>
  <c r="C8960" i="1"/>
  <c r="B8960" i="1"/>
  <c r="A8960" i="1"/>
  <c r="L8959" i="1"/>
  <c r="K8959" i="1"/>
  <c r="J8959" i="1"/>
  <c r="I8959" i="1"/>
  <c r="H8959" i="1"/>
  <c r="G8959" i="1"/>
  <c r="F8959" i="1"/>
  <c r="E8959" i="1"/>
  <c r="D8959" i="1"/>
  <c r="C8959" i="1"/>
  <c r="B8959" i="1"/>
  <c r="A8959" i="1"/>
  <c r="L8958" i="1"/>
  <c r="K8958" i="1"/>
  <c r="J8958" i="1"/>
  <c r="I8958" i="1"/>
  <c r="H8958" i="1"/>
  <c r="G8958" i="1"/>
  <c r="F8958" i="1"/>
  <c r="E8958" i="1"/>
  <c r="D8958" i="1"/>
  <c r="C8958" i="1"/>
  <c r="B8958" i="1"/>
  <c r="A8958" i="1"/>
  <c r="L8957" i="1"/>
  <c r="K8957" i="1"/>
  <c r="J8957" i="1"/>
  <c r="I8957" i="1"/>
  <c r="H8957" i="1"/>
  <c r="G8957" i="1"/>
  <c r="F8957" i="1"/>
  <c r="E8957" i="1"/>
  <c r="D8957" i="1"/>
  <c r="C8957" i="1"/>
  <c r="B8957" i="1"/>
  <c r="A8957" i="1"/>
  <c r="L8956" i="1"/>
  <c r="K8956" i="1"/>
  <c r="J8956" i="1"/>
  <c r="I8956" i="1"/>
  <c r="H8956" i="1"/>
  <c r="G8956" i="1"/>
  <c r="F8956" i="1"/>
  <c r="E8956" i="1"/>
  <c r="D8956" i="1"/>
  <c r="C8956" i="1"/>
  <c r="B8956" i="1"/>
  <c r="A8956" i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/>
  <c r="L8954" i="1"/>
  <c r="K8954" i="1"/>
  <c r="J8954" i="1"/>
  <c r="I8954" i="1"/>
  <c r="H8954" i="1"/>
  <c r="G8954" i="1"/>
  <c r="F8954" i="1"/>
  <c r="E8954" i="1"/>
  <c r="D8954" i="1"/>
  <c r="C8954" i="1"/>
  <c r="B8954" i="1"/>
  <c r="A8954" i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/>
  <c r="L8952" i="1"/>
  <c r="K8952" i="1"/>
  <c r="J8952" i="1"/>
  <c r="I8952" i="1"/>
  <c r="H8952" i="1"/>
  <c r="G8952" i="1"/>
  <c r="F8952" i="1"/>
  <c r="E8952" i="1"/>
  <c r="D8952" i="1"/>
  <c r="C8952" i="1"/>
  <c r="B8952" i="1"/>
  <c r="A8952" i="1"/>
  <c r="L8951" i="1"/>
  <c r="K8951" i="1"/>
  <c r="J8951" i="1"/>
  <c r="I8951" i="1"/>
  <c r="H8951" i="1"/>
  <c r="G8951" i="1"/>
  <c r="F8951" i="1"/>
  <c r="E8951" i="1"/>
  <c r="D8951" i="1"/>
  <c r="C8951" i="1"/>
  <c r="B8951" i="1"/>
  <c r="A8951" i="1"/>
  <c r="L8950" i="1"/>
  <c r="K8950" i="1"/>
  <c r="J8950" i="1"/>
  <c r="I8950" i="1"/>
  <c r="H8950" i="1"/>
  <c r="G8950" i="1"/>
  <c r="F8950" i="1"/>
  <c r="E8950" i="1"/>
  <c r="D8950" i="1"/>
  <c r="C8950" i="1"/>
  <c r="B8950" i="1"/>
  <c r="A8950" i="1"/>
  <c r="L8949" i="1"/>
  <c r="K8949" i="1"/>
  <c r="J8949" i="1"/>
  <c r="I8949" i="1"/>
  <c r="H8949" i="1"/>
  <c r="G8949" i="1"/>
  <c r="F8949" i="1"/>
  <c r="E8949" i="1"/>
  <c r="D8949" i="1"/>
  <c r="C8949" i="1"/>
  <c r="B8949" i="1"/>
  <c r="A8949" i="1"/>
  <c r="L8948" i="1"/>
  <c r="K8948" i="1"/>
  <c r="J8948" i="1"/>
  <c r="I8948" i="1"/>
  <c r="H8948" i="1"/>
  <c r="G8948" i="1"/>
  <c r="F8948" i="1"/>
  <c r="E8948" i="1"/>
  <c r="D8948" i="1"/>
  <c r="C8948" i="1"/>
  <c r="B8948" i="1"/>
  <c r="A8948" i="1"/>
  <c r="L8947" i="1"/>
  <c r="K8947" i="1"/>
  <c r="J8947" i="1"/>
  <c r="I8947" i="1"/>
  <c r="H8947" i="1"/>
  <c r="G8947" i="1"/>
  <c r="F8947" i="1"/>
  <c r="E8947" i="1"/>
  <c r="D8947" i="1"/>
  <c r="C8947" i="1"/>
  <c r="B8947" i="1"/>
  <c r="A8947" i="1"/>
  <c r="L8946" i="1"/>
  <c r="K8946" i="1"/>
  <c r="J8946" i="1"/>
  <c r="I8946" i="1"/>
  <c r="H8946" i="1"/>
  <c r="G8946" i="1"/>
  <c r="F8946" i="1"/>
  <c r="E8946" i="1"/>
  <c r="D8946" i="1"/>
  <c r="C8946" i="1"/>
  <c r="B8946" i="1"/>
  <c r="A8946" i="1"/>
  <c r="L8945" i="1"/>
  <c r="K8945" i="1"/>
  <c r="J8945" i="1"/>
  <c r="I8945" i="1"/>
  <c r="H8945" i="1"/>
  <c r="G8945" i="1"/>
  <c r="F8945" i="1"/>
  <c r="E8945" i="1"/>
  <c r="D8945" i="1"/>
  <c r="C8945" i="1"/>
  <c r="B8945" i="1"/>
  <c r="A8945" i="1"/>
  <c r="L8944" i="1"/>
  <c r="K8944" i="1"/>
  <c r="J8944" i="1"/>
  <c r="I8944" i="1"/>
  <c r="H8944" i="1"/>
  <c r="G8944" i="1"/>
  <c r="F8944" i="1"/>
  <c r="E8944" i="1"/>
  <c r="D8944" i="1"/>
  <c r="C8944" i="1"/>
  <c r="B8944" i="1"/>
  <c r="A8944" i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/>
  <c r="L8942" i="1"/>
  <c r="K8942" i="1"/>
  <c r="J8942" i="1"/>
  <c r="I8942" i="1"/>
  <c r="H8942" i="1"/>
  <c r="G8942" i="1"/>
  <c r="F8942" i="1"/>
  <c r="E8942" i="1"/>
  <c r="D8942" i="1"/>
  <c r="C8942" i="1"/>
  <c r="B8942" i="1"/>
  <c r="A8942" i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/>
  <c r="L8940" i="1"/>
  <c r="K8940" i="1"/>
  <c r="J8940" i="1"/>
  <c r="I8940" i="1"/>
  <c r="H8940" i="1"/>
  <c r="G8940" i="1"/>
  <c r="F8940" i="1"/>
  <c r="E8940" i="1"/>
  <c r="D8940" i="1"/>
  <c r="C8940" i="1"/>
  <c r="B8940" i="1"/>
  <c r="A8940" i="1"/>
  <c r="L8939" i="1"/>
  <c r="K8939" i="1"/>
  <c r="J8939" i="1"/>
  <c r="I8939" i="1"/>
  <c r="H8939" i="1"/>
  <c r="G8939" i="1"/>
  <c r="F8939" i="1"/>
  <c r="E8939" i="1"/>
  <c r="D8939" i="1"/>
  <c r="C8939" i="1"/>
  <c r="B8939" i="1"/>
  <c r="A8939" i="1"/>
  <c r="L8938" i="1"/>
  <c r="K8938" i="1"/>
  <c r="J8938" i="1"/>
  <c r="I8938" i="1"/>
  <c r="H8938" i="1"/>
  <c r="G8938" i="1"/>
  <c r="F8938" i="1"/>
  <c r="E8938" i="1"/>
  <c r="D8938" i="1"/>
  <c r="C8938" i="1"/>
  <c r="B8938" i="1"/>
  <c r="A8938" i="1"/>
  <c r="L8937" i="1"/>
  <c r="K8937" i="1"/>
  <c r="J8937" i="1"/>
  <c r="I8937" i="1"/>
  <c r="H8937" i="1"/>
  <c r="G8937" i="1"/>
  <c r="F8937" i="1"/>
  <c r="E8937" i="1"/>
  <c r="D8937" i="1"/>
  <c r="C8937" i="1"/>
  <c r="B8937" i="1"/>
  <c r="A8937" i="1"/>
  <c r="L8936" i="1"/>
  <c r="K8936" i="1"/>
  <c r="J8936" i="1"/>
  <c r="I8936" i="1"/>
  <c r="H8936" i="1"/>
  <c r="G8936" i="1"/>
  <c r="F8936" i="1"/>
  <c r="E8936" i="1"/>
  <c r="D8936" i="1"/>
  <c r="C8936" i="1"/>
  <c r="B8936" i="1"/>
  <c r="A8936" i="1"/>
  <c r="L8935" i="1"/>
  <c r="K8935" i="1"/>
  <c r="J8935" i="1"/>
  <c r="I8935" i="1"/>
  <c r="H8935" i="1"/>
  <c r="G8935" i="1"/>
  <c r="F8935" i="1"/>
  <c r="E8935" i="1"/>
  <c r="D8935" i="1"/>
  <c r="C8935" i="1"/>
  <c r="B8935" i="1"/>
  <c r="A8935" i="1"/>
  <c r="L8934" i="1"/>
  <c r="K8934" i="1"/>
  <c r="J8934" i="1"/>
  <c r="I8934" i="1"/>
  <c r="H8934" i="1"/>
  <c r="G8934" i="1"/>
  <c r="F8934" i="1"/>
  <c r="E8934" i="1"/>
  <c r="D8934" i="1"/>
  <c r="C8934" i="1"/>
  <c r="B8934" i="1"/>
  <c r="A8934" i="1"/>
  <c r="L8933" i="1"/>
  <c r="K8933" i="1"/>
  <c r="J8933" i="1"/>
  <c r="I8933" i="1"/>
  <c r="H8933" i="1"/>
  <c r="G8933" i="1"/>
  <c r="F8933" i="1"/>
  <c r="E8933" i="1"/>
  <c r="D8933" i="1"/>
  <c r="C8933" i="1"/>
  <c r="B8933" i="1"/>
  <c r="A8933" i="1"/>
  <c r="L8932" i="1"/>
  <c r="K8932" i="1"/>
  <c r="J8932" i="1"/>
  <c r="I8932" i="1"/>
  <c r="H8932" i="1"/>
  <c r="G8932" i="1"/>
  <c r="F8932" i="1"/>
  <c r="E8932" i="1"/>
  <c r="D8932" i="1"/>
  <c r="C8932" i="1"/>
  <c r="B8932" i="1"/>
  <c r="A8932" i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/>
  <c r="L8930" i="1"/>
  <c r="K8930" i="1"/>
  <c r="J8930" i="1"/>
  <c r="I8930" i="1"/>
  <c r="H8930" i="1"/>
  <c r="G8930" i="1"/>
  <c r="F8930" i="1"/>
  <c r="E8930" i="1"/>
  <c r="D8930" i="1"/>
  <c r="C8930" i="1"/>
  <c r="B8930" i="1"/>
  <c r="A8930" i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/>
  <c r="L8928" i="1"/>
  <c r="K8928" i="1"/>
  <c r="J8928" i="1"/>
  <c r="I8928" i="1"/>
  <c r="H8928" i="1"/>
  <c r="G8928" i="1"/>
  <c r="F8928" i="1"/>
  <c r="E8928" i="1"/>
  <c r="D8928" i="1"/>
  <c r="C8928" i="1"/>
  <c r="B8928" i="1"/>
  <c r="A8928" i="1"/>
  <c r="L8927" i="1"/>
  <c r="K8927" i="1"/>
  <c r="J8927" i="1"/>
  <c r="I8927" i="1"/>
  <c r="H8927" i="1"/>
  <c r="G8927" i="1"/>
  <c r="F8927" i="1"/>
  <c r="E8927" i="1"/>
  <c r="D8927" i="1"/>
  <c r="C8927" i="1"/>
  <c r="B8927" i="1"/>
  <c r="A8927" i="1"/>
  <c r="L8926" i="1"/>
  <c r="K8926" i="1"/>
  <c r="J8926" i="1"/>
  <c r="I8926" i="1"/>
  <c r="H8926" i="1"/>
  <c r="G8926" i="1"/>
  <c r="F8926" i="1"/>
  <c r="E8926" i="1"/>
  <c r="D8926" i="1"/>
  <c r="C8926" i="1"/>
  <c r="B8926" i="1"/>
  <c r="A8926" i="1"/>
  <c r="L8925" i="1"/>
  <c r="K8925" i="1"/>
  <c r="J8925" i="1"/>
  <c r="I8925" i="1"/>
  <c r="H8925" i="1"/>
  <c r="G8925" i="1"/>
  <c r="F8925" i="1"/>
  <c r="E8925" i="1"/>
  <c r="D8925" i="1"/>
  <c r="C8925" i="1"/>
  <c r="B8925" i="1"/>
  <c r="A8925" i="1"/>
  <c r="L8924" i="1"/>
  <c r="K8924" i="1"/>
  <c r="J8924" i="1"/>
  <c r="I8924" i="1"/>
  <c r="H8924" i="1"/>
  <c r="G8924" i="1"/>
  <c r="F8924" i="1"/>
  <c r="E8924" i="1"/>
  <c r="D8924" i="1"/>
  <c r="C8924" i="1"/>
  <c r="B8924" i="1"/>
  <c r="A8924" i="1"/>
  <c r="L8923" i="1"/>
  <c r="K8923" i="1"/>
  <c r="J8923" i="1"/>
  <c r="I8923" i="1"/>
  <c r="H8923" i="1"/>
  <c r="G8923" i="1"/>
  <c r="F8923" i="1"/>
  <c r="E8923" i="1"/>
  <c r="D8923" i="1"/>
  <c r="C8923" i="1"/>
  <c r="B8923" i="1"/>
  <c r="A8923" i="1"/>
  <c r="L8922" i="1"/>
  <c r="K8922" i="1"/>
  <c r="J8922" i="1"/>
  <c r="I8922" i="1"/>
  <c r="H8922" i="1"/>
  <c r="G8922" i="1"/>
  <c r="F8922" i="1"/>
  <c r="E8922" i="1"/>
  <c r="D8922" i="1"/>
  <c r="C8922" i="1"/>
  <c r="B8922" i="1"/>
  <c r="A8922" i="1"/>
  <c r="L8921" i="1"/>
  <c r="K8921" i="1"/>
  <c r="J8921" i="1"/>
  <c r="I8921" i="1"/>
  <c r="H8921" i="1"/>
  <c r="G8921" i="1"/>
  <c r="F8921" i="1"/>
  <c r="E8921" i="1"/>
  <c r="D8921" i="1"/>
  <c r="C8921" i="1"/>
  <c r="B8921" i="1"/>
  <c r="A8921" i="1"/>
  <c r="L8920" i="1"/>
  <c r="K8920" i="1"/>
  <c r="J8920" i="1"/>
  <c r="I8920" i="1"/>
  <c r="H8920" i="1"/>
  <c r="G8920" i="1"/>
  <c r="F8920" i="1"/>
  <c r="E8920" i="1"/>
  <c r="D8920" i="1"/>
  <c r="C8920" i="1"/>
  <c r="B8920" i="1"/>
  <c r="A8920" i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/>
  <c r="L8918" i="1"/>
  <c r="K8918" i="1"/>
  <c r="J8918" i="1"/>
  <c r="I8918" i="1"/>
  <c r="H8918" i="1"/>
  <c r="G8918" i="1"/>
  <c r="F8918" i="1"/>
  <c r="E8918" i="1"/>
  <c r="D8918" i="1"/>
  <c r="C8918" i="1"/>
  <c r="B8918" i="1"/>
  <c r="A8918" i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/>
  <c r="L8916" i="1"/>
  <c r="K8916" i="1"/>
  <c r="J8916" i="1"/>
  <c r="I8916" i="1"/>
  <c r="H8916" i="1"/>
  <c r="G8916" i="1"/>
  <c r="F8916" i="1"/>
  <c r="E8916" i="1"/>
  <c r="D8916" i="1"/>
  <c r="C8916" i="1"/>
  <c r="B8916" i="1"/>
  <c r="A8916" i="1"/>
  <c r="L8915" i="1"/>
  <c r="K8915" i="1"/>
  <c r="J8915" i="1"/>
  <c r="I8915" i="1"/>
  <c r="H8915" i="1"/>
  <c r="G8915" i="1"/>
  <c r="F8915" i="1"/>
  <c r="E8915" i="1"/>
  <c r="D8915" i="1"/>
  <c r="C8915" i="1"/>
  <c r="B8915" i="1"/>
  <c r="A8915" i="1"/>
  <c r="L8914" i="1"/>
  <c r="K8914" i="1"/>
  <c r="J8914" i="1"/>
  <c r="I8914" i="1"/>
  <c r="H8914" i="1"/>
  <c r="G8914" i="1"/>
  <c r="F8914" i="1"/>
  <c r="E8914" i="1"/>
  <c r="D8914" i="1"/>
  <c r="C8914" i="1"/>
  <c r="B8914" i="1"/>
  <c r="A8914" i="1"/>
  <c r="L8913" i="1"/>
  <c r="K8913" i="1"/>
  <c r="J8913" i="1"/>
  <c r="I8913" i="1"/>
  <c r="H8913" i="1"/>
  <c r="G8913" i="1"/>
  <c r="F8913" i="1"/>
  <c r="E8913" i="1"/>
  <c r="D8913" i="1"/>
  <c r="C8913" i="1"/>
  <c r="B8913" i="1"/>
  <c r="A8913" i="1"/>
  <c r="L8912" i="1"/>
  <c r="K8912" i="1"/>
  <c r="J8912" i="1"/>
  <c r="I8912" i="1"/>
  <c r="H8912" i="1"/>
  <c r="G8912" i="1"/>
  <c r="F8912" i="1"/>
  <c r="E8912" i="1"/>
  <c r="D8912" i="1"/>
  <c r="C8912" i="1"/>
  <c r="B8912" i="1"/>
  <c r="A8912" i="1"/>
  <c r="L8911" i="1"/>
  <c r="K8911" i="1"/>
  <c r="J8911" i="1"/>
  <c r="I8911" i="1"/>
  <c r="H8911" i="1"/>
  <c r="G8911" i="1"/>
  <c r="F8911" i="1"/>
  <c r="E8911" i="1"/>
  <c r="D8911" i="1"/>
  <c r="C8911" i="1"/>
  <c r="B8911" i="1"/>
  <c r="A8911" i="1"/>
  <c r="L8910" i="1"/>
  <c r="K8910" i="1"/>
  <c r="J8910" i="1"/>
  <c r="I8910" i="1"/>
  <c r="H8910" i="1"/>
  <c r="G8910" i="1"/>
  <c r="F8910" i="1"/>
  <c r="E8910" i="1"/>
  <c r="D8910" i="1"/>
  <c r="C8910" i="1"/>
  <c r="B8910" i="1"/>
  <c r="A8910" i="1"/>
  <c r="L8909" i="1"/>
  <c r="K8909" i="1"/>
  <c r="J8909" i="1"/>
  <c r="I8909" i="1"/>
  <c r="H8909" i="1"/>
  <c r="G8909" i="1"/>
  <c r="F8909" i="1"/>
  <c r="E8909" i="1"/>
  <c r="D8909" i="1"/>
  <c r="C8909" i="1"/>
  <c r="B8909" i="1"/>
  <c r="A8909" i="1"/>
  <c r="L8908" i="1"/>
  <c r="K8908" i="1"/>
  <c r="J8908" i="1"/>
  <c r="I8908" i="1"/>
  <c r="H8908" i="1"/>
  <c r="G8908" i="1"/>
  <c r="F8908" i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/>
  <c r="L8906" i="1"/>
  <c r="K8906" i="1"/>
  <c r="J8906" i="1"/>
  <c r="I8906" i="1"/>
  <c r="H8906" i="1"/>
  <c r="G8906" i="1"/>
  <c r="F8906" i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/>
  <c r="L8904" i="1"/>
  <c r="K8904" i="1"/>
  <c r="J8904" i="1"/>
  <c r="I8904" i="1"/>
  <c r="H8904" i="1"/>
  <c r="G8904" i="1"/>
  <c r="F8904" i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/>
  <c r="L8902" i="1"/>
  <c r="K8902" i="1"/>
  <c r="J8902" i="1"/>
  <c r="I8902" i="1"/>
  <c r="H8902" i="1"/>
  <c r="G8902" i="1"/>
  <c r="F8902" i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/>
  <c r="L8900" i="1"/>
  <c r="K8900" i="1"/>
  <c r="J8900" i="1"/>
  <c r="I8900" i="1"/>
  <c r="H8900" i="1"/>
  <c r="G8900" i="1"/>
  <c r="F8900" i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/>
  <c r="L8898" i="1"/>
  <c r="K8898" i="1"/>
  <c r="J8898" i="1"/>
  <c r="I8898" i="1"/>
  <c r="H8898" i="1"/>
  <c r="G8898" i="1"/>
  <c r="F8898" i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/>
  <c r="L8896" i="1"/>
  <c r="K8896" i="1"/>
  <c r="J8896" i="1"/>
  <c r="I8896" i="1"/>
  <c r="H8896" i="1"/>
  <c r="G8896" i="1"/>
  <c r="F8896" i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/>
  <c r="L8894" i="1"/>
  <c r="K8894" i="1"/>
  <c r="J8894" i="1"/>
  <c r="I8894" i="1"/>
  <c r="H8894" i="1"/>
  <c r="G8894" i="1"/>
  <c r="F8894" i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/>
  <c r="L8892" i="1"/>
  <c r="K8892" i="1"/>
  <c r="J8892" i="1"/>
  <c r="I8892" i="1"/>
  <c r="H8892" i="1"/>
  <c r="G8892" i="1"/>
  <c r="F8892" i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/>
  <c r="L8890" i="1"/>
  <c r="K8890" i="1"/>
  <c r="J8890" i="1"/>
  <c r="I8890" i="1"/>
  <c r="H8890" i="1"/>
  <c r="G8890" i="1"/>
  <c r="F8890" i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/>
  <c r="L8888" i="1"/>
  <c r="K8888" i="1"/>
  <c r="J8888" i="1"/>
  <c r="I8888" i="1"/>
  <c r="H8888" i="1"/>
  <c r="G8888" i="1"/>
  <c r="F8888" i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/>
  <c r="L8886" i="1"/>
  <c r="K8886" i="1"/>
  <c r="J8886" i="1"/>
  <c r="I8886" i="1"/>
  <c r="H8886" i="1"/>
  <c r="G8886" i="1"/>
  <c r="F8886" i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/>
  <c r="L8884" i="1"/>
  <c r="K8884" i="1"/>
  <c r="J8884" i="1"/>
  <c r="I8884" i="1"/>
  <c r="H8884" i="1"/>
  <c r="G8884" i="1"/>
  <c r="F8884" i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K8882" i="1"/>
  <c r="J8882" i="1"/>
  <c r="I8882" i="1"/>
  <c r="H8882" i="1"/>
  <c r="G8882" i="1"/>
  <c r="F8882" i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K8880" i="1"/>
  <c r="J8880" i="1"/>
  <c r="I8880" i="1"/>
  <c r="H8880" i="1"/>
  <c r="G8880" i="1"/>
  <c r="F8880" i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/>
  <c r="L8878" i="1"/>
  <c r="K8878" i="1"/>
  <c r="J8878" i="1"/>
  <c r="I8878" i="1"/>
  <c r="H8878" i="1"/>
  <c r="G8878" i="1"/>
  <c r="F8878" i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K8876" i="1"/>
  <c r="J8876" i="1"/>
  <c r="I8876" i="1"/>
  <c r="H8876" i="1"/>
  <c r="G8876" i="1"/>
  <c r="F8876" i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K8874" i="1"/>
  <c r="J8874" i="1"/>
  <c r="I8874" i="1"/>
  <c r="H8874" i="1"/>
  <c r="G8874" i="1"/>
  <c r="F8874" i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/>
  <c r="L8872" i="1"/>
  <c r="K8872" i="1"/>
  <c r="J8872" i="1"/>
  <c r="I8872" i="1"/>
  <c r="H8872" i="1"/>
  <c r="G8872" i="1"/>
  <c r="F8872" i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K8870" i="1"/>
  <c r="J8870" i="1"/>
  <c r="I8870" i="1"/>
  <c r="H8870" i="1"/>
  <c r="G8870" i="1"/>
  <c r="F8870" i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K8868" i="1"/>
  <c r="J8868" i="1"/>
  <c r="I8868" i="1"/>
  <c r="H8868" i="1"/>
  <c r="G8868" i="1"/>
  <c r="F8868" i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K8866" i="1"/>
  <c r="J8866" i="1"/>
  <c r="I8866" i="1"/>
  <c r="H8866" i="1"/>
  <c r="G8866" i="1"/>
  <c r="F8866" i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K8864" i="1"/>
  <c r="J8864" i="1"/>
  <c r="I8864" i="1"/>
  <c r="H8864" i="1"/>
  <c r="G8864" i="1"/>
  <c r="F8864" i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/>
  <c r="L8862" i="1"/>
  <c r="K8862" i="1"/>
  <c r="J8862" i="1"/>
  <c r="I8862" i="1"/>
  <c r="H8862" i="1"/>
  <c r="G8862" i="1"/>
  <c r="F8862" i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/>
  <c r="L8860" i="1"/>
  <c r="K8860" i="1"/>
  <c r="J8860" i="1"/>
  <c r="I8860" i="1"/>
  <c r="H8860" i="1"/>
  <c r="G8860" i="1"/>
  <c r="F8860" i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K8858" i="1"/>
  <c r="J8858" i="1"/>
  <c r="I8858" i="1"/>
  <c r="H8858" i="1"/>
  <c r="G8858" i="1"/>
  <c r="F8858" i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/>
  <c r="L8856" i="1"/>
  <c r="K8856" i="1"/>
  <c r="J8856" i="1"/>
  <c r="I8856" i="1"/>
  <c r="H8856" i="1"/>
  <c r="G8856" i="1"/>
  <c r="F8856" i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/>
  <c r="L8854" i="1"/>
  <c r="K8854" i="1"/>
  <c r="J8854" i="1"/>
  <c r="I8854" i="1"/>
  <c r="H8854" i="1"/>
  <c r="G8854" i="1"/>
  <c r="F8854" i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/>
  <c r="L8852" i="1"/>
  <c r="K8852" i="1"/>
  <c r="J8852" i="1"/>
  <c r="I8852" i="1"/>
  <c r="H8852" i="1"/>
  <c r="G8852" i="1"/>
  <c r="F8852" i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K8850" i="1"/>
  <c r="J8850" i="1"/>
  <c r="I8850" i="1"/>
  <c r="H8850" i="1"/>
  <c r="G8850" i="1"/>
  <c r="F8850" i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/>
  <c r="L8848" i="1"/>
  <c r="K8848" i="1"/>
  <c r="J8848" i="1"/>
  <c r="I8848" i="1"/>
  <c r="H8848" i="1"/>
  <c r="G8848" i="1"/>
  <c r="F8848" i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/>
  <c r="L8846" i="1"/>
  <c r="K8846" i="1"/>
  <c r="J8846" i="1"/>
  <c r="I8846" i="1"/>
  <c r="H8846" i="1"/>
  <c r="G8846" i="1"/>
  <c r="F8846" i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K8844" i="1"/>
  <c r="J8844" i="1"/>
  <c r="I8844" i="1"/>
  <c r="H8844" i="1"/>
  <c r="G8844" i="1"/>
  <c r="F8844" i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<sst xmlns="http://schemas.openxmlformats.org/spreadsheetml/2006/main" count="12" uniqueCount="12">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</sst>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3.2%20PCF%20EM%20EXCEL%20062026%20EMENDA.xlsx" TargetMode="External"/><Relationship Id="rId2" Type="http://schemas.openxmlformats.org/officeDocument/2006/relationships/externalLinkPath" Target="file:///V:\2026\00.EMENDA%20PARLAMENTAR\06.%20JUNHO\13.2%20PCF%20EM%20EXCEL%20062026%20EMENDA.xlsx" TargetMode="External"/><Relationship Id="rId1" Type="http://schemas.openxmlformats.org/officeDocument/2006/relationships/externalLinkPath" Target="/2026/00.EMENDA%20PARLAMENTAR/06.%20JUNHO/13.2%20PCF%20EM%20EXCEL%20062026%20EMEN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SÃO SEBASTIÃO</v>
          </cell>
          <cell r="E11" t="str">
            <v xml:space="preserve">5.25 - Serviços Bancários </v>
          </cell>
          <cell r="F11" t="str">
            <v xml:space="preserve">60.701.190/0001-04 </v>
          </cell>
          <cell r="G11" t="str">
            <v xml:space="preserve">BANCO ITAU - TAXA DE MANUTENÇÃO  </v>
          </cell>
          <cell r="H11" t="str">
            <v>S</v>
          </cell>
          <cell r="I11" t="str">
            <v>N</v>
          </cell>
          <cell r="K11">
            <v>46203</v>
          </cell>
          <cell r="N11">
            <v>87</v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 t="str">
            <v/>
          </cell>
        </row>
        <row r="17">
          <cell r="E17" t="str">
            <v/>
          </cell>
        </row>
        <row r="18">
          <cell r="E18" t="str">
            <v/>
          </cell>
        </row>
        <row r="19">
          <cell r="E19" t="str">
            <v/>
          </cell>
        </row>
        <row r="20">
          <cell r="E20" t="str">
            <v/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 t="str">
            <v/>
          </cell>
        </row>
        <row r="24">
          <cell r="E24" t="str">
            <v/>
          </cell>
        </row>
        <row r="25">
          <cell r="E25" t="str">
            <v/>
          </cell>
        </row>
        <row r="26">
          <cell r="E26" t="str">
            <v/>
          </cell>
        </row>
        <row r="27">
          <cell r="E27" t="str">
            <v/>
          </cell>
        </row>
        <row r="28">
          <cell r="E28" t="str">
            <v/>
          </cell>
        </row>
        <row r="29">
          <cell r="E29" t="str">
            <v/>
          </cell>
        </row>
        <row r="30">
          <cell r="E30" t="str">
            <v/>
          </cell>
        </row>
        <row r="31">
          <cell r="E31" t="str">
            <v/>
          </cell>
        </row>
        <row r="32">
          <cell r="E32" t="str">
            <v/>
          </cell>
        </row>
        <row r="33">
          <cell r="E33" t="str">
            <v/>
          </cell>
        </row>
        <row r="34">
          <cell r="E34" t="str">
            <v/>
          </cell>
        </row>
        <row r="35">
          <cell r="E35" t="str">
            <v/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 t="str">
            <v/>
          </cell>
        </row>
        <row r="39">
          <cell r="E39" t="str">
            <v/>
          </cell>
        </row>
        <row r="40">
          <cell r="E40" t="str">
            <v/>
          </cell>
        </row>
        <row r="41">
          <cell r="E41" t="str">
            <v/>
          </cell>
        </row>
        <row r="42">
          <cell r="E42" t="str">
            <v/>
          </cell>
        </row>
        <row r="43">
          <cell r="E43" t="str">
            <v/>
          </cell>
        </row>
        <row r="44">
          <cell r="E44" t="str">
            <v/>
          </cell>
        </row>
        <row r="45">
          <cell r="E45" t="str">
            <v/>
          </cell>
        </row>
        <row r="46">
          <cell r="E46" t="str">
            <v/>
          </cell>
        </row>
        <row r="47">
          <cell r="E47" t="str">
            <v/>
          </cell>
        </row>
        <row r="48">
          <cell r="E48" t="str">
            <v/>
          </cell>
        </row>
        <row r="49">
          <cell r="E49" t="str">
            <v/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 t="str">
            <v/>
          </cell>
        </row>
        <row r="53">
          <cell r="E53" t="str">
            <v/>
          </cell>
        </row>
        <row r="54">
          <cell r="E54" t="str">
            <v/>
          </cell>
        </row>
        <row r="55">
          <cell r="E55" t="str">
            <v/>
          </cell>
        </row>
        <row r="56">
          <cell r="E56" t="str">
            <v/>
          </cell>
        </row>
        <row r="57">
          <cell r="E57" t="str">
            <v/>
          </cell>
        </row>
        <row r="58">
          <cell r="E58" t="str">
            <v/>
          </cell>
        </row>
        <row r="59">
          <cell r="E59" t="str">
            <v/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 t="str">
            <v/>
          </cell>
        </row>
        <row r="63">
          <cell r="E63" t="str">
            <v/>
          </cell>
        </row>
        <row r="64">
          <cell r="E64" t="str">
            <v/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 t="str">
            <v/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 t="str">
            <v/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 t="str">
            <v/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 t="str">
            <v/>
          </cell>
        </row>
        <row r="77">
          <cell r="E77" t="str">
            <v/>
          </cell>
        </row>
        <row r="78">
          <cell r="E78" t="str">
            <v/>
          </cell>
        </row>
        <row r="79">
          <cell r="E79" t="str">
            <v/>
          </cell>
        </row>
        <row r="80">
          <cell r="E80" t="str">
            <v/>
          </cell>
        </row>
        <row r="81">
          <cell r="E81" t="str">
            <v/>
          </cell>
        </row>
        <row r="82">
          <cell r="E82" t="str">
            <v/>
          </cell>
        </row>
        <row r="83">
          <cell r="E83" t="str">
            <v/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 t="str">
            <v/>
          </cell>
        </row>
        <row r="87">
          <cell r="E87" t="str">
            <v/>
          </cell>
        </row>
        <row r="88">
          <cell r="E88" t="str">
            <v/>
          </cell>
        </row>
        <row r="89">
          <cell r="E89" t="str">
            <v/>
          </cell>
        </row>
        <row r="90">
          <cell r="E90" t="str">
            <v/>
          </cell>
        </row>
        <row r="91">
          <cell r="E91" t="str">
            <v/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  <cell r="L98" t="str">
            <v>26251226012125000160550000000203691810499699</v>
          </cell>
        </row>
        <row r="99">
          <cell r="E99" t="str">
            <v/>
          </cell>
          <cell r="L99" t="str">
            <v>26260120811905000159550010000001881012265171</v>
          </cell>
        </row>
        <row r="100">
          <cell r="E100" t="str">
            <v/>
          </cell>
          <cell r="L100" t="str">
            <v>26260108758191000167550010000044351023592921</v>
          </cell>
        </row>
        <row r="101">
          <cell r="E101" t="str">
            <v/>
          </cell>
          <cell r="L101" t="str">
            <v>26260108758191000167550010000044361023593046</v>
          </cell>
        </row>
        <row r="102">
          <cell r="E102" t="str">
            <v/>
          </cell>
          <cell r="L102" t="str">
            <v>26260108758191000167550010000043951023561590</v>
          </cell>
        </row>
        <row r="103">
          <cell r="E103" t="str">
            <v/>
          </cell>
          <cell r="L103" t="str">
            <v>26260163106654000114550010000001031000011241</v>
          </cell>
        </row>
        <row r="104">
          <cell r="E104" t="str">
            <v/>
          </cell>
          <cell r="L104" t="str">
            <v>26260151413651000144550010000015931425215526</v>
          </cell>
        </row>
        <row r="105">
          <cell r="E105" t="str">
            <v/>
          </cell>
          <cell r="L105" t="str">
            <v>26260151413651000144550010000015941894288990</v>
          </cell>
        </row>
        <row r="106">
          <cell r="E106" t="str">
            <v/>
          </cell>
          <cell r="L106" t="str">
            <v>26260107264693000179550010008570901799141353</v>
          </cell>
        </row>
        <row r="107">
          <cell r="E107" t="str">
            <v/>
          </cell>
          <cell r="L107" t="str">
            <v>26260107264693000179550010008586431134137005</v>
          </cell>
        </row>
        <row r="108">
          <cell r="E108" t="str">
            <v/>
          </cell>
          <cell r="L108" t="str">
            <v>26260124560896000121550010000042701953730220</v>
          </cell>
        </row>
        <row r="109">
          <cell r="E109" t="str">
            <v/>
          </cell>
          <cell r="L109" t="str">
            <v>26260124560896000121550010000042711568695019</v>
          </cell>
        </row>
        <row r="110">
          <cell r="E110" t="str">
            <v/>
          </cell>
          <cell r="L110" t="str">
            <v>26260124560896000121550010000042721242282428</v>
          </cell>
        </row>
        <row r="111">
          <cell r="E111" t="str">
            <v/>
          </cell>
          <cell r="L111" t="str">
            <v>35260146012702000196550010000030691030673980</v>
          </cell>
        </row>
        <row r="112">
          <cell r="E112" t="str">
            <v/>
          </cell>
          <cell r="L112" t="str">
            <v>26260153369089000124550010000015341541325048</v>
          </cell>
        </row>
        <row r="113">
          <cell r="E113" t="str">
            <v/>
          </cell>
          <cell r="L113" t="str">
            <v>26260153369089000124550010000015421902687286</v>
          </cell>
        </row>
        <row r="114">
          <cell r="E114" t="str">
            <v/>
          </cell>
          <cell r="L114" t="str">
            <v>26260153369089000124550010000015371644961798</v>
          </cell>
        </row>
        <row r="115">
          <cell r="E115" t="str">
            <v/>
          </cell>
          <cell r="L115" t="str">
            <v>26260153369089000124550010000016031824518067</v>
          </cell>
        </row>
        <row r="116">
          <cell r="E116" t="str">
            <v/>
          </cell>
          <cell r="L116" t="str">
            <v>26260162545815000103550010000001461560411126</v>
          </cell>
        </row>
        <row r="117">
          <cell r="E117" t="str">
            <v/>
          </cell>
          <cell r="L117" t="str">
            <v>26251226012125000160550000000203691810499699</v>
          </cell>
        </row>
        <row r="118">
          <cell r="E118" t="str">
            <v/>
          </cell>
          <cell r="L118" t="str">
            <v>26260126012135000160550000000206161810499697</v>
          </cell>
        </row>
        <row r="119">
          <cell r="E119" t="str">
            <v/>
          </cell>
          <cell r="L119" t="str">
            <v>26251226012135000160550000000203681555947353</v>
          </cell>
        </row>
        <row r="120">
          <cell r="E120" t="str">
            <v/>
          </cell>
          <cell r="L120" t="str">
            <v>26251226012125000160550000000203691810499699</v>
          </cell>
        </row>
        <row r="121">
          <cell r="E121" t="str">
            <v/>
          </cell>
          <cell r="L121" t="str">
            <v>26260107264693000179550010008570901799141353</v>
          </cell>
        </row>
        <row r="122">
          <cell r="E122" t="str">
            <v/>
          </cell>
          <cell r="L122" t="str">
            <v>26251260214480000115550010000000831000028210</v>
          </cell>
        </row>
        <row r="123">
          <cell r="E123" t="str">
            <v/>
          </cell>
          <cell r="L123" t="str">
            <v>35260145406713000198550010000075541102868632</v>
          </cell>
        </row>
        <row r="124">
          <cell r="E124" t="str">
            <v/>
          </cell>
          <cell r="L124" t="str">
            <v>26260192660406000623550050009597381000304693</v>
          </cell>
        </row>
        <row r="125">
          <cell r="E125" t="str">
            <v/>
          </cell>
          <cell r="L125" t="str">
            <v>26260192660406000623550050009597411000307531</v>
          </cell>
        </row>
        <row r="126">
          <cell r="E126" t="str">
            <v/>
          </cell>
          <cell r="L126" t="str">
            <v>26260113714064000104550010000472581182324836</v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  <cell r="L130" t="str">
            <v>26116062206985306000120000000000028126018176225048</v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  <cell r="L135" t="str">
            <v>26260241699739000110550010000005411878462250</v>
          </cell>
        </row>
        <row r="136">
          <cell r="E136" t="str">
            <v/>
          </cell>
        </row>
        <row r="137">
          <cell r="E137" t="str">
            <v/>
          </cell>
          <cell r="L137" t="str">
            <v>26116062232520797000144000000000003426019776016450</v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  <cell r="L143" t="str">
            <v>26116062219533734000164000000000024326024611244137</v>
          </cell>
        </row>
        <row r="144">
          <cell r="E144" t="str">
            <v/>
          </cell>
          <cell r="L144" t="str">
            <v>26116062243559107000187000000000000826029106624483</v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  <cell r="L150" t="str">
            <v>26096001210228298000145260000000005126029595149427</v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  <cell r="L154" t="str">
            <v>26079011221794062000192260000000006826028795180735</v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  <cell r="L157" t="str">
            <v>26079011227837083000124260000000015626027387969271</v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  <cell r="L161" t="str">
            <v>26096001224524355000148260000000005226026576211166</v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  <cell r="L165" t="str">
            <v>26116062292306257000780000000000094226010131718151</v>
          </cell>
        </row>
        <row r="166">
          <cell r="E166" t="str">
            <v/>
          </cell>
          <cell r="L166" t="str">
            <v>26116062292306257000780000000000094826011953884024</v>
          </cell>
        </row>
        <row r="167">
          <cell r="E167" t="str">
            <v/>
          </cell>
          <cell r="L167" t="str">
            <v>26116062243184527000126000000000014326016309540743</v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  <cell r="L174" t="str">
            <v>26116062221216498000102000000000004426026909543742</v>
          </cell>
        </row>
        <row r="175">
          <cell r="E175" t="str">
            <v/>
          </cell>
          <cell r="L175" t="str">
            <v>26116062212332754000128000000000006026022070175065</v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  <cell r="L179" t="str">
            <v>26116062241628548000168000000000015726028345711671</v>
          </cell>
        </row>
        <row r="180">
          <cell r="E180" t="str">
            <v/>
          </cell>
          <cell r="L180" t="str">
            <v>26116062208980641000161000000000008126015570861093</v>
          </cell>
        </row>
        <row r="181">
          <cell r="E181" t="str">
            <v/>
          </cell>
          <cell r="L181" t="str">
            <v>26116062220811905000159000000000025026020321131626</v>
          </cell>
        </row>
        <row r="182">
          <cell r="E182" t="str">
            <v/>
          </cell>
          <cell r="L182" t="str">
            <v>26116062234853171000185000000000001726026676610297</v>
          </cell>
        </row>
        <row r="183">
          <cell r="E183" t="str">
            <v/>
          </cell>
          <cell r="L183" t="str">
            <v>26116062211189101000179000000000008826029778694770</v>
          </cell>
        </row>
        <row r="184">
          <cell r="E184" t="str">
            <v/>
          </cell>
          <cell r="L184" t="str">
            <v>26041062233262200000171060000000002526020966506797</v>
          </cell>
        </row>
        <row r="185">
          <cell r="E185" t="str">
            <v/>
          </cell>
          <cell r="L185" t="str">
            <v>26116062235659005000105000000000002326011900271390</v>
          </cell>
        </row>
        <row r="186">
          <cell r="E186" t="str">
            <v/>
          </cell>
        </row>
        <row r="187">
          <cell r="E187" t="str">
            <v/>
          </cell>
          <cell r="L187" t="str">
            <v>26116062246819716000116000000000031426019456464531</v>
          </cell>
        </row>
        <row r="188">
          <cell r="E188" t="str">
            <v/>
          </cell>
        </row>
        <row r="189">
          <cell r="E189" t="str">
            <v/>
          </cell>
          <cell r="L189" t="str">
            <v>26116062219533734000164000000000007626011118045398</v>
          </cell>
        </row>
        <row r="190">
          <cell r="E190" t="str">
            <v/>
          </cell>
          <cell r="L190" t="str">
            <v>26116062243559107000187000000000000826029106624483</v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D91D2-73BF-43AF-B6E0-3026C17E69BE}">
  <sheetPr>
    <tabColor rgb="FF92D050"/>
  </sheetPr>
  <dimension ref="A1:L8992"/>
  <sheetViews>
    <sheetView showGridLines="0" tabSelected="1" zoomScale="90" zoomScaleNormal="90" workbookViewId="0">
      <selection activeCell="N13" sqref="N13"/>
    </sheetView>
  </sheetViews>
  <sheetFormatPr defaultColWidth="8.7109375" defaultRowHeight="12.75" x14ac:dyDescent="0.2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">
      <c r="A2" s="3">
        <f>IFERROR(VLOOKUP(B2,'[1]DADOS (OCULTAR)'!$Q$3:$S$136,3,0),"")</f>
        <v>10894988000648</v>
      </c>
      <c r="B2" s="4" t="str">
        <f>'[1]TCE - ANEXO IV - Preencher'!C11</f>
        <v>HOSPITAL SÃO SEBASTIÃO</v>
      </c>
      <c r="C2" s="4" t="str">
        <f>'[1]TCE - ANEXO IV - Preencher'!E11</f>
        <v xml:space="preserve">5.25 - Serviços Bancários </v>
      </c>
      <c r="D2" s="3" t="str">
        <f>'[1]TCE - ANEXO IV - Preencher'!F11</f>
        <v xml:space="preserve">60.701.190/0001-04 </v>
      </c>
      <c r="E2" s="5" t="str">
        <f>'[1]TCE - ANEXO IV - Preencher'!G11</f>
        <v xml:space="preserve">BANCO ITAU - TAXA DE MANUTENÇÃO  </v>
      </c>
      <c r="F2" s="5" t="str">
        <f>'[1]TCE - ANEXO IV - Preencher'!H11</f>
        <v>S</v>
      </c>
      <c r="G2" s="5" t="str">
        <f>'[1]TCE - ANEXO IV - Preencher'!I11</f>
        <v>N</v>
      </c>
      <c r="H2" s="5">
        <f>'[1]TCE - ANEXO IV - Preencher'!J11</f>
        <v>0</v>
      </c>
      <c r="I2" s="6">
        <f>IF('[1]TCE - ANEXO IV - Preencher'!K11="","",'[1]TCE - ANEXO IV - Preencher'!K11)</f>
        <v>46203</v>
      </c>
      <c r="J2" s="5">
        <f>'[1]TCE - ANEXO IV - Preencher'!L11</f>
        <v>0</v>
      </c>
      <c r="K2" s="5" t="str">
        <f>IF(F2="B",LEFT('[1]TCE - ANEXO IV - Preencher'!M11,2),IF(F2="S",LEFT('[1]TCE - ANEXO IV - Preencher'!M11,7),IF('[1]TCE - ANEXO IV - Preencher'!H11="","")))</f>
        <v/>
      </c>
      <c r="L2" s="7">
        <f>'[1]TCE - ANEXO IV - Preencher'!N11</f>
        <v>87</v>
      </c>
    </row>
    <row r="3" spans="1:12" s="8" customFormat="1" ht="19.5" customHeight="1" x14ac:dyDescent="0.2">
      <c r="A3" s="3" t="str">
        <f>IFERROR(VLOOKUP(B3,'[1]DADOS (OCULTAR)'!$Q$3:$S$136,3,0),"")</f>
        <v/>
      </c>
      <c r="B3" s="4">
        <f>'[1]TCE - ANEXO IV - Preencher'!C12</f>
        <v>0</v>
      </c>
      <c r="C3" s="4" t="str">
        <f>'[1]TCE - ANEXO IV - Preencher'!E12</f>
        <v/>
      </c>
      <c r="D3" s="3">
        <f>'[1]TCE - ANEXO IV - Preencher'!F12</f>
        <v>0</v>
      </c>
      <c r="E3" s="5">
        <f>'[1]TCE - ANEXO IV - Preencher'!G12</f>
        <v>0</v>
      </c>
      <c r="F3" s="5">
        <f>'[1]TCE - ANEXO IV - Preencher'!H12</f>
        <v>0</v>
      </c>
      <c r="G3" s="5">
        <f>'[1]TCE - ANEXO IV - Preencher'!I12</f>
        <v>0</v>
      </c>
      <c r="H3" s="5">
        <f>'[1]TCE - ANEXO IV - Preencher'!J12</f>
        <v>0</v>
      </c>
      <c r="I3" s="6" t="str">
        <f>IF('[1]TCE - ANEXO IV - Preencher'!K12="","",'[1]TCE - ANEXO IV - Preencher'!K12)</f>
        <v/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/>
      </c>
      <c r="L3" s="7">
        <f>'[1]TCE - ANEXO IV - Preencher'!N12</f>
        <v>0</v>
      </c>
    </row>
    <row r="4" spans="1:12" s="8" customFormat="1" ht="19.5" customHeight="1" x14ac:dyDescent="0.2">
      <c r="A4" s="3" t="str">
        <f>IFERROR(VLOOKUP(B4,'[1]DADOS (OCULTAR)'!$Q$3:$S$136,3,0),"")</f>
        <v/>
      </c>
      <c r="B4" s="4">
        <f>'[1]TCE - ANEXO IV - Preencher'!C13</f>
        <v>0</v>
      </c>
      <c r="C4" s="4" t="str">
        <f>'[1]TCE - ANEXO IV - Preencher'!E13</f>
        <v/>
      </c>
      <c r="D4" s="3">
        <f>'[1]TCE - ANEXO IV - Preencher'!F13</f>
        <v>0</v>
      </c>
      <c r="E4" s="5">
        <f>'[1]TCE - ANEXO IV - Preencher'!G13</f>
        <v>0</v>
      </c>
      <c r="F4" s="5">
        <f>'[1]TCE - ANEXO IV - Preencher'!H13</f>
        <v>0</v>
      </c>
      <c r="G4" s="5">
        <f>'[1]TCE - ANEXO IV - Preencher'!I13</f>
        <v>0</v>
      </c>
      <c r="H4" s="5">
        <f>'[1]TCE - ANEXO IV - Preencher'!J13</f>
        <v>0</v>
      </c>
      <c r="I4" s="6" t="str">
        <f>IF('[1]TCE - ANEXO IV - Preencher'!K13="","",'[1]TCE - ANEXO IV - Preencher'!K13)</f>
        <v/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/>
      </c>
      <c r="L4" s="7">
        <f>'[1]TCE - ANEXO IV - Preencher'!N13</f>
        <v>0</v>
      </c>
    </row>
    <row r="5" spans="1:12" s="8" customFormat="1" ht="19.5" customHeight="1" x14ac:dyDescent="0.2">
      <c r="A5" s="3" t="str">
        <f>IFERROR(VLOOKUP(B5,'[1]DADOS (OCULTAR)'!$Q$3:$S$136,3,0),"")</f>
        <v/>
      </c>
      <c r="B5" s="4">
        <f>'[1]TCE - ANEXO IV - Preencher'!C14</f>
        <v>0</v>
      </c>
      <c r="C5" s="4" t="str">
        <f>'[1]TCE - ANEXO IV - Preencher'!E14</f>
        <v/>
      </c>
      <c r="D5" s="3">
        <f>'[1]TCE - ANEXO IV - Preencher'!F14</f>
        <v>0</v>
      </c>
      <c r="E5" s="5">
        <f>'[1]TCE - ANEXO IV - Preencher'!G14</f>
        <v>0</v>
      </c>
      <c r="F5" s="5">
        <f>'[1]TCE - ANEXO IV - Preencher'!H14</f>
        <v>0</v>
      </c>
      <c r="G5" s="5">
        <f>'[1]TCE - ANEXO IV - Preencher'!I14</f>
        <v>0</v>
      </c>
      <c r="H5" s="5">
        <f>'[1]TCE - ANEXO IV - Preencher'!J14</f>
        <v>0</v>
      </c>
      <c r="I5" s="6" t="str">
        <f>IF('[1]TCE - ANEXO IV - Preencher'!K14="","",'[1]TCE - ANEXO IV - Preencher'!K14)</f>
        <v/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/>
      </c>
      <c r="L5" s="7">
        <f>'[1]TCE - ANEXO IV - Preencher'!N14</f>
        <v>0</v>
      </c>
    </row>
    <row r="6" spans="1:12" s="8" customFormat="1" ht="19.5" customHeight="1" x14ac:dyDescent="0.2">
      <c r="A6" s="3" t="str">
        <f>IFERROR(VLOOKUP(B6,'[1]DADOS (OCULTAR)'!$Q$3:$S$136,3,0),"")</f>
        <v/>
      </c>
      <c r="B6" s="4">
        <f>'[1]TCE - ANEXO IV - Preencher'!C15</f>
        <v>0</v>
      </c>
      <c r="C6" s="4" t="str">
        <f>'[1]TCE - ANEXO IV - Preencher'!E15</f>
        <v/>
      </c>
      <c r="D6" s="3">
        <f>'[1]TCE - ANEXO IV - Preencher'!F15</f>
        <v>0</v>
      </c>
      <c r="E6" s="5">
        <f>'[1]TCE - ANEXO IV - Preencher'!G15</f>
        <v>0</v>
      </c>
      <c r="F6" s="5">
        <f>'[1]TCE - ANEXO IV - Preencher'!H15</f>
        <v>0</v>
      </c>
      <c r="G6" s="5">
        <f>'[1]TCE - ANEXO IV - Preencher'!I15</f>
        <v>0</v>
      </c>
      <c r="H6" s="5">
        <f>'[1]TCE - ANEXO IV - Preencher'!J15</f>
        <v>0</v>
      </c>
      <c r="I6" s="6" t="str">
        <f>IF('[1]TCE - ANEXO IV - Preencher'!K15="","",'[1]TCE - ANEXO IV - Preencher'!K15)</f>
        <v/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/>
      </c>
      <c r="L6" s="7">
        <f>'[1]TCE - ANEXO IV - Preencher'!N15</f>
        <v>0</v>
      </c>
    </row>
    <row r="7" spans="1:12" s="8" customFormat="1" ht="19.5" customHeight="1" x14ac:dyDescent="0.2">
      <c r="A7" s="3" t="str">
        <f>IFERROR(VLOOKUP(B7,'[1]DADOS (OCULTAR)'!$Q$3:$S$136,3,0),"")</f>
        <v/>
      </c>
      <c r="B7" s="4">
        <f>'[1]TCE - ANEXO IV - Preencher'!C16</f>
        <v>0</v>
      </c>
      <c r="C7" s="4" t="str">
        <f>'[1]TCE - ANEXO IV - Preencher'!E16</f>
        <v/>
      </c>
      <c r="D7" s="3">
        <f>'[1]TCE - ANEXO IV - Preencher'!F16</f>
        <v>0</v>
      </c>
      <c r="E7" s="5">
        <f>'[1]TCE - ANEXO IV - Preencher'!G16</f>
        <v>0</v>
      </c>
      <c r="F7" s="5">
        <f>'[1]TCE - ANEXO IV - Preencher'!H16</f>
        <v>0</v>
      </c>
      <c r="G7" s="5">
        <f>'[1]TCE - ANEXO IV - Preencher'!I16</f>
        <v>0</v>
      </c>
      <c r="H7" s="5">
        <f>'[1]TCE - ANEXO IV - Preencher'!J16</f>
        <v>0</v>
      </c>
      <c r="I7" s="6" t="str">
        <f>IF('[1]TCE - ANEXO IV - Preencher'!K16="","",'[1]TCE - ANEXO IV - Preencher'!K16)</f>
        <v/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/>
      </c>
      <c r="L7" s="7">
        <f>'[1]TCE - ANEXO IV - Preencher'!N16</f>
        <v>0</v>
      </c>
    </row>
    <row r="8" spans="1:12" s="8" customFormat="1" ht="19.5" customHeight="1" x14ac:dyDescent="0.2">
      <c r="A8" s="3" t="str">
        <f>IFERROR(VLOOKUP(B8,'[1]DADOS (OCULTAR)'!$Q$3:$S$136,3,0),"")</f>
        <v/>
      </c>
      <c r="B8" s="4">
        <f>'[1]TCE - ANEXO IV - Preencher'!C17</f>
        <v>0</v>
      </c>
      <c r="C8" s="4" t="str">
        <f>'[1]TCE - ANEXO IV - Preencher'!E17</f>
        <v/>
      </c>
      <c r="D8" s="3">
        <f>'[1]TCE - ANEXO IV - Preencher'!F17</f>
        <v>0</v>
      </c>
      <c r="E8" s="5">
        <f>'[1]TCE - ANEXO IV - Preencher'!G17</f>
        <v>0</v>
      </c>
      <c r="F8" s="5">
        <f>'[1]TCE - ANEXO IV - Preencher'!H17</f>
        <v>0</v>
      </c>
      <c r="G8" s="5">
        <f>'[1]TCE - ANEXO IV - Preencher'!I17</f>
        <v>0</v>
      </c>
      <c r="H8" s="5">
        <f>'[1]TCE - ANEXO IV - Preencher'!J17</f>
        <v>0</v>
      </c>
      <c r="I8" s="6" t="str">
        <f>IF('[1]TCE - ANEXO IV - Preencher'!K17="","",'[1]TCE - ANEXO IV - Preencher'!K17)</f>
        <v/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/>
      </c>
      <c r="L8" s="7">
        <f>'[1]TCE - ANEXO IV - Preencher'!N17</f>
        <v>0</v>
      </c>
    </row>
    <row r="9" spans="1:12" s="8" customFormat="1" ht="19.5" customHeight="1" x14ac:dyDescent="0.2">
      <c r="A9" s="3" t="str">
        <f>IFERROR(VLOOKUP(B9,'[1]DADOS (OCULTAR)'!$Q$3:$S$136,3,0),"")</f>
        <v/>
      </c>
      <c r="B9" s="4">
        <f>'[1]TCE - ANEXO IV - Preencher'!C18</f>
        <v>0</v>
      </c>
      <c r="C9" s="4" t="str">
        <f>'[1]TCE - ANEXO IV - Preencher'!E18</f>
        <v/>
      </c>
      <c r="D9" s="3">
        <f>'[1]TCE - ANEXO IV - Preencher'!F18</f>
        <v>0</v>
      </c>
      <c r="E9" s="5">
        <f>'[1]TCE - ANEXO IV - Preencher'!G18</f>
        <v>0</v>
      </c>
      <c r="F9" s="5">
        <f>'[1]TCE - ANEXO IV - Preencher'!H18</f>
        <v>0</v>
      </c>
      <c r="G9" s="5">
        <f>'[1]TCE - ANEXO IV - Preencher'!I18</f>
        <v>0</v>
      </c>
      <c r="H9" s="5">
        <f>'[1]TCE - ANEXO IV - Preencher'!J18</f>
        <v>0</v>
      </c>
      <c r="I9" s="6" t="str">
        <f>IF('[1]TCE - ANEXO IV - Preencher'!K18="","",'[1]TCE - ANEXO IV - Preencher'!K18)</f>
        <v/>
      </c>
      <c r="J9" s="5">
        <f>'[1]TCE - ANEXO IV - Preencher'!L18</f>
        <v>0</v>
      </c>
      <c r="K9" s="5" t="str">
        <f>IF(F9="B",LEFT('[1]TCE - ANEXO IV - Preencher'!M18,2),IF(F9="S",LEFT('[1]TCE - ANEXO IV - Preencher'!M18,7),IF('[1]TCE - ANEXO IV - Preencher'!H18="","")))</f>
        <v/>
      </c>
      <c r="L9" s="7">
        <f>'[1]TCE - ANEXO IV - Preencher'!N18</f>
        <v>0</v>
      </c>
    </row>
    <row r="10" spans="1:12" s="8" customFormat="1" ht="19.5" customHeight="1" x14ac:dyDescent="0.2">
      <c r="A10" s="3" t="str">
        <f>IFERROR(VLOOKUP(B10,'[1]DADOS (OCULTAR)'!$Q$3:$S$136,3,0),"")</f>
        <v/>
      </c>
      <c r="B10" s="4">
        <f>'[1]TCE - ANEXO IV - Preencher'!C19</f>
        <v>0</v>
      </c>
      <c r="C10" s="4" t="str">
        <f>'[1]TCE - ANEXO IV - Preencher'!E19</f>
        <v/>
      </c>
      <c r="D10" s="3">
        <f>'[1]TCE - ANEXO IV - Preencher'!F19</f>
        <v>0</v>
      </c>
      <c r="E10" s="5">
        <f>'[1]TCE - ANEXO IV - Preencher'!G19</f>
        <v>0</v>
      </c>
      <c r="F10" s="5">
        <f>'[1]TCE - ANEXO IV - Preencher'!H19</f>
        <v>0</v>
      </c>
      <c r="G10" s="5">
        <f>'[1]TCE - ANEXO IV - Preencher'!I19</f>
        <v>0</v>
      </c>
      <c r="H10" s="5">
        <f>'[1]TCE - ANEXO IV - Preencher'!J19</f>
        <v>0</v>
      </c>
      <c r="I10" s="6" t="str">
        <f>IF('[1]TCE - ANEXO IV - Preencher'!K19="","",'[1]TCE - ANEXO IV - Preencher'!K19)</f>
        <v/>
      </c>
      <c r="J10" s="5">
        <f>'[1]TCE - ANEXO IV - Preencher'!L19</f>
        <v>0</v>
      </c>
      <c r="K10" s="5" t="str">
        <f>IF(F10="B",LEFT('[1]TCE - ANEXO IV - Preencher'!M19,2),IF(F10="S",LEFT('[1]TCE - ANEXO IV - Preencher'!M19,7),IF('[1]TCE - ANEXO IV - Preencher'!H19="","")))</f>
        <v/>
      </c>
      <c r="L10" s="7">
        <f>'[1]TCE - ANEXO IV - Preencher'!N19</f>
        <v>0</v>
      </c>
    </row>
    <row r="11" spans="1:12" s="8" customFormat="1" ht="19.5" customHeight="1" x14ac:dyDescent="0.2">
      <c r="A11" s="3" t="str">
        <f>IFERROR(VLOOKUP(B11,'[1]DADOS (OCULTAR)'!$Q$3:$S$136,3,0),"")</f>
        <v/>
      </c>
      <c r="B11" s="4">
        <f>'[1]TCE - ANEXO IV - Preencher'!C20</f>
        <v>0</v>
      </c>
      <c r="C11" s="4" t="str">
        <f>'[1]TCE - ANEXO IV - Preencher'!E20</f>
        <v/>
      </c>
      <c r="D11" s="3">
        <f>'[1]TCE - ANEXO IV - Preencher'!F20</f>
        <v>0</v>
      </c>
      <c r="E11" s="5">
        <f>'[1]TCE - ANEXO IV - Preencher'!G20</f>
        <v>0</v>
      </c>
      <c r="F11" s="5">
        <f>'[1]TCE - ANEXO IV - Preencher'!H20</f>
        <v>0</v>
      </c>
      <c r="G11" s="5">
        <f>'[1]TCE - ANEXO IV - Preencher'!I20</f>
        <v>0</v>
      </c>
      <c r="H11" s="5">
        <f>'[1]TCE - ANEXO IV - Preencher'!J20</f>
        <v>0</v>
      </c>
      <c r="I11" s="6" t="str">
        <f>IF('[1]TCE - ANEXO IV - Preencher'!K20="","",'[1]TCE - ANEXO IV - Preencher'!K20)</f>
        <v/>
      </c>
      <c r="J11" s="5">
        <f>'[1]TCE - ANEXO IV - Preencher'!L20</f>
        <v>0</v>
      </c>
      <c r="K11" s="5" t="str">
        <f>IF(F11="B",LEFT('[1]TCE - ANEXO IV - Preencher'!M20,2),IF(F11="S",LEFT('[1]TCE - ANEXO IV - Preencher'!M20,7),IF('[1]TCE - ANEXO IV - Preencher'!H20="","")))</f>
        <v/>
      </c>
      <c r="L11" s="7">
        <f>'[1]TCE - ANEXO IV - Preencher'!N20</f>
        <v>0</v>
      </c>
    </row>
    <row r="12" spans="1:12" s="8" customFormat="1" ht="19.5" customHeight="1" x14ac:dyDescent="0.2">
      <c r="A12" s="3" t="str">
        <f>IFERROR(VLOOKUP(B12,'[1]DADOS (OCULTAR)'!$Q$3:$S$136,3,0),"")</f>
        <v/>
      </c>
      <c r="B12" s="4">
        <f>'[1]TCE - ANEXO IV - Preencher'!C21</f>
        <v>0</v>
      </c>
      <c r="C12" s="4" t="str">
        <f>'[1]TCE - ANEXO IV - Preencher'!E21</f>
        <v/>
      </c>
      <c r="D12" s="3">
        <f>'[1]TCE - ANEXO IV - Preencher'!F21</f>
        <v>0</v>
      </c>
      <c r="E12" s="5">
        <f>'[1]TCE - ANEXO IV - Preencher'!G21</f>
        <v>0</v>
      </c>
      <c r="F12" s="5">
        <f>'[1]TCE - ANEXO IV - Preencher'!H21</f>
        <v>0</v>
      </c>
      <c r="G12" s="5">
        <f>'[1]TCE - ANEXO IV - Preencher'!I21</f>
        <v>0</v>
      </c>
      <c r="H12" s="5">
        <f>'[1]TCE - ANEXO IV - Preencher'!J21</f>
        <v>0</v>
      </c>
      <c r="I12" s="6" t="str">
        <f>IF('[1]TCE - ANEXO IV - Preencher'!K21="","",'[1]TCE - ANEXO IV - Preencher'!K21)</f>
        <v/>
      </c>
      <c r="J12" s="5">
        <f>'[1]TCE - ANEXO IV - Preencher'!L21</f>
        <v>0</v>
      </c>
      <c r="K12" s="5" t="str">
        <f>IF(F12="B",LEFT('[1]TCE - ANEXO IV - Preencher'!M21,2),IF(F12="S",LEFT('[1]TCE - ANEXO IV - Preencher'!M21,7),IF('[1]TCE - ANEXO IV - Preencher'!H21="","")))</f>
        <v/>
      </c>
      <c r="L12" s="7">
        <f>'[1]TCE - ANEXO IV - Preencher'!N21</f>
        <v>0</v>
      </c>
    </row>
    <row r="13" spans="1:12" s="8" customFormat="1" ht="19.5" customHeight="1" x14ac:dyDescent="0.2">
      <c r="A13" s="3" t="str">
        <f>IFERROR(VLOOKUP(B13,'[1]DADOS (OCULTAR)'!$Q$3:$S$136,3,0),"")</f>
        <v/>
      </c>
      <c r="B13" s="4">
        <f>'[1]TCE - ANEXO IV - Preencher'!C22</f>
        <v>0</v>
      </c>
      <c r="C13" s="4" t="str">
        <f>'[1]TCE - ANEXO IV - Preencher'!E22</f>
        <v/>
      </c>
      <c r="D13" s="3">
        <f>'[1]TCE - ANEXO IV - Preencher'!F22</f>
        <v>0</v>
      </c>
      <c r="E13" s="5">
        <f>'[1]TCE - ANEXO IV - Preencher'!G22</f>
        <v>0</v>
      </c>
      <c r="F13" s="5">
        <f>'[1]TCE - ANEXO IV - Preencher'!H22</f>
        <v>0</v>
      </c>
      <c r="G13" s="5">
        <f>'[1]TCE - ANEXO IV - Preencher'!I22</f>
        <v>0</v>
      </c>
      <c r="H13" s="5">
        <f>'[1]TCE - ANEXO IV - Preencher'!J22</f>
        <v>0</v>
      </c>
      <c r="I13" s="6" t="str">
        <f>IF('[1]TCE - ANEXO IV - Preencher'!K22="","",'[1]TCE - ANEXO IV - Preencher'!K22)</f>
        <v/>
      </c>
      <c r="J13" s="5">
        <f>'[1]TCE - ANEXO IV - Preencher'!L22</f>
        <v>0</v>
      </c>
      <c r="K13" s="5" t="str">
        <f>IF(F13="B",LEFT('[1]TCE - ANEXO IV - Preencher'!M22,2),IF(F13="S",LEFT('[1]TCE - ANEXO IV - Preencher'!M22,7),IF('[1]TCE - ANEXO IV - Preencher'!H22="","")))</f>
        <v/>
      </c>
      <c r="L13" s="7">
        <f>'[1]TCE - ANEXO IV - Preencher'!N22</f>
        <v>0</v>
      </c>
    </row>
    <row r="14" spans="1:12" s="8" customFormat="1" ht="19.5" customHeight="1" x14ac:dyDescent="0.2">
      <c r="A14" s="3" t="str">
        <f>IFERROR(VLOOKUP(B14,'[1]DADOS (OCULTAR)'!$Q$3:$S$136,3,0),"")</f>
        <v/>
      </c>
      <c r="B14" s="4">
        <f>'[1]TCE - ANEXO IV - Preencher'!C23</f>
        <v>0</v>
      </c>
      <c r="C14" s="4" t="str">
        <f>'[1]TCE - ANEXO IV - Preencher'!E23</f>
        <v/>
      </c>
      <c r="D14" s="3">
        <f>'[1]TCE - ANEXO IV - Preencher'!F23</f>
        <v>0</v>
      </c>
      <c r="E14" s="5">
        <f>'[1]TCE - ANEXO IV - Preencher'!G23</f>
        <v>0</v>
      </c>
      <c r="F14" s="5">
        <f>'[1]TCE - ANEXO IV - Preencher'!H23</f>
        <v>0</v>
      </c>
      <c r="G14" s="5">
        <f>'[1]TCE - ANEXO IV - Preencher'!I23</f>
        <v>0</v>
      </c>
      <c r="H14" s="5">
        <f>'[1]TCE - ANEXO IV - Preencher'!J23</f>
        <v>0</v>
      </c>
      <c r="I14" s="6" t="str">
        <f>IF('[1]TCE - ANEXO IV - Preencher'!K23="","",'[1]TCE - ANEXO IV - Preencher'!K23)</f>
        <v/>
      </c>
      <c r="J14" s="5">
        <f>'[1]TCE - ANEXO IV - Preencher'!L23</f>
        <v>0</v>
      </c>
      <c r="K14" s="5" t="str">
        <f>IF(F14="B",LEFT('[1]TCE - ANEXO IV - Preencher'!M23,2),IF(F14="S",LEFT('[1]TCE - ANEXO IV - Preencher'!M23,7),IF('[1]TCE - ANEXO IV - Preencher'!H23="","")))</f>
        <v/>
      </c>
      <c r="L14" s="7">
        <f>'[1]TCE - ANEXO IV - Preencher'!N23</f>
        <v>0</v>
      </c>
    </row>
    <row r="15" spans="1:12" s="8" customFormat="1" ht="19.5" customHeight="1" x14ac:dyDescent="0.2">
      <c r="A15" s="3" t="str">
        <f>IFERROR(VLOOKUP(B15,'[1]DADOS (OCULTAR)'!$Q$3:$S$136,3,0),"")</f>
        <v/>
      </c>
      <c r="B15" s="4">
        <f>'[1]TCE - ANEXO IV - Preencher'!C24</f>
        <v>0</v>
      </c>
      <c r="C15" s="4" t="str">
        <f>'[1]TCE - ANEXO IV - Preencher'!E24</f>
        <v/>
      </c>
      <c r="D15" s="3">
        <f>'[1]TCE - ANEXO IV - Preencher'!F24</f>
        <v>0</v>
      </c>
      <c r="E15" s="5">
        <f>'[1]TCE - ANEXO IV - Preencher'!G24</f>
        <v>0</v>
      </c>
      <c r="F15" s="5">
        <f>'[1]TCE - ANEXO IV - Preencher'!H24</f>
        <v>0</v>
      </c>
      <c r="G15" s="5">
        <f>'[1]TCE - ANEXO IV - Preencher'!I24</f>
        <v>0</v>
      </c>
      <c r="H15" s="5">
        <f>'[1]TCE - ANEXO IV - Preencher'!J24</f>
        <v>0</v>
      </c>
      <c r="I15" s="6" t="str">
        <f>IF('[1]TCE - ANEXO IV - Preencher'!K24="","",'[1]TCE - ANEXO IV - Preencher'!K24)</f>
        <v/>
      </c>
      <c r="J15" s="5">
        <f>'[1]TCE - ANEXO IV - Preencher'!L24</f>
        <v>0</v>
      </c>
      <c r="K15" s="5" t="str">
        <f>IF(F15="B",LEFT('[1]TCE - ANEXO IV - Preencher'!M24,2),IF(F15="S",LEFT('[1]TCE - ANEXO IV - Preencher'!M24,7),IF('[1]TCE - ANEXO IV - Preencher'!H24="","")))</f>
        <v/>
      </c>
      <c r="L15" s="7">
        <f>'[1]TCE - ANEXO IV - Preencher'!N24</f>
        <v>0</v>
      </c>
    </row>
    <row r="16" spans="1:12" s="8" customFormat="1" ht="19.5" customHeight="1" x14ac:dyDescent="0.2">
      <c r="A16" s="3" t="str">
        <f>IFERROR(VLOOKUP(B16,'[1]DADOS (OCULTAR)'!$Q$3:$S$136,3,0),"")</f>
        <v/>
      </c>
      <c r="B16" s="4">
        <f>'[1]TCE - ANEXO IV - Preencher'!C25</f>
        <v>0</v>
      </c>
      <c r="C16" s="4" t="str">
        <f>'[1]TCE - ANEXO IV - Preencher'!E25</f>
        <v/>
      </c>
      <c r="D16" s="3">
        <f>'[1]TCE - ANEXO IV - Preencher'!F25</f>
        <v>0</v>
      </c>
      <c r="E16" s="5">
        <f>'[1]TCE - ANEXO IV - Preencher'!G25</f>
        <v>0</v>
      </c>
      <c r="F16" s="5">
        <f>'[1]TCE - ANEXO IV - Preencher'!H25</f>
        <v>0</v>
      </c>
      <c r="G16" s="5">
        <f>'[1]TCE - ANEXO IV - Preencher'!I25</f>
        <v>0</v>
      </c>
      <c r="H16" s="5">
        <f>'[1]TCE - ANEXO IV - Preencher'!J25</f>
        <v>0</v>
      </c>
      <c r="I16" s="6" t="str">
        <f>IF('[1]TCE - ANEXO IV - Preencher'!K25="","",'[1]TCE - ANEXO IV - Preencher'!K25)</f>
        <v/>
      </c>
      <c r="J16" s="5">
        <f>'[1]TCE - ANEXO IV - Preencher'!L25</f>
        <v>0</v>
      </c>
      <c r="K16" s="5" t="str">
        <f>IF(F16="B",LEFT('[1]TCE - ANEXO IV - Preencher'!M25,2),IF(F16="S",LEFT('[1]TCE - ANEXO IV - Preencher'!M25,7),IF('[1]TCE - ANEXO IV - Preencher'!H25="","")))</f>
        <v/>
      </c>
      <c r="L16" s="7">
        <f>'[1]TCE - ANEXO IV - Preencher'!N25</f>
        <v>0</v>
      </c>
    </row>
    <row r="17" spans="1:12" s="8" customFormat="1" ht="19.5" customHeight="1" x14ac:dyDescent="0.2">
      <c r="A17" s="3" t="str">
        <f>IFERROR(VLOOKUP(B17,'[1]DADOS (OCULTAR)'!$Q$3:$S$136,3,0),"")</f>
        <v/>
      </c>
      <c r="B17" s="4">
        <f>'[1]TCE - ANEXO IV - Preencher'!C26</f>
        <v>0</v>
      </c>
      <c r="C17" s="4" t="str">
        <f>'[1]TCE - ANEXO IV - Preencher'!E26</f>
        <v/>
      </c>
      <c r="D17" s="3">
        <f>'[1]TCE - ANEXO IV - Preencher'!F26</f>
        <v>0</v>
      </c>
      <c r="E17" s="5">
        <f>'[1]TCE - ANEXO IV - Preencher'!G26</f>
        <v>0</v>
      </c>
      <c r="F17" s="5">
        <f>'[1]TCE - ANEXO IV - Preencher'!H26</f>
        <v>0</v>
      </c>
      <c r="G17" s="5">
        <f>'[1]TCE - ANEXO IV - Preencher'!I26</f>
        <v>0</v>
      </c>
      <c r="H17" s="5">
        <f>'[1]TCE - ANEXO IV - Preencher'!J26</f>
        <v>0</v>
      </c>
      <c r="I17" s="6" t="str">
        <f>IF('[1]TCE - ANEXO IV - Preencher'!K26="","",'[1]TCE - ANEXO IV - Preencher'!K26)</f>
        <v/>
      </c>
      <c r="J17" s="5">
        <f>'[1]TCE - ANEXO IV - Preencher'!L26</f>
        <v>0</v>
      </c>
      <c r="K17" s="5" t="str">
        <f>IF(F17="B",LEFT('[1]TCE - ANEXO IV - Preencher'!M26,2),IF(F17="S",LEFT('[1]TCE - ANEXO IV - Preencher'!M26,7),IF('[1]TCE - ANEXO IV - Preencher'!H26="","")))</f>
        <v/>
      </c>
      <c r="L17" s="7">
        <f>'[1]TCE - ANEXO IV - Preencher'!N26</f>
        <v>0</v>
      </c>
    </row>
    <row r="18" spans="1:12" s="8" customFormat="1" ht="19.5" customHeight="1" x14ac:dyDescent="0.2">
      <c r="A18" s="3" t="str">
        <f>IFERROR(VLOOKUP(B18,'[1]DADOS (OCULTAR)'!$Q$3:$S$136,3,0),"")</f>
        <v/>
      </c>
      <c r="B18" s="4">
        <f>'[1]TCE - ANEXO IV - Preencher'!C27</f>
        <v>0</v>
      </c>
      <c r="C18" s="4" t="str">
        <f>'[1]TCE - ANEXO IV - Preencher'!E27</f>
        <v/>
      </c>
      <c r="D18" s="3">
        <f>'[1]TCE - ANEXO IV - Preencher'!F27</f>
        <v>0</v>
      </c>
      <c r="E18" s="5">
        <f>'[1]TCE - ANEXO IV - Preencher'!G27</f>
        <v>0</v>
      </c>
      <c r="F18" s="5">
        <f>'[1]TCE - ANEXO IV - Preencher'!H27</f>
        <v>0</v>
      </c>
      <c r="G18" s="5">
        <f>'[1]TCE - ANEXO IV - Preencher'!I27</f>
        <v>0</v>
      </c>
      <c r="H18" s="5">
        <f>'[1]TCE - ANEXO IV - Preencher'!J27</f>
        <v>0</v>
      </c>
      <c r="I18" s="6" t="str">
        <f>IF('[1]TCE - ANEXO IV - Preencher'!K27="","",'[1]TCE - ANEXO IV - Preencher'!K27)</f>
        <v/>
      </c>
      <c r="J18" s="5">
        <f>'[1]TCE - ANEXO IV - Preencher'!L27</f>
        <v>0</v>
      </c>
      <c r="K18" s="5" t="str">
        <f>IF(F18="B",LEFT('[1]TCE - ANEXO IV - Preencher'!M27,2),IF(F18="S",LEFT('[1]TCE - ANEXO IV - Preencher'!M27,7),IF('[1]TCE - ANEXO IV - Preencher'!H27="","")))</f>
        <v/>
      </c>
      <c r="L18" s="7">
        <f>'[1]TCE - ANEXO IV - Preencher'!N27</f>
        <v>0</v>
      </c>
    </row>
    <row r="19" spans="1:12" s="8" customFormat="1" ht="19.5" customHeight="1" x14ac:dyDescent="0.2">
      <c r="A19" s="3" t="str">
        <f>IFERROR(VLOOKUP(B19,'[1]DADOS (OCULTAR)'!$Q$3:$S$136,3,0),"")</f>
        <v/>
      </c>
      <c r="B19" s="4">
        <f>'[1]TCE - ANEXO IV - Preencher'!C28</f>
        <v>0</v>
      </c>
      <c r="C19" s="4" t="str">
        <f>'[1]TCE - ANEXO IV - Preencher'!E28</f>
        <v/>
      </c>
      <c r="D19" s="3">
        <f>'[1]TCE - ANEXO IV - Preencher'!F28</f>
        <v>0</v>
      </c>
      <c r="E19" s="5">
        <f>'[1]TCE - ANEXO IV - Preencher'!G28</f>
        <v>0</v>
      </c>
      <c r="F19" s="5">
        <f>'[1]TCE - ANEXO IV - Preencher'!H28</f>
        <v>0</v>
      </c>
      <c r="G19" s="5">
        <f>'[1]TCE - ANEXO IV - Preencher'!I28</f>
        <v>0</v>
      </c>
      <c r="H19" s="5">
        <f>'[1]TCE - ANEXO IV - Preencher'!J28</f>
        <v>0</v>
      </c>
      <c r="I19" s="6" t="str">
        <f>IF('[1]TCE - ANEXO IV - Preencher'!K28="","",'[1]TCE - ANEXO IV - Preencher'!K28)</f>
        <v/>
      </c>
      <c r="J19" s="5">
        <f>'[1]TCE - ANEXO IV - Preencher'!L28</f>
        <v>0</v>
      </c>
      <c r="K19" s="5" t="str">
        <f>IF(F19="B",LEFT('[1]TCE - ANEXO IV - Preencher'!M28,2),IF(F19="S",LEFT('[1]TCE - ANEXO IV - Preencher'!M28,7),IF('[1]TCE - ANEXO IV - Preencher'!H28="","")))</f>
        <v/>
      </c>
      <c r="L19" s="7">
        <f>'[1]TCE - ANEXO IV - Preencher'!N28</f>
        <v>0</v>
      </c>
    </row>
    <row r="20" spans="1:12" s="8" customFormat="1" ht="19.5" customHeight="1" x14ac:dyDescent="0.2">
      <c r="A20" s="3" t="str">
        <f>IFERROR(VLOOKUP(B20,'[1]DADOS (OCULTAR)'!$Q$3:$S$136,3,0),"")</f>
        <v/>
      </c>
      <c r="B20" s="4">
        <f>'[1]TCE - ANEXO IV - Preencher'!C29</f>
        <v>0</v>
      </c>
      <c r="C20" s="4" t="str">
        <f>'[1]TCE - ANEXO IV - Preencher'!E29</f>
        <v/>
      </c>
      <c r="D20" s="3">
        <f>'[1]TCE - ANEXO IV - Preencher'!F29</f>
        <v>0</v>
      </c>
      <c r="E20" s="5">
        <f>'[1]TCE - ANEXO IV - Preencher'!G29</f>
        <v>0</v>
      </c>
      <c r="F20" s="5">
        <f>'[1]TCE - ANEXO IV - Preencher'!H29</f>
        <v>0</v>
      </c>
      <c r="G20" s="5">
        <f>'[1]TCE - ANEXO IV - Preencher'!I29</f>
        <v>0</v>
      </c>
      <c r="H20" s="5">
        <f>'[1]TCE - ANEXO IV - Preencher'!J29</f>
        <v>0</v>
      </c>
      <c r="I20" s="6" t="str">
        <f>IF('[1]TCE - ANEXO IV - Preencher'!K29="","",'[1]TCE - ANEXO IV - Preencher'!K29)</f>
        <v/>
      </c>
      <c r="J20" s="5">
        <f>'[1]TCE - ANEXO IV - Preencher'!L29</f>
        <v>0</v>
      </c>
      <c r="K20" s="5" t="str">
        <f>IF(F20="B",LEFT('[1]TCE - ANEXO IV - Preencher'!M29,2),IF(F20="S",LEFT('[1]TCE - ANEXO IV - Preencher'!M29,7),IF('[1]TCE - ANEXO IV - Preencher'!H29="","")))</f>
        <v/>
      </c>
      <c r="L20" s="7">
        <f>'[1]TCE - ANEXO IV - Preencher'!N29</f>
        <v>0</v>
      </c>
    </row>
    <row r="21" spans="1:12" s="8" customFormat="1" ht="19.5" customHeight="1" x14ac:dyDescent="0.2">
      <c r="A21" s="3" t="str">
        <f>IFERROR(VLOOKUP(B21,'[1]DADOS (OCULTAR)'!$Q$3:$S$136,3,0),"")</f>
        <v/>
      </c>
      <c r="B21" s="4">
        <f>'[1]TCE - ANEXO IV - Preencher'!C30</f>
        <v>0</v>
      </c>
      <c r="C21" s="4" t="str">
        <f>'[1]TCE - ANEXO IV - Preencher'!E30</f>
        <v/>
      </c>
      <c r="D21" s="3">
        <f>'[1]TCE - ANEXO IV - Preencher'!F30</f>
        <v>0</v>
      </c>
      <c r="E21" s="5">
        <f>'[1]TCE - ANEXO IV - Preencher'!G30</f>
        <v>0</v>
      </c>
      <c r="F21" s="5">
        <f>'[1]TCE - ANEXO IV - Preencher'!H30</f>
        <v>0</v>
      </c>
      <c r="G21" s="5">
        <f>'[1]TCE - ANEXO IV - Preencher'!I30</f>
        <v>0</v>
      </c>
      <c r="H21" s="5">
        <f>'[1]TCE - ANEXO IV - Preencher'!J30</f>
        <v>0</v>
      </c>
      <c r="I21" s="6" t="str">
        <f>IF('[1]TCE - ANEXO IV - Preencher'!K30="","",'[1]TCE - ANEXO IV - Preencher'!K30)</f>
        <v/>
      </c>
      <c r="J21" s="5">
        <f>'[1]TCE - ANEXO IV - Preencher'!L30</f>
        <v>0</v>
      </c>
      <c r="K21" s="5" t="str">
        <f>IF(F21="B",LEFT('[1]TCE - ANEXO IV - Preencher'!M30,2),IF(F21="S",LEFT('[1]TCE - ANEXO IV - Preencher'!M30,7),IF('[1]TCE - ANEXO IV - Preencher'!H30="","")))</f>
        <v/>
      </c>
      <c r="L21" s="7">
        <f>'[1]TCE - ANEXO IV - Preencher'!N30</f>
        <v>0</v>
      </c>
    </row>
    <row r="22" spans="1:12" s="8" customFormat="1" ht="19.5" customHeight="1" x14ac:dyDescent="0.2">
      <c r="A22" s="3" t="str">
        <f>IFERROR(VLOOKUP(B22,'[1]DADOS (OCULTAR)'!$Q$3:$S$136,3,0),"")</f>
        <v/>
      </c>
      <c r="B22" s="4">
        <f>'[1]TCE - ANEXO IV - Preencher'!C31</f>
        <v>0</v>
      </c>
      <c r="C22" s="4" t="str">
        <f>'[1]TCE - ANEXO IV - Preencher'!E31</f>
        <v/>
      </c>
      <c r="D22" s="3">
        <f>'[1]TCE - ANEXO IV - Preencher'!F31</f>
        <v>0</v>
      </c>
      <c r="E22" s="5">
        <f>'[1]TCE - ANEXO IV - Preencher'!G31</f>
        <v>0</v>
      </c>
      <c r="F22" s="5">
        <f>'[1]TCE - ANEXO IV - Preencher'!H31</f>
        <v>0</v>
      </c>
      <c r="G22" s="5">
        <f>'[1]TCE - ANEXO IV - Preencher'!I31</f>
        <v>0</v>
      </c>
      <c r="H22" s="5">
        <f>'[1]TCE - ANEXO IV - Preencher'!J31</f>
        <v>0</v>
      </c>
      <c r="I22" s="6" t="str">
        <f>IF('[1]TCE - ANEXO IV - Preencher'!K31="","",'[1]TCE - ANEXO IV - Preencher'!K31)</f>
        <v/>
      </c>
      <c r="J22" s="5">
        <f>'[1]TCE - ANEXO IV - Preencher'!L31</f>
        <v>0</v>
      </c>
      <c r="K22" s="5" t="str">
        <f>IF(F22="B",LEFT('[1]TCE - ANEXO IV - Preencher'!M31,2),IF(F22="S",LEFT('[1]TCE - ANEXO IV - Preencher'!M31,7),IF('[1]TCE - ANEXO IV - Preencher'!H31="","")))</f>
        <v/>
      </c>
      <c r="L22" s="7">
        <f>'[1]TCE - ANEXO IV - Preencher'!N31</f>
        <v>0</v>
      </c>
    </row>
    <row r="23" spans="1:12" s="8" customFormat="1" ht="19.5" customHeight="1" x14ac:dyDescent="0.2">
      <c r="A23" s="3" t="str">
        <f>IFERROR(VLOOKUP(B23,'[1]DADOS (OCULTAR)'!$Q$3:$S$136,3,0),"")</f>
        <v/>
      </c>
      <c r="B23" s="4">
        <f>'[1]TCE - ANEXO IV - Preencher'!C32</f>
        <v>0</v>
      </c>
      <c r="C23" s="4" t="str">
        <f>'[1]TCE - ANEXO IV - Preencher'!E32</f>
        <v/>
      </c>
      <c r="D23" s="3">
        <f>'[1]TCE - ANEXO IV - Preencher'!F32</f>
        <v>0</v>
      </c>
      <c r="E23" s="5">
        <f>'[1]TCE - ANEXO IV - Preencher'!G32</f>
        <v>0</v>
      </c>
      <c r="F23" s="5">
        <f>'[1]TCE - ANEXO IV - Preencher'!H32</f>
        <v>0</v>
      </c>
      <c r="G23" s="5">
        <f>'[1]TCE - ANEXO IV - Preencher'!I32</f>
        <v>0</v>
      </c>
      <c r="H23" s="5">
        <f>'[1]TCE - ANEXO IV - Preencher'!J32</f>
        <v>0</v>
      </c>
      <c r="I23" s="6" t="str">
        <f>IF('[1]TCE - ANEXO IV - Preencher'!K32="","",'[1]TCE - ANEXO IV - Preencher'!K32)</f>
        <v/>
      </c>
      <c r="J23" s="5">
        <f>'[1]TCE - ANEXO IV - Preencher'!L32</f>
        <v>0</v>
      </c>
      <c r="K23" s="5" t="str">
        <f>IF(F23="B",LEFT('[1]TCE - ANEXO IV - Preencher'!M32,2),IF(F23="S",LEFT('[1]TCE - ANEXO IV - Preencher'!M32,7),IF('[1]TCE - ANEXO IV - Preencher'!H32="","")))</f>
        <v/>
      </c>
      <c r="L23" s="7">
        <f>'[1]TCE - ANEXO IV - Preencher'!N32</f>
        <v>0</v>
      </c>
    </row>
    <row r="24" spans="1:12" s="8" customFormat="1" ht="19.5" customHeight="1" x14ac:dyDescent="0.2">
      <c r="A24" s="3" t="str">
        <f>IFERROR(VLOOKUP(B24,'[1]DADOS (OCULTAR)'!$Q$3:$S$136,3,0),"")</f>
        <v/>
      </c>
      <c r="B24" s="4">
        <f>'[1]TCE - ANEXO IV - Preencher'!C33</f>
        <v>0</v>
      </c>
      <c r="C24" s="4" t="str">
        <f>'[1]TCE - ANEXO IV - Preencher'!E33</f>
        <v/>
      </c>
      <c r="D24" s="3">
        <f>'[1]TCE - ANEXO IV - Preencher'!F33</f>
        <v>0</v>
      </c>
      <c r="E24" s="5">
        <f>'[1]TCE - ANEXO IV - Preencher'!G33</f>
        <v>0</v>
      </c>
      <c r="F24" s="5">
        <f>'[1]TCE - ANEXO IV - Preencher'!H33</f>
        <v>0</v>
      </c>
      <c r="G24" s="5">
        <f>'[1]TCE - ANEXO IV - Preencher'!I33</f>
        <v>0</v>
      </c>
      <c r="H24" s="5">
        <f>'[1]TCE - ANEXO IV - Preencher'!J33</f>
        <v>0</v>
      </c>
      <c r="I24" s="6" t="str">
        <f>IF('[1]TCE - ANEXO IV - Preencher'!K33="","",'[1]TCE - ANEXO IV - Preencher'!K33)</f>
        <v/>
      </c>
      <c r="J24" s="5">
        <f>'[1]TCE - ANEXO IV - Preencher'!L33</f>
        <v>0</v>
      </c>
      <c r="K24" s="5" t="str">
        <f>IF(F24="B",LEFT('[1]TCE - ANEXO IV - Preencher'!M33,2),IF(F24="S",LEFT('[1]TCE - ANEXO IV - Preencher'!M33,7),IF('[1]TCE - ANEXO IV - Preencher'!H33="","")))</f>
        <v/>
      </c>
      <c r="L24" s="7">
        <f>'[1]TCE - ANEXO IV - Preencher'!N33</f>
        <v>0</v>
      </c>
    </row>
    <row r="25" spans="1:12" s="8" customFormat="1" ht="19.5" customHeight="1" x14ac:dyDescent="0.2">
      <c r="A25" s="3" t="str">
        <f>IFERROR(VLOOKUP(B25,'[1]DADOS (OCULTAR)'!$Q$3:$S$136,3,0),"")</f>
        <v/>
      </c>
      <c r="B25" s="4">
        <f>'[1]TCE - ANEXO IV - Preencher'!C34</f>
        <v>0</v>
      </c>
      <c r="C25" s="4" t="str">
        <f>'[1]TCE - ANEXO IV - Preencher'!E34</f>
        <v/>
      </c>
      <c r="D25" s="3">
        <f>'[1]TCE - ANEXO IV - Preencher'!F34</f>
        <v>0</v>
      </c>
      <c r="E25" s="5">
        <f>'[1]TCE - ANEXO IV - Preencher'!G34</f>
        <v>0</v>
      </c>
      <c r="F25" s="5">
        <f>'[1]TCE - ANEXO IV - Preencher'!H34</f>
        <v>0</v>
      </c>
      <c r="G25" s="5">
        <f>'[1]TCE - ANEXO IV - Preencher'!I34</f>
        <v>0</v>
      </c>
      <c r="H25" s="5">
        <f>'[1]TCE - ANEXO IV - Preencher'!J34</f>
        <v>0</v>
      </c>
      <c r="I25" s="6" t="str">
        <f>IF('[1]TCE - ANEXO IV - Preencher'!K34="","",'[1]TCE - ANEXO IV - Preencher'!K34)</f>
        <v/>
      </c>
      <c r="J25" s="5">
        <f>'[1]TCE - ANEXO IV - Preencher'!L34</f>
        <v>0</v>
      </c>
      <c r="K25" s="5" t="str">
        <f>IF(F25="B",LEFT('[1]TCE - ANEXO IV - Preencher'!M34,2),IF(F25="S",LEFT('[1]TCE - ANEXO IV - Preencher'!M34,7),IF('[1]TCE - ANEXO IV - Preencher'!H34="","")))</f>
        <v/>
      </c>
      <c r="L25" s="7">
        <f>'[1]TCE - ANEXO IV - Preencher'!N34</f>
        <v>0</v>
      </c>
    </row>
    <row r="26" spans="1:12" s="8" customFormat="1" ht="19.5" customHeight="1" x14ac:dyDescent="0.2">
      <c r="A26" s="3" t="str">
        <f>IFERROR(VLOOKUP(B26,'[1]DADOS (OCULTAR)'!$Q$3:$S$136,3,0),"")</f>
        <v/>
      </c>
      <c r="B26" s="4">
        <f>'[1]TCE - ANEXO IV - Preencher'!C35</f>
        <v>0</v>
      </c>
      <c r="C26" s="4" t="str">
        <f>'[1]TCE - ANEXO IV - Preencher'!E35</f>
        <v/>
      </c>
      <c r="D26" s="3">
        <f>'[1]TCE - ANEXO IV - Preencher'!F35</f>
        <v>0</v>
      </c>
      <c r="E26" s="5">
        <f>'[1]TCE - ANEXO IV - Preencher'!G35</f>
        <v>0</v>
      </c>
      <c r="F26" s="5">
        <f>'[1]TCE - ANEXO IV - Preencher'!H35</f>
        <v>0</v>
      </c>
      <c r="G26" s="5">
        <f>'[1]TCE - ANEXO IV - Preencher'!I35</f>
        <v>0</v>
      </c>
      <c r="H26" s="5">
        <f>'[1]TCE - ANEXO IV - Preencher'!J35</f>
        <v>0</v>
      </c>
      <c r="I26" s="6" t="str">
        <f>IF('[1]TCE - ANEXO IV - Preencher'!K35="","",'[1]TCE - ANEXO IV - Preencher'!K35)</f>
        <v/>
      </c>
      <c r="J26" s="5">
        <f>'[1]TCE - ANEXO IV - Preencher'!L35</f>
        <v>0</v>
      </c>
      <c r="K26" s="5" t="str">
        <f>IF(F26="B",LEFT('[1]TCE - ANEXO IV - Preencher'!M35,2),IF(F26="S",LEFT('[1]TCE - ANEXO IV - Preencher'!M35,7),IF('[1]TCE - ANEXO IV - Preencher'!H35="","")))</f>
        <v/>
      </c>
      <c r="L26" s="7">
        <f>'[1]TCE - ANEXO IV - Preencher'!N35</f>
        <v>0</v>
      </c>
    </row>
    <row r="27" spans="1:12" s="8" customFormat="1" ht="19.5" customHeight="1" x14ac:dyDescent="0.2">
      <c r="A27" s="3" t="str">
        <f>IFERROR(VLOOKUP(B27,'[1]DADOS (OCULTAR)'!$Q$3:$S$136,3,0),"")</f>
        <v/>
      </c>
      <c r="B27" s="4">
        <f>'[1]TCE - ANEXO IV - Preencher'!C36</f>
        <v>0</v>
      </c>
      <c r="C27" s="4" t="str">
        <f>'[1]TCE - ANEXO IV - Preencher'!E36</f>
        <v/>
      </c>
      <c r="D27" s="3">
        <f>'[1]TCE - ANEXO IV - Preencher'!F36</f>
        <v>0</v>
      </c>
      <c r="E27" s="5">
        <f>'[1]TCE - ANEXO IV - Preencher'!G36</f>
        <v>0</v>
      </c>
      <c r="F27" s="5">
        <f>'[1]TCE - ANEXO IV - Preencher'!H36</f>
        <v>0</v>
      </c>
      <c r="G27" s="5">
        <f>'[1]TCE - ANEXO IV - Preencher'!I36</f>
        <v>0</v>
      </c>
      <c r="H27" s="5">
        <f>'[1]TCE - ANEXO IV - Preencher'!J36</f>
        <v>0</v>
      </c>
      <c r="I27" s="6" t="str">
        <f>IF('[1]TCE - ANEXO IV - Preencher'!K36="","",'[1]TCE - ANEXO IV - Preencher'!K36)</f>
        <v/>
      </c>
      <c r="J27" s="5">
        <f>'[1]TCE - ANEXO IV - Preencher'!L36</f>
        <v>0</v>
      </c>
      <c r="K27" s="5" t="str">
        <f>IF(F27="B",LEFT('[1]TCE - ANEXO IV - Preencher'!M36,2),IF(F27="S",LEFT('[1]TCE - ANEXO IV - Preencher'!M36,7),IF('[1]TCE - ANEXO IV - Preencher'!H36="","")))</f>
        <v/>
      </c>
      <c r="L27" s="7">
        <f>'[1]TCE - ANEXO IV - Preencher'!N36</f>
        <v>0</v>
      </c>
    </row>
    <row r="28" spans="1:12" s="8" customFormat="1" ht="19.5" customHeight="1" x14ac:dyDescent="0.2">
      <c r="A28" s="3" t="str">
        <f>IFERROR(VLOOKUP(B28,'[1]DADOS (OCULTAR)'!$Q$3:$S$136,3,0),"")</f>
        <v/>
      </c>
      <c r="B28" s="4">
        <f>'[1]TCE - ANEXO IV - Preencher'!C37</f>
        <v>0</v>
      </c>
      <c r="C28" s="4" t="str">
        <f>'[1]TCE - ANEXO IV - Preencher'!E37</f>
        <v/>
      </c>
      <c r="D28" s="3">
        <f>'[1]TCE - ANEXO IV - Preencher'!F37</f>
        <v>0</v>
      </c>
      <c r="E28" s="5">
        <f>'[1]TCE - ANEXO IV - Preencher'!G37</f>
        <v>0</v>
      </c>
      <c r="F28" s="5">
        <f>'[1]TCE - ANEXO IV - Preencher'!H37</f>
        <v>0</v>
      </c>
      <c r="G28" s="5">
        <f>'[1]TCE - ANEXO IV - Preencher'!I37</f>
        <v>0</v>
      </c>
      <c r="H28" s="5">
        <f>'[1]TCE - ANEXO IV - Preencher'!J37</f>
        <v>0</v>
      </c>
      <c r="I28" s="6" t="str">
        <f>IF('[1]TCE - ANEXO IV - Preencher'!K37="","",'[1]TCE - ANEXO IV - Preencher'!K37)</f>
        <v/>
      </c>
      <c r="J28" s="5">
        <f>'[1]TCE - ANEXO IV - Preencher'!L37</f>
        <v>0</v>
      </c>
      <c r="K28" s="5" t="str">
        <f>IF(F28="B",LEFT('[1]TCE - ANEXO IV - Preencher'!M37,2),IF(F28="S",LEFT('[1]TCE - ANEXO IV - Preencher'!M37,7),IF('[1]TCE - ANEXO IV - Preencher'!H37="","")))</f>
        <v/>
      </c>
      <c r="L28" s="7">
        <f>'[1]TCE - ANEXO IV - Preencher'!N37</f>
        <v>0</v>
      </c>
    </row>
    <row r="29" spans="1:12" s="8" customFormat="1" ht="19.5" customHeight="1" x14ac:dyDescent="0.2">
      <c r="A29" s="3" t="str">
        <f>IFERROR(VLOOKUP(B29,'[1]DADOS (OCULTAR)'!$Q$3:$S$136,3,0),"")</f>
        <v/>
      </c>
      <c r="B29" s="4">
        <f>'[1]TCE - ANEXO IV - Preencher'!C38</f>
        <v>0</v>
      </c>
      <c r="C29" s="4" t="str">
        <f>'[1]TCE - ANEXO IV - Preencher'!E38</f>
        <v/>
      </c>
      <c r="D29" s="3">
        <f>'[1]TCE - ANEXO IV - Preencher'!F38</f>
        <v>0</v>
      </c>
      <c r="E29" s="5">
        <f>'[1]TCE - ANEXO IV - Preencher'!G38</f>
        <v>0</v>
      </c>
      <c r="F29" s="5">
        <f>'[1]TCE - ANEXO IV - Preencher'!H38</f>
        <v>0</v>
      </c>
      <c r="G29" s="5">
        <f>'[1]TCE - ANEXO IV - Preencher'!I38</f>
        <v>0</v>
      </c>
      <c r="H29" s="5">
        <f>'[1]TCE - ANEXO IV - Preencher'!J38</f>
        <v>0</v>
      </c>
      <c r="I29" s="6" t="str">
        <f>IF('[1]TCE - ANEXO IV - Preencher'!K38="","",'[1]TCE - ANEXO IV - Preencher'!K38)</f>
        <v/>
      </c>
      <c r="J29" s="5">
        <f>'[1]TCE - ANEXO IV - Preencher'!L38</f>
        <v>0</v>
      </c>
      <c r="K29" s="5" t="str">
        <f>IF(F29="B",LEFT('[1]TCE - ANEXO IV - Preencher'!M38,2),IF(F29="S",LEFT('[1]TCE - ANEXO IV - Preencher'!M38,7),IF('[1]TCE - ANEXO IV - Preencher'!H38="","")))</f>
        <v/>
      </c>
      <c r="L29" s="7">
        <f>'[1]TCE - ANEXO IV - Preencher'!N38</f>
        <v>0</v>
      </c>
    </row>
    <row r="30" spans="1:12" s="8" customFormat="1" ht="19.5" customHeight="1" x14ac:dyDescent="0.2">
      <c r="A30" s="3" t="str">
        <f>IFERROR(VLOOKUP(B30,'[1]DADOS (OCULTAR)'!$Q$3:$S$136,3,0),"")</f>
        <v/>
      </c>
      <c r="B30" s="4">
        <f>'[1]TCE - ANEXO IV - Preencher'!C39</f>
        <v>0</v>
      </c>
      <c r="C30" s="4" t="str">
        <f>'[1]TCE - ANEXO IV - Preencher'!E39</f>
        <v/>
      </c>
      <c r="D30" s="3">
        <f>'[1]TCE - ANEXO IV - Preencher'!F39</f>
        <v>0</v>
      </c>
      <c r="E30" s="5">
        <f>'[1]TCE - ANEXO IV - Preencher'!G39</f>
        <v>0</v>
      </c>
      <c r="F30" s="5">
        <f>'[1]TCE - ANEXO IV - Preencher'!H39</f>
        <v>0</v>
      </c>
      <c r="G30" s="5">
        <f>'[1]TCE - ANEXO IV - Preencher'!I39</f>
        <v>0</v>
      </c>
      <c r="H30" s="5">
        <f>'[1]TCE - ANEXO IV - Preencher'!J39</f>
        <v>0</v>
      </c>
      <c r="I30" s="6" t="str">
        <f>IF('[1]TCE - ANEXO IV - Preencher'!K39="","",'[1]TCE - ANEXO IV - Preencher'!K39)</f>
        <v/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/>
      </c>
      <c r="L30" s="7">
        <f>'[1]TCE - ANEXO IV - Preencher'!N39</f>
        <v>0</v>
      </c>
    </row>
    <row r="31" spans="1:12" s="8" customFormat="1" ht="19.5" customHeight="1" x14ac:dyDescent="0.2">
      <c r="A31" s="3" t="str">
        <f>IFERROR(VLOOKUP(B31,'[1]DADOS (OCULTAR)'!$Q$3:$S$136,3,0),"")</f>
        <v/>
      </c>
      <c r="B31" s="4">
        <f>'[1]TCE - ANEXO IV - Preencher'!C40</f>
        <v>0</v>
      </c>
      <c r="C31" s="4" t="str">
        <f>'[1]TCE - ANEXO IV - Preencher'!E40</f>
        <v/>
      </c>
      <c r="D31" s="3">
        <f>'[1]TCE - ANEXO IV - Preencher'!F40</f>
        <v>0</v>
      </c>
      <c r="E31" s="5">
        <f>'[1]TCE - ANEXO IV - Preencher'!G40</f>
        <v>0</v>
      </c>
      <c r="F31" s="5">
        <f>'[1]TCE - ANEXO IV - Preencher'!H40</f>
        <v>0</v>
      </c>
      <c r="G31" s="5">
        <f>'[1]TCE - ANEXO IV - Preencher'!I40</f>
        <v>0</v>
      </c>
      <c r="H31" s="5">
        <f>'[1]TCE - ANEXO IV - Preencher'!J40</f>
        <v>0</v>
      </c>
      <c r="I31" s="6" t="str">
        <f>IF('[1]TCE - ANEXO IV - Preencher'!K40="","",'[1]TCE - ANEXO IV - Preencher'!K40)</f>
        <v/>
      </c>
      <c r="J31" s="5">
        <f>'[1]TCE - ANEXO IV - Preencher'!L40</f>
        <v>0</v>
      </c>
      <c r="K31" s="5" t="str">
        <f>IF(F31="B",LEFT('[1]TCE - ANEXO IV - Preencher'!M40,2),IF(F31="S",LEFT('[1]TCE - ANEXO IV - Preencher'!M40,7),IF('[1]TCE - ANEXO IV - Preencher'!H40="","")))</f>
        <v/>
      </c>
      <c r="L31" s="7">
        <f>'[1]TCE - ANEXO IV - Preencher'!N40</f>
        <v>0</v>
      </c>
    </row>
    <row r="32" spans="1:12" s="8" customFormat="1" ht="19.5" customHeight="1" x14ac:dyDescent="0.2">
      <c r="A32" s="3" t="str">
        <f>IFERROR(VLOOKUP(B32,'[1]DADOS (OCULTAR)'!$Q$3:$S$136,3,0),"")</f>
        <v/>
      </c>
      <c r="B32" s="4">
        <f>'[1]TCE - ANEXO IV - Preencher'!C41</f>
        <v>0</v>
      </c>
      <c r="C32" s="4" t="str">
        <f>'[1]TCE - ANEXO IV - Preencher'!E41</f>
        <v/>
      </c>
      <c r="D32" s="3">
        <f>'[1]TCE - ANEXO IV - Preencher'!F41</f>
        <v>0</v>
      </c>
      <c r="E32" s="5">
        <f>'[1]TCE - ANEXO IV - Preencher'!G41</f>
        <v>0</v>
      </c>
      <c r="F32" s="5">
        <f>'[1]TCE - ANEXO IV - Preencher'!H41</f>
        <v>0</v>
      </c>
      <c r="G32" s="5">
        <f>'[1]TCE - ANEXO IV - Preencher'!I41</f>
        <v>0</v>
      </c>
      <c r="H32" s="5">
        <f>'[1]TCE - ANEXO IV - Preencher'!J41</f>
        <v>0</v>
      </c>
      <c r="I32" s="6" t="str">
        <f>IF('[1]TCE - ANEXO IV - Preencher'!K41="","",'[1]TCE - ANEXO IV - Preencher'!K41)</f>
        <v/>
      </c>
      <c r="J32" s="5">
        <f>'[1]TCE - ANEXO IV - Preencher'!L41</f>
        <v>0</v>
      </c>
      <c r="K32" s="5" t="str">
        <f>IF(F32="B",LEFT('[1]TCE - ANEXO IV - Preencher'!M41,2),IF(F32="S",LEFT('[1]TCE - ANEXO IV - Preencher'!M41,7),IF('[1]TCE - ANEXO IV - Preencher'!H41="","")))</f>
        <v/>
      </c>
      <c r="L32" s="7">
        <f>'[1]TCE - ANEXO IV - Preencher'!N41</f>
        <v>0</v>
      </c>
    </row>
    <row r="33" spans="1:12" s="8" customFormat="1" ht="19.5" customHeight="1" x14ac:dyDescent="0.2">
      <c r="A33" s="3" t="str">
        <f>IFERROR(VLOOKUP(B33,'[1]DADOS (OCULTAR)'!$Q$3:$S$136,3,0),"")</f>
        <v/>
      </c>
      <c r="B33" s="4">
        <f>'[1]TCE - ANEXO IV - Preencher'!C42</f>
        <v>0</v>
      </c>
      <c r="C33" s="4" t="str">
        <f>'[1]TCE - ANEXO IV - Preencher'!E42</f>
        <v/>
      </c>
      <c r="D33" s="3">
        <f>'[1]TCE - ANEXO IV - Preencher'!F42</f>
        <v>0</v>
      </c>
      <c r="E33" s="5">
        <f>'[1]TCE - ANEXO IV - Preencher'!G42</f>
        <v>0</v>
      </c>
      <c r="F33" s="5">
        <f>'[1]TCE - ANEXO IV - Preencher'!H42</f>
        <v>0</v>
      </c>
      <c r="G33" s="5">
        <f>'[1]TCE - ANEXO IV - Preencher'!I42</f>
        <v>0</v>
      </c>
      <c r="H33" s="5">
        <f>'[1]TCE - ANEXO IV - Preencher'!J42</f>
        <v>0</v>
      </c>
      <c r="I33" s="6" t="str">
        <f>IF('[1]TCE - ANEXO IV - Preencher'!K42="","",'[1]TCE - ANEXO IV - Preencher'!K42)</f>
        <v/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/>
      </c>
      <c r="L33" s="7">
        <f>'[1]TCE - ANEXO IV - Preencher'!N42</f>
        <v>0</v>
      </c>
    </row>
    <row r="34" spans="1:12" s="8" customFormat="1" ht="19.5" customHeight="1" x14ac:dyDescent="0.2">
      <c r="A34" s="3" t="str">
        <f>IFERROR(VLOOKUP(B34,'[1]DADOS (OCULTAR)'!$Q$3:$S$136,3,0),"")</f>
        <v/>
      </c>
      <c r="B34" s="4">
        <f>'[1]TCE - ANEXO IV - Preencher'!C43</f>
        <v>0</v>
      </c>
      <c r="C34" s="4" t="str">
        <f>'[1]TCE - ANEXO IV - Preencher'!E43</f>
        <v/>
      </c>
      <c r="D34" s="3">
        <f>'[1]TCE - ANEXO IV - Preencher'!F43</f>
        <v>0</v>
      </c>
      <c r="E34" s="5">
        <f>'[1]TCE - ANEXO IV - Preencher'!G43</f>
        <v>0</v>
      </c>
      <c r="F34" s="5">
        <f>'[1]TCE - ANEXO IV - Preencher'!H43</f>
        <v>0</v>
      </c>
      <c r="G34" s="5">
        <f>'[1]TCE - ANEXO IV - Preencher'!I43</f>
        <v>0</v>
      </c>
      <c r="H34" s="5">
        <f>'[1]TCE - ANEXO IV - Preencher'!J43</f>
        <v>0</v>
      </c>
      <c r="I34" s="6" t="str">
        <f>IF('[1]TCE - ANEXO IV - Preencher'!K43="","",'[1]TCE - ANEXO IV - Preencher'!K43)</f>
        <v/>
      </c>
      <c r="J34" s="5">
        <f>'[1]TCE - ANEXO IV - Preencher'!L43</f>
        <v>0</v>
      </c>
      <c r="K34" s="5" t="str">
        <f>IF(F34="B",LEFT('[1]TCE - ANEXO IV - Preencher'!M43,2),IF(F34="S",LEFT('[1]TCE - ANEXO IV - Preencher'!M43,7),IF('[1]TCE - ANEXO IV - Preencher'!H43="","")))</f>
        <v/>
      </c>
      <c r="L34" s="7">
        <f>'[1]TCE - ANEXO IV - Preencher'!N43</f>
        <v>0</v>
      </c>
    </row>
    <row r="35" spans="1:12" s="8" customFormat="1" ht="19.5" customHeight="1" x14ac:dyDescent="0.2">
      <c r="A35" s="3" t="str">
        <f>IFERROR(VLOOKUP(B35,'[1]DADOS (OCULTAR)'!$Q$3:$S$136,3,0),"")</f>
        <v/>
      </c>
      <c r="B35" s="4">
        <f>'[1]TCE - ANEXO IV - Preencher'!C44</f>
        <v>0</v>
      </c>
      <c r="C35" s="4" t="str">
        <f>'[1]TCE - ANEXO IV - Preencher'!E44</f>
        <v/>
      </c>
      <c r="D35" s="3">
        <f>'[1]TCE - ANEXO IV - Preencher'!F44</f>
        <v>0</v>
      </c>
      <c r="E35" s="5">
        <f>'[1]TCE - ANEXO IV - Preencher'!G44</f>
        <v>0</v>
      </c>
      <c r="F35" s="5">
        <f>'[1]TCE - ANEXO IV - Preencher'!H44</f>
        <v>0</v>
      </c>
      <c r="G35" s="5">
        <f>'[1]TCE - ANEXO IV - Preencher'!I44</f>
        <v>0</v>
      </c>
      <c r="H35" s="5">
        <f>'[1]TCE - ANEXO IV - Preencher'!J44</f>
        <v>0</v>
      </c>
      <c r="I35" s="6" t="str">
        <f>IF('[1]TCE - ANEXO IV - Preencher'!K44="","",'[1]TCE - ANEXO IV - Preencher'!K44)</f>
        <v/>
      </c>
      <c r="J35" s="5">
        <f>'[1]TCE - ANEXO IV - Preencher'!L44</f>
        <v>0</v>
      </c>
      <c r="K35" s="5" t="str">
        <f>IF(F35="B",LEFT('[1]TCE - ANEXO IV - Preencher'!M44,2),IF(F35="S",LEFT('[1]TCE - ANEXO IV - Preencher'!M44,7),IF('[1]TCE - ANEXO IV - Preencher'!H44="","")))</f>
        <v/>
      </c>
      <c r="L35" s="7">
        <f>'[1]TCE - ANEXO IV - Preencher'!N44</f>
        <v>0</v>
      </c>
    </row>
    <row r="36" spans="1:12" s="8" customFormat="1" ht="19.5" customHeight="1" x14ac:dyDescent="0.2">
      <c r="A36" s="3" t="str">
        <f>IFERROR(VLOOKUP(B36,'[1]DADOS (OCULTAR)'!$Q$3:$S$136,3,0),"")</f>
        <v/>
      </c>
      <c r="B36" s="4">
        <f>'[1]TCE - ANEXO IV - Preencher'!C45</f>
        <v>0</v>
      </c>
      <c r="C36" s="4" t="str">
        <f>'[1]TCE - ANEXO IV - Preencher'!E45</f>
        <v/>
      </c>
      <c r="D36" s="3">
        <f>'[1]TCE - ANEXO IV - Preencher'!F45</f>
        <v>0</v>
      </c>
      <c r="E36" s="5">
        <f>'[1]TCE - ANEXO IV - Preencher'!G45</f>
        <v>0</v>
      </c>
      <c r="F36" s="5">
        <f>'[1]TCE - ANEXO IV - Preencher'!H45</f>
        <v>0</v>
      </c>
      <c r="G36" s="5">
        <f>'[1]TCE - ANEXO IV - Preencher'!I45</f>
        <v>0</v>
      </c>
      <c r="H36" s="5">
        <f>'[1]TCE - ANEXO IV - Preencher'!J45</f>
        <v>0</v>
      </c>
      <c r="I36" s="6" t="str">
        <f>IF('[1]TCE - ANEXO IV - Preencher'!K45="","",'[1]TCE - ANEXO IV - Preencher'!K45)</f>
        <v/>
      </c>
      <c r="J36" s="5">
        <f>'[1]TCE - ANEXO IV - Preencher'!L45</f>
        <v>0</v>
      </c>
      <c r="K36" s="5" t="str">
        <f>IF(F36="B",LEFT('[1]TCE - ANEXO IV - Preencher'!M45,2),IF(F36="S",LEFT('[1]TCE - ANEXO IV - Preencher'!M45,7),IF('[1]TCE - ANEXO IV - Preencher'!H45="","")))</f>
        <v/>
      </c>
      <c r="L36" s="7">
        <f>'[1]TCE - ANEXO IV - Preencher'!N45</f>
        <v>0</v>
      </c>
    </row>
    <row r="37" spans="1:12" s="8" customFormat="1" ht="19.5" customHeight="1" x14ac:dyDescent="0.2">
      <c r="A37" s="3" t="str">
        <f>IFERROR(VLOOKUP(B37,'[1]DADOS (OCULTAR)'!$Q$3:$S$136,3,0),"")</f>
        <v/>
      </c>
      <c r="B37" s="4">
        <f>'[1]TCE - ANEXO IV - Preencher'!C46</f>
        <v>0</v>
      </c>
      <c r="C37" s="4" t="str">
        <f>'[1]TCE - ANEXO IV - Preencher'!E46</f>
        <v/>
      </c>
      <c r="D37" s="3">
        <f>'[1]TCE - ANEXO IV - Preencher'!F46</f>
        <v>0</v>
      </c>
      <c r="E37" s="5">
        <f>'[1]TCE - ANEXO IV - Preencher'!G46</f>
        <v>0</v>
      </c>
      <c r="F37" s="5">
        <f>'[1]TCE - ANEXO IV - Preencher'!H46</f>
        <v>0</v>
      </c>
      <c r="G37" s="5">
        <f>'[1]TCE - ANEXO IV - Preencher'!I46</f>
        <v>0</v>
      </c>
      <c r="H37" s="5">
        <f>'[1]TCE - ANEXO IV - Preencher'!J46</f>
        <v>0</v>
      </c>
      <c r="I37" s="6" t="str">
        <f>IF('[1]TCE - ANEXO IV - Preencher'!K46="","",'[1]TCE - ANEXO IV - Preencher'!K46)</f>
        <v/>
      </c>
      <c r="J37" s="5">
        <f>'[1]TCE - ANEXO IV - Preencher'!L46</f>
        <v>0</v>
      </c>
      <c r="K37" s="5" t="str">
        <f>IF(F37="B",LEFT('[1]TCE - ANEXO IV - Preencher'!M46,2),IF(F37="S",LEFT('[1]TCE - ANEXO IV - Preencher'!M46,7),IF('[1]TCE - ANEXO IV - Preencher'!H46="","")))</f>
        <v/>
      </c>
      <c r="L37" s="7">
        <f>'[1]TCE - ANEXO IV - Preencher'!N46</f>
        <v>0</v>
      </c>
    </row>
    <row r="38" spans="1:12" s="8" customFormat="1" ht="19.5" customHeight="1" x14ac:dyDescent="0.2">
      <c r="A38" s="3" t="str">
        <f>IFERROR(VLOOKUP(B38,'[1]DADOS (OCULTAR)'!$Q$3:$S$136,3,0),"")</f>
        <v/>
      </c>
      <c r="B38" s="4">
        <f>'[1]TCE - ANEXO IV - Preencher'!C47</f>
        <v>0</v>
      </c>
      <c r="C38" s="4" t="str">
        <f>'[1]TCE - ANEXO IV - Preencher'!E47</f>
        <v/>
      </c>
      <c r="D38" s="3">
        <f>'[1]TCE - ANEXO IV - Preencher'!F47</f>
        <v>0</v>
      </c>
      <c r="E38" s="5">
        <f>'[1]TCE - ANEXO IV - Preencher'!G47</f>
        <v>0</v>
      </c>
      <c r="F38" s="5">
        <f>'[1]TCE - ANEXO IV - Preencher'!H47</f>
        <v>0</v>
      </c>
      <c r="G38" s="5">
        <f>'[1]TCE - ANEXO IV - Preencher'!I47</f>
        <v>0</v>
      </c>
      <c r="H38" s="5">
        <f>'[1]TCE - ANEXO IV - Preencher'!J47</f>
        <v>0</v>
      </c>
      <c r="I38" s="6" t="str">
        <f>IF('[1]TCE - ANEXO IV - Preencher'!K47="","",'[1]TCE - ANEXO IV - Preencher'!K47)</f>
        <v/>
      </c>
      <c r="J38" s="5">
        <f>'[1]TCE - ANEXO IV - Preencher'!L47</f>
        <v>0</v>
      </c>
      <c r="K38" s="5" t="str">
        <f>IF(F38="B",LEFT('[1]TCE - ANEXO IV - Preencher'!M47,2),IF(F38="S",LEFT('[1]TCE - ANEXO IV - Preencher'!M47,7),IF('[1]TCE - ANEXO IV - Preencher'!H47="","")))</f>
        <v/>
      </c>
      <c r="L38" s="7">
        <f>'[1]TCE - ANEXO IV - Preencher'!N47</f>
        <v>0</v>
      </c>
    </row>
    <row r="39" spans="1:12" s="8" customFormat="1" ht="19.5" customHeight="1" x14ac:dyDescent="0.2">
      <c r="A39" s="3" t="str">
        <f>IFERROR(VLOOKUP(B39,'[1]DADOS (OCULTAR)'!$Q$3:$S$136,3,0),"")</f>
        <v/>
      </c>
      <c r="B39" s="4">
        <f>'[1]TCE - ANEXO IV - Preencher'!C48</f>
        <v>0</v>
      </c>
      <c r="C39" s="4" t="str">
        <f>'[1]TCE - ANEXO IV - Preencher'!E48</f>
        <v/>
      </c>
      <c r="D39" s="3">
        <f>'[1]TCE - ANEXO IV - Preencher'!F48</f>
        <v>0</v>
      </c>
      <c r="E39" s="5">
        <f>'[1]TCE - ANEXO IV - Preencher'!G48</f>
        <v>0</v>
      </c>
      <c r="F39" s="5">
        <f>'[1]TCE - ANEXO IV - Preencher'!H48</f>
        <v>0</v>
      </c>
      <c r="G39" s="5">
        <f>'[1]TCE - ANEXO IV - Preencher'!I48</f>
        <v>0</v>
      </c>
      <c r="H39" s="5">
        <f>'[1]TCE - ANEXO IV - Preencher'!J48</f>
        <v>0</v>
      </c>
      <c r="I39" s="6" t="str">
        <f>IF('[1]TCE - ANEXO IV - Preencher'!K48="","",'[1]TCE - ANEXO IV - Preencher'!K48)</f>
        <v/>
      </c>
      <c r="J39" s="5">
        <f>'[1]TCE - ANEXO IV - Preencher'!L48</f>
        <v>0</v>
      </c>
      <c r="K39" s="5" t="str">
        <f>IF(F39="B",LEFT('[1]TCE - ANEXO IV - Preencher'!M48,2),IF(F39="S",LEFT('[1]TCE - ANEXO IV - Preencher'!M48,7),IF('[1]TCE - ANEXO IV - Preencher'!H48="","")))</f>
        <v/>
      </c>
      <c r="L39" s="7">
        <f>'[1]TCE - ANEXO IV - Preencher'!N48</f>
        <v>0</v>
      </c>
    </row>
    <row r="40" spans="1:12" s="8" customFormat="1" ht="19.5" customHeight="1" x14ac:dyDescent="0.2">
      <c r="A40" s="3" t="str">
        <f>IFERROR(VLOOKUP(B40,'[1]DADOS (OCULTAR)'!$Q$3:$S$136,3,0),"")</f>
        <v/>
      </c>
      <c r="B40" s="4">
        <f>'[1]TCE - ANEXO IV - Preencher'!C49</f>
        <v>0</v>
      </c>
      <c r="C40" s="4" t="str">
        <f>'[1]TCE - ANEXO IV - Preencher'!E49</f>
        <v/>
      </c>
      <c r="D40" s="3">
        <f>'[1]TCE - ANEXO IV - Preencher'!F49</f>
        <v>0</v>
      </c>
      <c r="E40" s="5">
        <f>'[1]TCE - ANEXO IV - Preencher'!G49</f>
        <v>0</v>
      </c>
      <c r="F40" s="5">
        <f>'[1]TCE - ANEXO IV - Preencher'!H49</f>
        <v>0</v>
      </c>
      <c r="G40" s="5">
        <f>'[1]TCE - ANEXO IV - Preencher'!I49</f>
        <v>0</v>
      </c>
      <c r="H40" s="5">
        <f>'[1]TCE - ANEXO IV - Preencher'!J49</f>
        <v>0</v>
      </c>
      <c r="I40" s="6" t="str">
        <f>IF('[1]TCE - ANEXO IV - Preencher'!K49="","",'[1]TCE - ANEXO IV - Preencher'!K49)</f>
        <v/>
      </c>
      <c r="J40" s="5">
        <f>'[1]TCE - ANEXO IV - Preencher'!L49</f>
        <v>0</v>
      </c>
      <c r="K40" s="5" t="str">
        <f>IF(F40="B",LEFT('[1]TCE - ANEXO IV - Preencher'!M49,2),IF(F40="S",LEFT('[1]TCE - ANEXO IV - Preencher'!M49,7),IF('[1]TCE - ANEXO IV - Preencher'!H49="","")))</f>
        <v/>
      </c>
      <c r="L40" s="7">
        <f>'[1]TCE - ANEXO IV - Preencher'!N49</f>
        <v>0</v>
      </c>
    </row>
    <row r="41" spans="1:12" s="8" customFormat="1" ht="19.5" customHeight="1" x14ac:dyDescent="0.2">
      <c r="A41" s="3" t="str">
        <f>IFERROR(VLOOKUP(B41,'[1]DADOS (OCULTAR)'!$Q$3:$S$136,3,0),"")</f>
        <v/>
      </c>
      <c r="B41" s="4">
        <f>'[1]TCE - ANEXO IV - Preencher'!C50</f>
        <v>0</v>
      </c>
      <c r="C41" s="4" t="str">
        <f>'[1]TCE - ANEXO IV - Preencher'!E50</f>
        <v/>
      </c>
      <c r="D41" s="3">
        <f>'[1]TCE - ANEXO IV - Preencher'!F50</f>
        <v>0</v>
      </c>
      <c r="E41" s="5">
        <f>'[1]TCE - ANEXO IV - Preencher'!G50</f>
        <v>0</v>
      </c>
      <c r="F41" s="5">
        <f>'[1]TCE - ANEXO IV - Preencher'!H50</f>
        <v>0</v>
      </c>
      <c r="G41" s="5">
        <f>'[1]TCE - ANEXO IV - Preencher'!I50</f>
        <v>0</v>
      </c>
      <c r="H41" s="5">
        <f>'[1]TCE - ANEXO IV - Preencher'!J50</f>
        <v>0</v>
      </c>
      <c r="I41" s="6" t="str">
        <f>IF('[1]TCE - ANEXO IV - Preencher'!K50="","",'[1]TCE - ANEXO IV - Preencher'!K50)</f>
        <v/>
      </c>
      <c r="J41" s="5">
        <f>'[1]TCE - ANEXO IV - Preencher'!L50</f>
        <v>0</v>
      </c>
      <c r="K41" s="5" t="str">
        <f>IF(F41="B",LEFT('[1]TCE - ANEXO IV - Preencher'!M50,2),IF(F41="S",LEFT('[1]TCE - ANEXO IV - Preencher'!M50,7),IF('[1]TCE - ANEXO IV - Preencher'!H50="","")))</f>
        <v/>
      </c>
      <c r="L41" s="7">
        <f>'[1]TCE - ANEXO IV - Preencher'!N50</f>
        <v>0</v>
      </c>
    </row>
    <row r="42" spans="1:12" s="8" customFormat="1" ht="19.5" customHeight="1" x14ac:dyDescent="0.2">
      <c r="A42" s="3" t="str">
        <f>IFERROR(VLOOKUP(B42,'[1]DADOS (OCULTAR)'!$Q$3:$S$136,3,0),"")</f>
        <v/>
      </c>
      <c r="B42" s="4">
        <f>'[1]TCE - ANEXO IV - Preencher'!C51</f>
        <v>0</v>
      </c>
      <c r="C42" s="4" t="str">
        <f>'[1]TCE - ANEXO IV - Preencher'!E51</f>
        <v/>
      </c>
      <c r="D42" s="3">
        <f>'[1]TCE - ANEXO IV - Preencher'!F51</f>
        <v>0</v>
      </c>
      <c r="E42" s="5">
        <f>'[1]TCE - ANEXO IV - Preencher'!G51</f>
        <v>0</v>
      </c>
      <c r="F42" s="5">
        <f>'[1]TCE - ANEXO IV - Preencher'!H51</f>
        <v>0</v>
      </c>
      <c r="G42" s="5">
        <f>'[1]TCE - ANEXO IV - Preencher'!I51</f>
        <v>0</v>
      </c>
      <c r="H42" s="5">
        <f>'[1]TCE - ANEXO IV - Preencher'!J51</f>
        <v>0</v>
      </c>
      <c r="I42" s="6" t="str">
        <f>IF('[1]TCE - ANEXO IV - Preencher'!K51="","",'[1]TCE - ANEXO IV - Preencher'!K51)</f>
        <v/>
      </c>
      <c r="J42" s="5">
        <f>'[1]TCE - ANEXO IV - Preencher'!L51</f>
        <v>0</v>
      </c>
      <c r="K42" s="5" t="str">
        <f>IF(F42="B",LEFT('[1]TCE - ANEXO IV - Preencher'!M51,2),IF(F42="S",LEFT('[1]TCE - ANEXO IV - Preencher'!M51,7),IF('[1]TCE - ANEXO IV - Preencher'!H51="","")))</f>
        <v/>
      </c>
      <c r="L42" s="7">
        <f>'[1]TCE - ANEXO IV - Preencher'!N51</f>
        <v>0</v>
      </c>
    </row>
    <row r="43" spans="1:12" s="8" customFormat="1" ht="19.5" customHeight="1" x14ac:dyDescent="0.2">
      <c r="A43" s="3" t="str">
        <f>IFERROR(VLOOKUP(B43,'[1]DADOS (OCULTAR)'!$Q$3:$S$136,3,0),"")</f>
        <v/>
      </c>
      <c r="B43" s="4">
        <f>'[1]TCE - ANEXO IV - Preencher'!C52</f>
        <v>0</v>
      </c>
      <c r="C43" s="4" t="str">
        <f>'[1]TCE - ANEXO IV - Preencher'!E52</f>
        <v/>
      </c>
      <c r="D43" s="3">
        <f>'[1]TCE - ANEXO IV - Preencher'!F52</f>
        <v>0</v>
      </c>
      <c r="E43" s="5">
        <f>'[1]TCE - ANEXO IV - Preencher'!G52</f>
        <v>0</v>
      </c>
      <c r="F43" s="5">
        <f>'[1]TCE - ANEXO IV - Preencher'!H52</f>
        <v>0</v>
      </c>
      <c r="G43" s="5">
        <f>'[1]TCE - ANEXO IV - Preencher'!I52</f>
        <v>0</v>
      </c>
      <c r="H43" s="5">
        <f>'[1]TCE - ANEXO IV - Preencher'!J52</f>
        <v>0</v>
      </c>
      <c r="I43" s="6" t="str">
        <f>IF('[1]TCE - ANEXO IV - Preencher'!K52="","",'[1]TCE - ANEXO IV - Preencher'!K52)</f>
        <v/>
      </c>
      <c r="J43" s="5">
        <f>'[1]TCE - ANEXO IV - Preencher'!L52</f>
        <v>0</v>
      </c>
      <c r="K43" s="5" t="str">
        <f>IF(F43="B",LEFT('[1]TCE - ANEXO IV - Preencher'!M52,2),IF(F43="S",LEFT('[1]TCE - ANEXO IV - Preencher'!M52,7),IF('[1]TCE - ANEXO IV - Preencher'!H52="","")))</f>
        <v/>
      </c>
      <c r="L43" s="7">
        <f>'[1]TCE - ANEXO IV - Preencher'!N52</f>
        <v>0</v>
      </c>
    </row>
    <row r="44" spans="1:12" s="8" customFormat="1" ht="19.5" customHeight="1" x14ac:dyDescent="0.2">
      <c r="A44" s="3" t="str">
        <f>IFERROR(VLOOKUP(B44,'[1]DADOS (OCULTAR)'!$Q$3:$S$136,3,0),"")</f>
        <v/>
      </c>
      <c r="B44" s="4">
        <f>'[1]TCE - ANEXO IV - Preencher'!C53</f>
        <v>0</v>
      </c>
      <c r="C44" s="4" t="str">
        <f>'[1]TCE - ANEXO IV - Preencher'!E53</f>
        <v/>
      </c>
      <c r="D44" s="3">
        <f>'[1]TCE - ANEXO IV - Preencher'!F53</f>
        <v>0</v>
      </c>
      <c r="E44" s="5">
        <f>'[1]TCE - ANEXO IV - Preencher'!G53</f>
        <v>0</v>
      </c>
      <c r="F44" s="5">
        <f>'[1]TCE - ANEXO IV - Preencher'!H53</f>
        <v>0</v>
      </c>
      <c r="G44" s="5">
        <f>'[1]TCE - ANEXO IV - Preencher'!I53</f>
        <v>0</v>
      </c>
      <c r="H44" s="5">
        <f>'[1]TCE - ANEXO IV - Preencher'!J53</f>
        <v>0</v>
      </c>
      <c r="I44" s="6" t="str">
        <f>IF('[1]TCE - ANEXO IV - Preencher'!K53="","",'[1]TCE - ANEXO IV - Preencher'!K53)</f>
        <v/>
      </c>
      <c r="J44" s="5">
        <f>'[1]TCE - ANEXO IV - Preencher'!L53</f>
        <v>0</v>
      </c>
      <c r="K44" s="5" t="str">
        <f>IF(F44="B",LEFT('[1]TCE - ANEXO IV - Preencher'!M53,2),IF(F44="S",LEFT('[1]TCE - ANEXO IV - Preencher'!M53,7),IF('[1]TCE - ANEXO IV - Preencher'!H53="","")))</f>
        <v/>
      </c>
      <c r="L44" s="7">
        <f>'[1]TCE - ANEXO IV - Preencher'!N53</f>
        <v>0</v>
      </c>
    </row>
    <row r="45" spans="1:12" s="8" customFormat="1" ht="19.5" customHeight="1" x14ac:dyDescent="0.2">
      <c r="A45" s="3" t="str">
        <f>IFERROR(VLOOKUP(B45,'[1]DADOS (OCULTAR)'!$Q$3:$S$136,3,0),"")</f>
        <v/>
      </c>
      <c r="B45" s="4">
        <f>'[1]TCE - ANEXO IV - Preencher'!C54</f>
        <v>0</v>
      </c>
      <c r="C45" s="4" t="str">
        <f>'[1]TCE - ANEXO IV - Preencher'!E54</f>
        <v/>
      </c>
      <c r="D45" s="3">
        <f>'[1]TCE - ANEXO IV - Preencher'!F54</f>
        <v>0</v>
      </c>
      <c r="E45" s="5">
        <f>'[1]TCE - ANEXO IV - Preencher'!G54</f>
        <v>0</v>
      </c>
      <c r="F45" s="5">
        <f>'[1]TCE - ANEXO IV - Preencher'!H54</f>
        <v>0</v>
      </c>
      <c r="G45" s="5">
        <f>'[1]TCE - ANEXO IV - Preencher'!I54</f>
        <v>0</v>
      </c>
      <c r="H45" s="5">
        <f>'[1]TCE - ANEXO IV - Preencher'!J54</f>
        <v>0</v>
      </c>
      <c r="I45" s="6" t="str">
        <f>IF('[1]TCE - ANEXO IV - Preencher'!K54="","",'[1]TCE - ANEXO IV - Preencher'!K54)</f>
        <v/>
      </c>
      <c r="J45" s="5">
        <f>'[1]TCE - ANEXO IV - Preencher'!L54</f>
        <v>0</v>
      </c>
      <c r="K45" s="5" t="str">
        <f>IF(F45="B",LEFT('[1]TCE - ANEXO IV - Preencher'!M54,2),IF(F45="S",LEFT('[1]TCE - ANEXO IV - Preencher'!M54,7),IF('[1]TCE - ANEXO IV - Preencher'!H54="","")))</f>
        <v/>
      </c>
      <c r="L45" s="7">
        <f>'[1]TCE - ANEXO IV - Preencher'!N54</f>
        <v>0</v>
      </c>
    </row>
    <row r="46" spans="1:12" s="8" customFormat="1" ht="19.5" customHeight="1" x14ac:dyDescent="0.2">
      <c r="A46" s="3" t="str">
        <f>IFERROR(VLOOKUP(B46,'[1]DADOS (OCULTAR)'!$Q$3:$S$136,3,0),"")</f>
        <v/>
      </c>
      <c r="B46" s="4">
        <f>'[1]TCE - ANEXO IV - Preencher'!C55</f>
        <v>0</v>
      </c>
      <c r="C46" s="4" t="str">
        <f>'[1]TCE - ANEXO IV - Preencher'!E55</f>
        <v/>
      </c>
      <c r="D46" s="3">
        <f>'[1]TCE - ANEXO IV - Preencher'!F55</f>
        <v>0</v>
      </c>
      <c r="E46" s="5">
        <f>'[1]TCE - ANEXO IV - Preencher'!G55</f>
        <v>0</v>
      </c>
      <c r="F46" s="5">
        <f>'[1]TCE - ANEXO IV - Preencher'!H55</f>
        <v>0</v>
      </c>
      <c r="G46" s="5">
        <f>'[1]TCE - ANEXO IV - Preencher'!I55</f>
        <v>0</v>
      </c>
      <c r="H46" s="5">
        <f>'[1]TCE - ANEXO IV - Preencher'!J55</f>
        <v>0</v>
      </c>
      <c r="I46" s="6" t="str">
        <f>IF('[1]TCE - ANEXO IV - Preencher'!K55="","",'[1]TCE - ANEXO IV - Preencher'!K55)</f>
        <v/>
      </c>
      <c r="J46" s="5">
        <f>'[1]TCE - ANEXO IV - Preencher'!L55</f>
        <v>0</v>
      </c>
      <c r="K46" s="5" t="str">
        <f>IF(F46="B",LEFT('[1]TCE - ANEXO IV - Preencher'!M55,2),IF(F46="S",LEFT('[1]TCE - ANEXO IV - Preencher'!M55,7),IF('[1]TCE - ANEXO IV - Preencher'!H55="","")))</f>
        <v/>
      </c>
      <c r="L46" s="7">
        <f>'[1]TCE - ANEXO IV - Preencher'!N55</f>
        <v>0</v>
      </c>
    </row>
    <row r="47" spans="1:12" s="8" customFormat="1" ht="19.5" customHeight="1" x14ac:dyDescent="0.2">
      <c r="A47" s="3" t="str">
        <f>IFERROR(VLOOKUP(B47,'[1]DADOS (OCULTAR)'!$Q$3:$S$136,3,0),"")</f>
        <v/>
      </c>
      <c r="B47" s="4">
        <f>'[1]TCE - ANEXO IV - Preencher'!C56</f>
        <v>0</v>
      </c>
      <c r="C47" s="4" t="str">
        <f>'[1]TCE - ANEXO IV - Preencher'!E56</f>
        <v/>
      </c>
      <c r="D47" s="3">
        <f>'[1]TCE - ANEXO IV - Preencher'!F56</f>
        <v>0</v>
      </c>
      <c r="E47" s="5">
        <f>'[1]TCE - ANEXO IV - Preencher'!G56</f>
        <v>0</v>
      </c>
      <c r="F47" s="5">
        <f>'[1]TCE - ANEXO IV - Preencher'!H56</f>
        <v>0</v>
      </c>
      <c r="G47" s="5">
        <f>'[1]TCE - ANEXO IV - Preencher'!I56</f>
        <v>0</v>
      </c>
      <c r="H47" s="5">
        <f>'[1]TCE - ANEXO IV - Preencher'!J56</f>
        <v>0</v>
      </c>
      <c r="I47" s="6" t="str">
        <f>IF('[1]TCE - ANEXO IV - Preencher'!K56="","",'[1]TCE - ANEXO IV - Preencher'!K56)</f>
        <v/>
      </c>
      <c r="J47" s="5">
        <f>'[1]TCE - ANEXO IV - Preencher'!L56</f>
        <v>0</v>
      </c>
      <c r="K47" s="5" t="str">
        <f>IF(F47="B",LEFT('[1]TCE - ANEXO IV - Preencher'!M56,2),IF(F47="S",LEFT('[1]TCE - ANEXO IV - Preencher'!M56,7),IF('[1]TCE - ANEXO IV - Preencher'!H56="","")))</f>
        <v/>
      </c>
      <c r="L47" s="7">
        <f>'[1]TCE - ANEXO IV - Preencher'!N56</f>
        <v>0</v>
      </c>
    </row>
    <row r="48" spans="1:12" s="8" customFormat="1" ht="19.5" customHeight="1" x14ac:dyDescent="0.2">
      <c r="A48" s="3" t="str">
        <f>IFERROR(VLOOKUP(B48,'[1]DADOS (OCULTAR)'!$Q$3:$S$136,3,0),"")</f>
        <v/>
      </c>
      <c r="B48" s="4">
        <f>'[1]TCE - ANEXO IV - Preencher'!C57</f>
        <v>0</v>
      </c>
      <c r="C48" s="4" t="str">
        <f>'[1]TCE - ANEXO IV - Preencher'!E57</f>
        <v/>
      </c>
      <c r="D48" s="3">
        <f>'[1]TCE - ANEXO IV - Preencher'!F57</f>
        <v>0</v>
      </c>
      <c r="E48" s="5">
        <f>'[1]TCE - ANEXO IV - Preencher'!G57</f>
        <v>0</v>
      </c>
      <c r="F48" s="5">
        <f>'[1]TCE - ANEXO IV - Preencher'!H57</f>
        <v>0</v>
      </c>
      <c r="G48" s="5">
        <f>'[1]TCE - ANEXO IV - Preencher'!I57</f>
        <v>0</v>
      </c>
      <c r="H48" s="5">
        <f>'[1]TCE - ANEXO IV - Preencher'!J57</f>
        <v>0</v>
      </c>
      <c r="I48" s="6" t="str">
        <f>IF('[1]TCE - ANEXO IV - Preencher'!K57="","",'[1]TCE - ANEXO IV - Preencher'!K57)</f>
        <v/>
      </c>
      <c r="J48" s="5">
        <f>'[1]TCE - ANEXO IV - Preencher'!L57</f>
        <v>0</v>
      </c>
      <c r="K48" s="5" t="str">
        <f>IF(F48="B",LEFT('[1]TCE - ANEXO IV - Preencher'!M57,2),IF(F48="S",LEFT('[1]TCE - ANEXO IV - Preencher'!M57,7),IF('[1]TCE - ANEXO IV - Preencher'!H57="","")))</f>
        <v/>
      </c>
      <c r="L48" s="7">
        <f>'[1]TCE - ANEXO IV - Preencher'!N57</f>
        <v>0</v>
      </c>
    </row>
    <row r="49" spans="1:12" s="8" customFormat="1" ht="19.5" customHeight="1" x14ac:dyDescent="0.2">
      <c r="A49" s="3" t="str">
        <f>IFERROR(VLOOKUP(B49,'[1]DADOS (OCULTAR)'!$Q$3:$S$136,3,0),"")</f>
        <v/>
      </c>
      <c r="B49" s="4">
        <f>'[1]TCE - ANEXO IV - Preencher'!C58</f>
        <v>0</v>
      </c>
      <c r="C49" s="4" t="str">
        <f>'[1]TCE - ANEXO IV - Preencher'!E58</f>
        <v/>
      </c>
      <c r="D49" s="3">
        <f>'[1]TCE - ANEXO IV - Preencher'!F58</f>
        <v>0</v>
      </c>
      <c r="E49" s="5">
        <f>'[1]TCE - ANEXO IV - Preencher'!G58</f>
        <v>0</v>
      </c>
      <c r="F49" s="5">
        <f>'[1]TCE - ANEXO IV - Preencher'!H58</f>
        <v>0</v>
      </c>
      <c r="G49" s="5">
        <f>'[1]TCE - ANEXO IV - Preencher'!I58</f>
        <v>0</v>
      </c>
      <c r="H49" s="5">
        <f>'[1]TCE - ANEXO IV - Preencher'!J58</f>
        <v>0</v>
      </c>
      <c r="I49" s="6" t="str">
        <f>IF('[1]TCE - ANEXO IV - Preencher'!K58="","",'[1]TCE - ANEXO IV - Preencher'!K58)</f>
        <v/>
      </c>
      <c r="J49" s="5">
        <f>'[1]TCE - ANEXO IV - Preencher'!L58</f>
        <v>0</v>
      </c>
      <c r="K49" s="5" t="str">
        <f>IF(F49="B",LEFT('[1]TCE - ANEXO IV - Preencher'!M58,2),IF(F49="S",LEFT('[1]TCE - ANEXO IV - Preencher'!M58,7),IF('[1]TCE - ANEXO IV - Preencher'!H58="","")))</f>
        <v/>
      </c>
      <c r="L49" s="7">
        <f>'[1]TCE - ANEXO IV - Preencher'!N58</f>
        <v>0</v>
      </c>
    </row>
    <row r="50" spans="1:12" s="8" customFormat="1" ht="19.5" customHeight="1" x14ac:dyDescent="0.2">
      <c r="A50" s="3" t="str">
        <f>IFERROR(VLOOKUP(B50,'[1]DADOS (OCULTAR)'!$Q$3:$S$136,3,0),"")</f>
        <v/>
      </c>
      <c r="B50" s="4">
        <f>'[1]TCE - ANEXO IV - Preencher'!C59</f>
        <v>0</v>
      </c>
      <c r="C50" s="4" t="str">
        <f>'[1]TCE - ANEXO IV - Preencher'!E59</f>
        <v/>
      </c>
      <c r="D50" s="3">
        <f>'[1]TCE - ANEXO IV - Preencher'!F59</f>
        <v>0</v>
      </c>
      <c r="E50" s="5">
        <f>'[1]TCE - ANEXO IV - Preencher'!G59</f>
        <v>0</v>
      </c>
      <c r="F50" s="5">
        <f>'[1]TCE - ANEXO IV - Preencher'!H59</f>
        <v>0</v>
      </c>
      <c r="G50" s="5">
        <f>'[1]TCE - ANEXO IV - Preencher'!I59</f>
        <v>0</v>
      </c>
      <c r="H50" s="5">
        <f>'[1]TCE - ANEXO IV - Preencher'!J59</f>
        <v>0</v>
      </c>
      <c r="I50" s="6" t="str">
        <f>IF('[1]TCE - ANEXO IV - Preencher'!K59="","",'[1]TCE - ANEXO IV - Preencher'!K59)</f>
        <v/>
      </c>
      <c r="J50" s="5">
        <f>'[1]TCE - ANEXO IV - Preencher'!L59</f>
        <v>0</v>
      </c>
      <c r="K50" s="5" t="str">
        <f>IF(F50="B",LEFT('[1]TCE - ANEXO IV - Preencher'!M59,2),IF(F50="S",LEFT('[1]TCE - ANEXO IV - Preencher'!M59,7),IF('[1]TCE - ANEXO IV - Preencher'!H59="","")))</f>
        <v/>
      </c>
      <c r="L50" s="7">
        <f>'[1]TCE - ANEXO IV - Preencher'!N59</f>
        <v>0</v>
      </c>
    </row>
    <row r="51" spans="1:12" s="8" customFormat="1" ht="19.5" customHeight="1" x14ac:dyDescent="0.2">
      <c r="A51" s="3" t="str">
        <f>IFERROR(VLOOKUP(B51,'[1]DADOS (OCULTAR)'!$Q$3:$S$136,3,0),"")</f>
        <v/>
      </c>
      <c r="B51" s="4">
        <f>'[1]TCE - ANEXO IV - Preencher'!C60</f>
        <v>0</v>
      </c>
      <c r="C51" s="4" t="str">
        <f>'[1]TCE - ANEXO IV - Preencher'!E60</f>
        <v/>
      </c>
      <c r="D51" s="3">
        <f>'[1]TCE - ANEXO IV - Preencher'!F60</f>
        <v>0</v>
      </c>
      <c r="E51" s="5">
        <f>'[1]TCE - ANEXO IV - Preencher'!G60</f>
        <v>0</v>
      </c>
      <c r="F51" s="5">
        <f>'[1]TCE - ANEXO IV - Preencher'!H60</f>
        <v>0</v>
      </c>
      <c r="G51" s="5">
        <f>'[1]TCE - ANEXO IV - Preencher'!I60</f>
        <v>0</v>
      </c>
      <c r="H51" s="5">
        <f>'[1]TCE - ANEXO IV - Preencher'!J60</f>
        <v>0</v>
      </c>
      <c r="I51" s="6" t="str">
        <f>IF('[1]TCE - ANEXO IV - Preencher'!K60="","",'[1]TCE - ANEXO IV - Preencher'!K60)</f>
        <v/>
      </c>
      <c r="J51" s="5">
        <f>'[1]TCE - ANEXO IV - Preencher'!L60</f>
        <v>0</v>
      </c>
      <c r="K51" s="5" t="str">
        <f>IF(F51="B",LEFT('[1]TCE - ANEXO IV - Preencher'!M60,2),IF(F51="S",LEFT('[1]TCE - ANEXO IV - Preencher'!M60,7),IF('[1]TCE - ANEXO IV - Preencher'!H60="","")))</f>
        <v/>
      </c>
      <c r="L51" s="7">
        <f>'[1]TCE - ANEXO IV - Preencher'!N60</f>
        <v>0</v>
      </c>
    </row>
    <row r="52" spans="1:12" s="8" customFormat="1" ht="19.5" customHeight="1" x14ac:dyDescent="0.2">
      <c r="A52" s="3" t="str">
        <f>IFERROR(VLOOKUP(B52,'[1]DADOS (OCULTAR)'!$Q$3:$S$136,3,0),"")</f>
        <v/>
      </c>
      <c r="B52" s="4">
        <f>'[1]TCE - ANEXO IV - Preencher'!C61</f>
        <v>0</v>
      </c>
      <c r="C52" s="4" t="str">
        <f>'[1]TCE - ANEXO IV - Preencher'!E61</f>
        <v/>
      </c>
      <c r="D52" s="3">
        <f>'[1]TCE - ANEXO IV - Preencher'!F61</f>
        <v>0</v>
      </c>
      <c r="E52" s="5">
        <f>'[1]TCE - ANEXO IV - Preencher'!G61</f>
        <v>0</v>
      </c>
      <c r="F52" s="5">
        <f>'[1]TCE - ANEXO IV - Preencher'!H61</f>
        <v>0</v>
      </c>
      <c r="G52" s="5">
        <f>'[1]TCE - ANEXO IV - Preencher'!I61</f>
        <v>0</v>
      </c>
      <c r="H52" s="5">
        <f>'[1]TCE - ANEXO IV - Preencher'!J61</f>
        <v>0</v>
      </c>
      <c r="I52" s="6" t="str">
        <f>IF('[1]TCE - ANEXO IV - Preencher'!K61="","",'[1]TCE - ANEXO IV - Preencher'!K61)</f>
        <v/>
      </c>
      <c r="J52" s="5">
        <f>'[1]TCE - ANEXO IV - Preencher'!L61</f>
        <v>0</v>
      </c>
      <c r="K52" s="5" t="str">
        <f>IF(F52="B",LEFT('[1]TCE - ANEXO IV - Preencher'!M61,2),IF(F52="S",LEFT('[1]TCE - ANEXO IV - Preencher'!M61,7),IF('[1]TCE - ANEXO IV - Preencher'!H61="","")))</f>
        <v/>
      </c>
      <c r="L52" s="7">
        <f>'[1]TCE - ANEXO IV - Preencher'!N61</f>
        <v>0</v>
      </c>
    </row>
    <row r="53" spans="1:12" s="8" customFormat="1" ht="19.5" customHeight="1" x14ac:dyDescent="0.2">
      <c r="A53" s="3" t="str">
        <f>IFERROR(VLOOKUP(B53,'[1]DADOS (OCULTAR)'!$Q$3:$S$136,3,0),"")</f>
        <v/>
      </c>
      <c r="B53" s="4">
        <f>'[1]TCE - ANEXO IV - Preencher'!C62</f>
        <v>0</v>
      </c>
      <c r="C53" s="4" t="str">
        <f>'[1]TCE - ANEXO IV - Preencher'!E62</f>
        <v/>
      </c>
      <c r="D53" s="3">
        <f>'[1]TCE - ANEXO IV - Preencher'!F62</f>
        <v>0</v>
      </c>
      <c r="E53" s="5">
        <f>'[1]TCE - ANEXO IV - Preencher'!G62</f>
        <v>0</v>
      </c>
      <c r="F53" s="5">
        <f>'[1]TCE - ANEXO IV - Preencher'!H62</f>
        <v>0</v>
      </c>
      <c r="G53" s="5">
        <f>'[1]TCE - ANEXO IV - Preencher'!I62</f>
        <v>0</v>
      </c>
      <c r="H53" s="5">
        <f>'[1]TCE - ANEXO IV - Preencher'!J62</f>
        <v>0</v>
      </c>
      <c r="I53" s="6" t="str">
        <f>IF('[1]TCE - ANEXO IV - Preencher'!K62="","",'[1]TCE - ANEXO IV - Preencher'!K62)</f>
        <v/>
      </c>
      <c r="J53" s="5">
        <f>'[1]TCE - ANEXO IV - Preencher'!L62</f>
        <v>0</v>
      </c>
      <c r="K53" s="5" t="str">
        <f>IF(F53="B",LEFT('[1]TCE - ANEXO IV - Preencher'!M62,2),IF(F53="S",LEFT('[1]TCE - ANEXO IV - Preencher'!M62,7),IF('[1]TCE - ANEXO IV - Preencher'!H62="","")))</f>
        <v/>
      </c>
      <c r="L53" s="7">
        <f>'[1]TCE - ANEXO IV - Preencher'!N62</f>
        <v>0</v>
      </c>
    </row>
    <row r="54" spans="1:12" s="8" customFormat="1" ht="19.5" customHeight="1" x14ac:dyDescent="0.2">
      <c r="A54" s="3" t="str">
        <f>IFERROR(VLOOKUP(B54,'[1]DADOS (OCULTAR)'!$Q$3:$S$136,3,0),"")</f>
        <v/>
      </c>
      <c r="B54" s="4">
        <f>'[1]TCE - ANEXO IV - Preencher'!C63</f>
        <v>0</v>
      </c>
      <c r="C54" s="4" t="str">
        <f>'[1]TCE - ANEXO IV - Preencher'!E63</f>
        <v/>
      </c>
      <c r="D54" s="3">
        <f>'[1]TCE - ANEXO IV - Preencher'!F63</f>
        <v>0</v>
      </c>
      <c r="E54" s="5">
        <f>'[1]TCE - ANEXO IV - Preencher'!G63</f>
        <v>0</v>
      </c>
      <c r="F54" s="5">
        <f>'[1]TCE - ANEXO IV - Preencher'!H63</f>
        <v>0</v>
      </c>
      <c r="G54" s="5">
        <f>'[1]TCE - ANEXO IV - Preencher'!I63</f>
        <v>0</v>
      </c>
      <c r="H54" s="5">
        <f>'[1]TCE - ANEXO IV - Preencher'!J63</f>
        <v>0</v>
      </c>
      <c r="I54" s="6" t="str">
        <f>IF('[1]TCE - ANEXO IV - Preencher'!K63="","",'[1]TCE - ANEXO IV - Preencher'!K63)</f>
        <v/>
      </c>
      <c r="J54" s="5">
        <f>'[1]TCE - ANEXO IV - Preencher'!L63</f>
        <v>0</v>
      </c>
      <c r="K54" s="5" t="str">
        <f>IF(F54="B",LEFT('[1]TCE - ANEXO IV - Preencher'!M63,2),IF(F54="S",LEFT('[1]TCE - ANEXO IV - Preencher'!M63,7),IF('[1]TCE - ANEXO IV - Preencher'!H63="","")))</f>
        <v/>
      </c>
      <c r="L54" s="7">
        <f>'[1]TCE - ANEXO IV - Preencher'!N63</f>
        <v>0</v>
      </c>
    </row>
    <row r="55" spans="1:12" s="8" customFormat="1" ht="19.5" customHeight="1" x14ac:dyDescent="0.2">
      <c r="A55" s="3" t="str">
        <f>IFERROR(VLOOKUP(B55,'[1]DADOS (OCULTAR)'!$Q$3:$S$136,3,0),"")</f>
        <v/>
      </c>
      <c r="B55" s="4">
        <f>'[1]TCE - ANEXO IV - Preencher'!C64</f>
        <v>0</v>
      </c>
      <c r="C55" s="4" t="str">
        <f>'[1]TCE - ANEXO IV - Preencher'!E64</f>
        <v/>
      </c>
      <c r="D55" s="3">
        <f>'[1]TCE - ANEXO IV - Preencher'!F64</f>
        <v>0</v>
      </c>
      <c r="E55" s="5">
        <f>'[1]TCE - ANEXO IV - Preencher'!G64</f>
        <v>0</v>
      </c>
      <c r="F55" s="5">
        <f>'[1]TCE - ANEXO IV - Preencher'!H64</f>
        <v>0</v>
      </c>
      <c r="G55" s="5">
        <f>'[1]TCE - ANEXO IV - Preencher'!I64</f>
        <v>0</v>
      </c>
      <c r="H55" s="5">
        <f>'[1]TCE - ANEXO IV - Preencher'!J64</f>
        <v>0</v>
      </c>
      <c r="I55" s="6" t="str">
        <f>IF('[1]TCE - ANEXO IV - Preencher'!K64="","",'[1]TCE - ANEXO IV - Preencher'!K64)</f>
        <v/>
      </c>
      <c r="J55" s="5">
        <f>'[1]TCE - ANEXO IV - Preencher'!L64</f>
        <v>0</v>
      </c>
      <c r="K55" s="5" t="str">
        <f>IF(F55="B",LEFT('[1]TCE - ANEXO IV - Preencher'!M64,2),IF(F55="S",LEFT('[1]TCE - ANEXO IV - Preencher'!M64,7),IF('[1]TCE - ANEXO IV - Preencher'!H64="","")))</f>
        <v/>
      </c>
      <c r="L55" s="7">
        <f>'[1]TCE - ANEXO IV - Preencher'!N64</f>
        <v>0</v>
      </c>
    </row>
    <row r="56" spans="1:12" s="8" customFormat="1" ht="19.5" customHeight="1" x14ac:dyDescent="0.2">
      <c r="A56" s="3" t="str">
        <f>IFERROR(VLOOKUP(B56,'[1]DADOS (OCULTAR)'!$Q$3:$S$136,3,0),"")</f>
        <v/>
      </c>
      <c r="B56" s="4">
        <f>'[1]TCE - ANEXO IV - Preencher'!C65</f>
        <v>0</v>
      </c>
      <c r="C56" s="4" t="str">
        <f>'[1]TCE - ANEXO IV - Preencher'!E65</f>
        <v/>
      </c>
      <c r="D56" s="3">
        <f>'[1]TCE - ANEXO IV - Preencher'!F65</f>
        <v>0</v>
      </c>
      <c r="E56" s="5">
        <f>'[1]TCE - ANEXO IV - Preencher'!G65</f>
        <v>0</v>
      </c>
      <c r="F56" s="5">
        <f>'[1]TCE - ANEXO IV - Preencher'!H65</f>
        <v>0</v>
      </c>
      <c r="G56" s="5">
        <f>'[1]TCE - ANEXO IV - Preencher'!I65</f>
        <v>0</v>
      </c>
      <c r="H56" s="5">
        <f>'[1]TCE - ANEXO IV - Preencher'!J65</f>
        <v>0</v>
      </c>
      <c r="I56" s="6" t="str">
        <f>IF('[1]TCE - ANEXO IV - Preencher'!K65="","",'[1]TCE - ANEXO IV - Preencher'!K65)</f>
        <v/>
      </c>
      <c r="J56" s="5">
        <f>'[1]TCE - ANEXO IV - Preencher'!L65</f>
        <v>0</v>
      </c>
      <c r="K56" s="5" t="str">
        <f>IF(F56="B",LEFT('[1]TCE - ANEXO IV - Preencher'!M65,2),IF(F56="S",LEFT('[1]TCE - ANEXO IV - Preencher'!M65,7),IF('[1]TCE - ANEXO IV - Preencher'!H65="","")))</f>
        <v/>
      </c>
      <c r="L56" s="7">
        <f>'[1]TCE - ANEXO IV - Preencher'!N65</f>
        <v>0</v>
      </c>
    </row>
    <row r="57" spans="1:12" s="8" customFormat="1" ht="19.5" customHeight="1" x14ac:dyDescent="0.2">
      <c r="A57" s="3" t="str">
        <f>IFERROR(VLOOKUP(B57,'[1]DADOS (OCULTAR)'!$Q$3:$S$136,3,0),"")</f>
        <v/>
      </c>
      <c r="B57" s="4">
        <f>'[1]TCE - ANEXO IV - Preencher'!C66</f>
        <v>0</v>
      </c>
      <c r="C57" s="4" t="str">
        <f>'[1]TCE - ANEXO IV - Preencher'!E66</f>
        <v/>
      </c>
      <c r="D57" s="3">
        <f>'[1]TCE - ANEXO IV - Preencher'!F66</f>
        <v>0</v>
      </c>
      <c r="E57" s="5">
        <f>'[1]TCE - ANEXO IV - Preencher'!G66</f>
        <v>0</v>
      </c>
      <c r="F57" s="5">
        <f>'[1]TCE - ANEXO IV - Preencher'!H66</f>
        <v>0</v>
      </c>
      <c r="G57" s="5">
        <f>'[1]TCE - ANEXO IV - Preencher'!I66</f>
        <v>0</v>
      </c>
      <c r="H57" s="5">
        <f>'[1]TCE - ANEXO IV - Preencher'!J66</f>
        <v>0</v>
      </c>
      <c r="I57" s="6" t="str">
        <f>IF('[1]TCE - ANEXO IV - Preencher'!K66="","",'[1]TCE - ANEXO IV - Preencher'!K66)</f>
        <v/>
      </c>
      <c r="J57" s="5">
        <f>'[1]TCE - ANEXO IV - Preencher'!L66</f>
        <v>0</v>
      </c>
      <c r="K57" s="5" t="str">
        <f>IF(F57="B",LEFT('[1]TCE - ANEXO IV - Preencher'!M66,2),IF(F57="S",LEFT('[1]TCE - ANEXO IV - Preencher'!M66,7),IF('[1]TCE - ANEXO IV - Preencher'!H66="","")))</f>
        <v/>
      </c>
      <c r="L57" s="7">
        <f>'[1]TCE - ANEXO IV - Preencher'!N66</f>
        <v>0</v>
      </c>
    </row>
    <row r="58" spans="1:12" s="8" customFormat="1" ht="19.5" customHeight="1" x14ac:dyDescent="0.2">
      <c r="A58" s="3" t="str">
        <f>IFERROR(VLOOKUP(B58,'[1]DADOS (OCULTAR)'!$Q$3:$S$136,3,0),"")</f>
        <v/>
      </c>
      <c r="B58" s="4">
        <f>'[1]TCE - ANEXO IV - Preencher'!C67</f>
        <v>0</v>
      </c>
      <c r="C58" s="4" t="str">
        <f>'[1]TCE - ANEXO IV - Preencher'!E67</f>
        <v/>
      </c>
      <c r="D58" s="3">
        <f>'[1]TCE - ANEXO IV - Preencher'!F67</f>
        <v>0</v>
      </c>
      <c r="E58" s="5">
        <f>'[1]TCE - ANEXO IV - Preencher'!G67</f>
        <v>0</v>
      </c>
      <c r="F58" s="5">
        <f>'[1]TCE - ANEXO IV - Preencher'!H67</f>
        <v>0</v>
      </c>
      <c r="G58" s="5">
        <f>'[1]TCE - ANEXO IV - Preencher'!I67</f>
        <v>0</v>
      </c>
      <c r="H58" s="5">
        <f>'[1]TCE - ANEXO IV - Preencher'!J67</f>
        <v>0</v>
      </c>
      <c r="I58" s="6" t="str">
        <f>IF('[1]TCE - ANEXO IV - Preencher'!K67="","",'[1]TCE - ANEXO IV - Preencher'!K67)</f>
        <v/>
      </c>
      <c r="J58" s="5">
        <f>'[1]TCE - ANEXO IV - Preencher'!L67</f>
        <v>0</v>
      </c>
      <c r="K58" s="5" t="str">
        <f>IF(F58="B",LEFT('[1]TCE - ANEXO IV - Preencher'!M67,2),IF(F58="S",LEFT('[1]TCE - ANEXO IV - Preencher'!M67,7),IF('[1]TCE - ANEXO IV - Preencher'!H67="","")))</f>
        <v/>
      </c>
      <c r="L58" s="7">
        <f>'[1]TCE - ANEXO IV - Preencher'!N67</f>
        <v>0</v>
      </c>
    </row>
    <row r="59" spans="1:12" s="8" customFormat="1" ht="19.5" customHeight="1" x14ac:dyDescent="0.2">
      <c r="A59" s="3" t="str">
        <f>IFERROR(VLOOKUP(B59,'[1]DADOS (OCULTAR)'!$Q$3:$S$136,3,0),"")</f>
        <v/>
      </c>
      <c r="B59" s="4">
        <f>'[1]TCE - ANEXO IV - Preencher'!C68</f>
        <v>0</v>
      </c>
      <c r="C59" s="4" t="str">
        <f>'[1]TCE - ANEXO IV - Preencher'!E68</f>
        <v/>
      </c>
      <c r="D59" s="3">
        <f>'[1]TCE - ANEXO IV - Preencher'!F68</f>
        <v>0</v>
      </c>
      <c r="E59" s="5">
        <f>'[1]TCE - ANEXO IV - Preencher'!G68</f>
        <v>0</v>
      </c>
      <c r="F59" s="5">
        <f>'[1]TCE - ANEXO IV - Preencher'!H68</f>
        <v>0</v>
      </c>
      <c r="G59" s="5">
        <f>'[1]TCE - ANEXO IV - Preencher'!I68</f>
        <v>0</v>
      </c>
      <c r="H59" s="5">
        <f>'[1]TCE - ANEXO IV - Preencher'!J68</f>
        <v>0</v>
      </c>
      <c r="I59" s="6" t="str">
        <f>IF('[1]TCE - ANEXO IV - Preencher'!K68="","",'[1]TCE - ANEXO IV - Preencher'!K68)</f>
        <v/>
      </c>
      <c r="J59" s="5">
        <f>'[1]TCE - ANEXO IV - Preencher'!L68</f>
        <v>0</v>
      </c>
      <c r="K59" s="5" t="str">
        <f>IF(F59="B",LEFT('[1]TCE - ANEXO IV - Preencher'!M68,2),IF(F59="S",LEFT('[1]TCE - ANEXO IV - Preencher'!M68,7),IF('[1]TCE - ANEXO IV - Preencher'!H68="","")))</f>
        <v/>
      </c>
      <c r="L59" s="7">
        <f>'[1]TCE - ANEXO IV - Preencher'!N68</f>
        <v>0</v>
      </c>
    </row>
    <row r="60" spans="1:12" s="8" customFormat="1" ht="19.5" customHeight="1" x14ac:dyDescent="0.2">
      <c r="A60" s="3" t="str">
        <f>IFERROR(VLOOKUP(B60,'[1]DADOS (OCULTAR)'!$Q$3:$S$136,3,0),"")</f>
        <v/>
      </c>
      <c r="B60" s="4">
        <f>'[1]TCE - ANEXO IV - Preencher'!C69</f>
        <v>0</v>
      </c>
      <c r="C60" s="4" t="str">
        <f>'[1]TCE - ANEXO IV - Preencher'!E69</f>
        <v/>
      </c>
      <c r="D60" s="3">
        <f>'[1]TCE - ANEXO IV - Preencher'!F69</f>
        <v>0</v>
      </c>
      <c r="E60" s="5">
        <f>'[1]TCE - ANEXO IV - Preencher'!G69</f>
        <v>0</v>
      </c>
      <c r="F60" s="5">
        <f>'[1]TCE - ANEXO IV - Preencher'!H69</f>
        <v>0</v>
      </c>
      <c r="G60" s="5">
        <f>'[1]TCE - ANEXO IV - Preencher'!I69</f>
        <v>0</v>
      </c>
      <c r="H60" s="5">
        <f>'[1]TCE - ANEXO IV - Preencher'!J69</f>
        <v>0</v>
      </c>
      <c r="I60" s="6" t="str">
        <f>IF('[1]TCE - ANEXO IV - Preencher'!K69="","",'[1]TCE - ANEXO IV - Preencher'!K69)</f>
        <v/>
      </c>
      <c r="J60" s="5">
        <f>'[1]TCE - ANEXO IV - Preencher'!L69</f>
        <v>0</v>
      </c>
      <c r="K60" s="5" t="str">
        <f>IF(F60="B",LEFT('[1]TCE - ANEXO IV - Preencher'!M69,2),IF(F60="S",LEFT('[1]TCE - ANEXO IV - Preencher'!M69,7),IF('[1]TCE - ANEXO IV - Preencher'!H69="","")))</f>
        <v/>
      </c>
      <c r="L60" s="7">
        <f>'[1]TCE - ANEXO IV - Preencher'!N69</f>
        <v>0</v>
      </c>
    </row>
    <row r="61" spans="1:12" s="8" customFormat="1" ht="19.5" customHeight="1" x14ac:dyDescent="0.2">
      <c r="A61" s="3" t="str">
        <f>IFERROR(VLOOKUP(B61,'[1]DADOS (OCULTAR)'!$Q$3:$S$136,3,0),"")</f>
        <v/>
      </c>
      <c r="B61" s="4">
        <f>'[1]TCE - ANEXO IV - Preencher'!C70</f>
        <v>0</v>
      </c>
      <c r="C61" s="4" t="str">
        <f>'[1]TCE - ANEXO IV - Preencher'!E70</f>
        <v/>
      </c>
      <c r="D61" s="3">
        <f>'[1]TCE - ANEXO IV - Preencher'!F70</f>
        <v>0</v>
      </c>
      <c r="E61" s="5">
        <f>'[1]TCE - ANEXO IV - Preencher'!G70</f>
        <v>0</v>
      </c>
      <c r="F61" s="5">
        <f>'[1]TCE - ANEXO IV - Preencher'!H70</f>
        <v>0</v>
      </c>
      <c r="G61" s="5">
        <f>'[1]TCE - ANEXO IV - Preencher'!I70</f>
        <v>0</v>
      </c>
      <c r="H61" s="5">
        <f>'[1]TCE - ANEXO IV - Preencher'!J70</f>
        <v>0</v>
      </c>
      <c r="I61" s="6" t="str">
        <f>IF('[1]TCE - ANEXO IV - Preencher'!K70="","",'[1]TCE - ANEXO IV - Preencher'!K70)</f>
        <v/>
      </c>
      <c r="J61" s="5">
        <f>'[1]TCE - ANEXO IV - Preencher'!L70</f>
        <v>0</v>
      </c>
      <c r="K61" s="5" t="str">
        <f>IF(F61="B",LEFT('[1]TCE - ANEXO IV - Preencher'!M70,2),IF(F61="S",LEFT('[1]TCE - ANEXO IV - Preencher'!M70,7),IF('[1]TCE - ANEXO IV - Preencher'!H70="","")))</f>
        <v/>
      </c>
      <c r="L61" s="7">
        <f>'[1]TCE - ANEXO IV - Preencher'!N70</f>
        <v>0</v>
      </c>
    </row>
    <row r="62" spans="1:12" s="8" customFormat="1" ht="19.5" customHeight="1" x14ac:dyDescent="0.2">
      <c r="A62" s="3" t="str">
        <f>IFERROR(VLOOKUP(B62,'[1]DADOS (OCULTAR)'!$Q$3:$S$136,3,0),"")</f>
        <v/>
      </c>
      <c r="B62" s="4">
        <f>'[1]TCE - ANEXO IV - Preencher'!C71</f>
        <v>0</v>
      </c>
      <c r="C62" s="4" t="str">
        <f>'[1]TCE - ANEXO IV - Preencher'!E71</f>
        <v/>
      </c>
      <c r="D62" s="3">
        <f>'[1]TCE - ANEXO IV - Preencher'!F71</f>
        <v>0</v>
      </c>
      <c r="E62" s="5">
        <f>'[1]TCE - ANEXO IV - Preencher'!G71</f>
        <v>0</v>
      </c>
      <c r="F62" s="5">
        <f>'[1]TCE - ANEXO IV - Preencher'!H71</f>
        <v>0</v>
      </c>
      <c r="G62" s="5">
        <f>'[1]TCE - ANEXO IV - Preencher'!I71</f>
        <v>0</v>
      </c>
      <c r="H62" s="5">
        <f>'[1]TCE - ANEXO IV - Preencher'!J71</f>
        <v>0</v>
      </c>
      <c r="I62" s="6" t="str">
        <f>IF('[1]TCE - ANEXO IV - Preencher'!K71="","",'[1]TCE - ANEXO IV - Preencher'!K71)</f>
        <v/>
      </c>
      <c r="J62" s="5">
        <f>'[1]TCE - ANEXO IV - Preencher'!L71</f>
        <v>0</v>
      </c>
      <c r="K62" s="5" t="str">
        <f>IF(F62="B",LEFT('[1]TCE - ANEXO IV - Preencher'!M71,2),IF(F62="S",LEFT('[1]TCE - ANEXO IV - Preencher'!M71,7),IF('[1]TCE - ANEXO IV - Preencher'!H71="","")))</f>
        <v/>
      </c>
      <c r="L62" s="7">
        <f>'[1]TCE - ANEXO IV - Preencher'!N71</f>
        <v>0</v>
      </c>
    </row>
    <row r="63" spans="1:12" s="8" customFormat="1" ht="19.5" customHeight="1" x14ac:dyDescent="0.2">
      <c r="A63" s="3" t="str">
        <f>IFERROR(VLOOKUP(B63,'[1]DADOS (OCULTAR)'!$Q$3:$S$136,3,0),"")</f>
        <v/>
      </c>
      <c r="B63" s="4">
        <f>'[1]TCE - ANEXO IV - Preencher'!C72</f>
        <v>0</v>
      </c>
      <c r="C63" s="4" t="str">
        <f>'[1]TCE - ANEXO IV - Preencher'!E72</f>
        <v/>
      </c>
      <c r="D63" s="3">
        <f>'[1]TCE - ANEXO IV - Preencher'!F72</f>
        <v>0</v>
      </c>
      <c r="E63" s="5">
        <f>'[1]TCE - ANEXO IV - Preencher'!G72</f>
        <v>0</v>
      </c>
      <c r="F63" s="5">
        <f>'[1]TCE - ANEXO IV - Preencher'!H72</f>
        <v>0</v>
      </c>
      <c r="G63" s="5">
        <f>'[1]TCE - ANEXO IV - Preencher'!I72</f>
        <v>0</v>
      </c>
      <c r="H63" s="5">
        <f>'[1]TCE - ANEXO IV - Preencher'!J72</f>
        <v>0</v>
      </c>
      <c r="I63" s="6" t="str">
        <f>IF('[1]TCE - ANEXO IV - Preencher'!K72="","",'[1]TCE - ANEXO IV - Preencher'!K72)</f>
        <v/>
      </c>
      <c r="J63" s="5">
        <f>'[1]TCE - ANEXO IV - Preencher'!L72</f>
        <v>0</v>
      </c>
      <c r="K63" s="5" t="str">
        <f>IF(F63="B",LEFT('[1]TCE - ANEXO IV - Preencher'!M72,2),IF(F63="S",LEFT('[1]TCE - ANEXO IV - Preencher'!M72,7),IF('[1]TCE - ANEXO IV - Preencher'!H72="","")))</f>
        <v/>
      </c>
      <c r="L63" s="7">
        <f>'[1]TCE - ANEXO IV - Preencher'!N72</f>
        <v>0</v>
      </c>
    </row>
    <row r="64" spans="1:12" s="8" customFormat="1" ht="19.5" customHeight="1" x14ac:dyDescent="0.2">
      <c r="A64" s="3" t="str">
        <f>IFERROR(VLOOKUP(B64,'[1]DADOS (OCULTAR)'!$Q$3:$S$136,3,0),"")</f>
        <v/>
      </c>
      <c r="B64" s="4">
        <f>'[1]TCE - ANEXO IV - Preencher'!C73</f>
        <v>0</v>
      </c>
      <c r="C64" s="4" t="str">
        <f>'[1]TCE - ANEXO IV - Preencher'!E73</f>
        <v/>
      </c>
      <c r="D64" s="3">
        <f>'[1]TCE - ANEXO IV - Preencher'!F73</f>
        <v>0</v>
      </c>
      <c r="E64" s="5">
        <f>'[1]TCE - ANEXO IV - Preencher'!G73</f>
        <v>0</v>
      </c>
      <c r="F64" s="5">
        <f>'[1]TCE - ANEXO IV - Preencher'!H73</f>
        <v>0</v>
      </c>
      <c r="G64" s="5">
        <f>'[1]TCE - ANEXO IV - Preencher'!I73</f>
        <v>0</v>
      </c>
      <c r="H64" s="5">
        <f>'[1]TCE - ANEXO IV - Preencher'!J73</f>
        <v>0</v>
      </c>
      <c r="I64" s="6" t="str">
        <f>IF('[1]TCE - ANEXO IV - Preencher'!K73="","",'[1]TCE - ANEXO IV - Preencher'!K73)</f>
        <v/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/>
      </c>
      <c r="L64" s="7">
        <f>'[1]TCE - ANEXO IV - Preencher'!N73</f>
        <v>0</v>
      </c>
    </row>
    <row r="65" spans="1:12" s="8" customFormat="1" ht="19.5" customHeight="1" x14ac:dyDescent="0.2">
      <c r="A65" s="3" t="str">
        <f>IFERROR(VLOOKUP(B65,'[1]DADOS (OCULTAR)'!$Q$3:$S$136,3,0),"")</f>
        <v/>
      </c>
      <c r="B65" s="4">
        <f>'[1]TCE - ANEXO IV - Preencher'!C74</f>
        <v>0</v>
      </c>
      <c r="C65" s="4" t="str">
        <f>'[1]TCE - ANEXO IV - Preencher'!E74</f>
        <v/>
      </c>
      <c r="D65" s="3">
        <f>'[1]TCE - ANEXO IV - Preencher'!F74</f>
        <v>0</v>
      </c>
      <c r="E65" s="5">
        <f>'[1]TCE - ANEXO IV - Preencher'!G74</f>
        <v>0</v>
      </c>
      <c r="F65" s="5">
        <f>'[1]TCE - ANEXO IV - Preencher'!H74</f>
        <v>0</v>
      </c>
      <c r="G65" s="5">
        <f>'[1]TCE - ANEXO IV - Preencher'!I74</f>
        <v>0</v>
      </c>
      <c r="H65" s="5">
        <f>'[1]TCE - ANEXO IV - Preencher'!J74</f>
        <v>0</v>
      </c>
      <c r="I65" s="6" t="str">
        <f>IF('[1]TCE - ANEXO IV - Preencher'!K74="","",'[1]TCE - ANEXO IV - Preencher'!K74)</f>
        <v/>
      </c>
      <c r="J65" s="5">
        <f>'[1]TCE - ANEXO IV - Preencher'!L74</f>
        <v>0</v>
      </c>
      <c r="K65" s="5" t="str">
        <f>IF(F65="B",LEFT('[1]TCE - ANEXO IV - Preencher'!M74,2),IF(F65="S",LEFT('[1]TCE - ANEXO IV - Preencher'!M74,7),IF('[1]TCE - ANEXO IV - Preencher'!H74="","")))</f>
        <v/>
      </c>
      <c r="L65" s="7">
        <f>'[1]TCE - ANEXO IV - Preencher'!N74</f>
        <v>0</v>
      </c>
    </row>
    <row r="66" spans="1:12" s="8" customFormat="1" ht="19.5" customHeight="1" x14ac:dyDescent="0.2">
      <c r="A66" s="3" t="str">
        <f>IFERROR(VLOOKUP(B66,'[1]DADOS (OCULTAR)'!$Q$3:$S$136,3,0),"")</f>
        <v/>
      </c>
      <c r="B66" s="4">
        <f>'[1]TCE - ANEXO IV - Preencher'!C75</f>
        <v>0</v>
      </c>
      <c r="C66" s="4" t="str">
        <f>'[1]TCE - ANEXO IV - Preencher'!E75</f>
        <v/>
      </c>
      <c r="D66" s="3">
        <f>'[1]TCE - ANEXO IV - Preencher'!F75</f>
        <v>0</v>
      </c>
      <c r="E66" s="5">
        <f>'[1]TCE - ANEXO IV - Preencher'!G75</f>
        <v>0</v>
      </c>
      <c r="F66" s="5">
        <f>'[1]TCE - ANEXO IV - Preencher'!H75</f>
        <v>0</v>
      </c>
      <c r="G66" s="5">
        <f>'[1]TCE - ANEXO IV - Preencher'!I75</f>
        <v>0</v>
      </c>
      <c r="H66" s="5">
        <f>'[1]TCE - ANEXO IV - Preencher'!J75</f>
        <v>0</v>
      </c>
      <c r="I66" s="6" t="str">
        <f>IF('[1]TCE - ANEXO IV - Preencher'!K75="","",'[1]TCE - ANEXO IV - Preencher'!K75)</f>
        <v/>
      </c>
      <c r="J66" s="5">
        <f>'[1]TCE - ANEXO IV - Preencher'!L75</f>
        <v>0</v>
      </c>
      <c r="K66" s="5" t="str">
        <f>IF(F66="B",LEFT('[1]TCE - ANEXO IV - Preencher'!M75,2),IF(F66="S",LEFT('[1]TCE - ANEXO IV - Preencher'!M75,7),IF('[1]TCE - ANEXO IV - Preencher'!H75="","")))</f>
        <v/>
      </c>
      <c r="L66" s="7">
        <f>'[1]TCE - ANEXO IV - Preencher'!N75</f>
        <v>0</v>
      </c>
    </row>
    <row r="67" spans="1:12" s="8" customFormat="1" ht="19.5" customHeight="1" x14ac:dyDescent="0.2">
      <c r="A67" s="3" t="str">
        <f>IFERROR(VLOOKUP(B67,'[1]DADOS (OCULTAR)'!$Q$3:$S$136,3,0),"")</f>
        <v/>
      </c>
      <c r="B67" s="4">
        <f>'[1]TCE - ANEXO IV - Preencher'!C76</f>
        <v>0</v>
      </c>
      <c r="C67" s="4" t="str">
        <f>'[1]TCE - ANEXO IV - Preencher'!E76</f>
        <v/>
      </c>
      <c r="D67" s="3">
        <f>'[1]TCE - ANEXO IV - Preencher'!F76</f>
        <v>0</v>
      </c>
      <c r="E67" s="5">
        <f>'[1]TCE - ANEXO IV - Preencher'!G76</f>
        <v>0</v>
      </c>
      <c r="F67" s="5">
        <f>'[1]TCE - ANEXO IV - Preencher'!H76</f>
        <v>0</v>
      </c>
      <c r="G67" s="5">
        <f>'[1]TCE - ANEXO IV - Preencher'!I76</f>
        <v>0</v>
      </c>
      <c r="H67" s="5">
        <f>'[1]TCE - ANEXO IV - Preencher'!J76</f>
        <v>0</v>
      </c>
      <c r="I67" s="6" t="str">
        <f>IF('[1]TCE - ANEXO IV - Preencher'!K76="","",'[1]TCE - ANEXO IV - Preencher'!K76)</f>
        <v/>
      </c>
      <c r="J67" s="5">
        <f>'[1]TCE - ANEXO IV - Preencher'!L76</f>
        <v>0</v>
      </c>
      <c r="K67" s="5" t="str">
        <f>IF(F67="B",LEFT('[1]TCE - ANEXO IV - Preencher'!M76,2),IF(F67="S",LEFT('[1]TCE - ANEXO IV - Preencher'!M76,7),IF('[1]TCE - ANEXO IV - Preencher'!H76="","")))</f>
        <v/>
      </c>
      <c r="L67" s="7">
        <f>'[1]TCE - ANEXO IV - Preencher'!N76</f>
        <v>0</v>
      </c>
    </row>
    <row r="68" spans="1:12" s="8" customFormat="1" ht="19.5" customHeight="1" x14ac:dyDescent="0.2">
      <c r="A68" s="3" t="str">
        <f>IFERROR(VLOOKUP(B68,'[1]DADOS (OCULTAR)'!$Q$3:$S$136,3,0),"")</f>
        <v/>
      </c>
      <c r="B68" s="4">
        <f>'[1]TCE - ANEXO IV - Preencher'!C77</f>
        <v>0</v>
      </c>
      <c r="C68" s="4" t="str">
        <f>'[1]TCE - ANEXO IV - Preencher'!E77</f>
        <v/>
      </c>
      <c r="D68" s="3">
        <f>'[1]TCE - ANEXO IV - Preencher'!F77</f>
        <v>0</v>
      </c>
      <c r="E68" s="5">
        <f>'[1]TCE - ANEXO IV - Preencher'!G77</f>
        <v>0</v>
      </c>
      <c r="F68" s="5">
        <f>'[1]TCE - ANEXO IV - Preencher'!H77</f>
        <v>0</v>
      </c>
      <c r="G68" s="5">
        <f>'[1]TCE - ANEXO IV - Preencher'!I77</f>
        <v>0</v>
      </c>
      <c r="H68" s="5">
        <f>'[1]TCE - ANEXO IV - Preencher'!J77</f>
        <v>0</v>
      </c>
      <c r="I68" s="6" t="str">
        <f>IF('[1]TCE - ANEXO IV - Preencher'!K77="","",'[1]TCE - ANEXO IV - Preencher'!K77)</f>
        <v/>
      </c>
      <c r="J68" s="5">
        <f>'[1]TCE - ANEXO IV - Preencher'!L77</f>
        <v>0</v>
      </c>
      <c r="K68" s="5" t="str">
        <f>IF(F68="B",LEFT('[1]TCE - ANEXO IV - Preencher'!M77,2),IF(F68="S",LEFT('[1]TCE - ANEXO IV - Preencher'!M77,7),IF('[1]TCE - ANEXO IV - Preencher'!H77="","")))</f>
        <v/>
      </c>
      <c r="L68" s="7">
        <f>'[1]TCE - ANEXO IV - Preencher'!N77</f>
        <v>0</v>
      </c>
    </row>
    <row r="69" spans="1:12" s="8" customFormat="1" ht="19.5" customHeight="1" x14ac:dyDescent="0.2">
      <c r="A69" s="3" t="str">
        <f>IFERROR(VLOOKUP(B69,'[1]DADOS (OCULTAR)'!$Q$3:$S$136,3,0),"")</f>
        <v/>
      </c>
      <c r="B69" s="4">
        <f>'[1]TCE - ANEXO IV - Preencher'!C78</f>
        <v>0</v>
      </c>
      <c r="C69" s="4" t="str">
        <f>'[1]TCE - ANEXO IV - Preencher'!E78</f>
        <v/>
      </c>
      <c r="D69" s="3">
        <f>'[1]TCE - ANEXO IV - Preencher'!F78</f>
        <v>0</v>
      </c>
      <c r="E69" s="5">
        <f>'[1]TCE - ANEXO IV - Preencher'!G78</f>
        <v>0</v>
      </c>
      <c r="F69" s="5">
        <f>'[1]TCE - ANEXO IV - Preencher'!H78</f>
        <v>0</v>
      </c>
      <c r="G69" s="5">
        <f>'[1]TCE - ANEXO IV - Preencher'!I78</f>
        <v>0</v>
      </c>
      <c r="H69" s="5">
        <f>'[1]TCE - ANEXO IV - Preencher'!J78</f>
        <v>0</v>
      </c>
      <c r="I69" s="6" t="str">
        <f>IF('[1]TCE - ANEXO IV - Preencher'!K78="","",'[1]TCE - ANEXO IV - Preencher'!K78)</f>
        <v/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/>
      </c>
      <c r="L69" s="7">
        <f>'[1]TCE - ANEXO IV - Preencher'!N78</f>
        <v>0</v>
      </c>
    </row>
    <row r="70" spans="1:12" s="8" customFormat="1" ht="19.5" customHeight="1" x14ac:dyDescent="0.2">
      <c r="A70" s="3" t="str">
        <f>IFERROR(VLOOKUP(B70,'[1]DADOS (OCULTAR)'!$Q$3:$S$136,3,0),"")</f>
        <v/>
      </c>
      <c r="B70" s="4">
        <f>'[1]TCE - ANEXO IV - Preencher'!C79</f>
        <v>0</v>
      </c>
      <c r="C70" s="4" t="str">
        <f>'[1]TCE - ANEXO IV - Preencher'!E79</f>
        <v/>
      </c>
      <c r="D70" s="3">
        <f>'[1]TCE - ANEXO IV - Preencher'!F79</f>
        <v>0</v>
      </c>
      <c r="E70" s="5">
        <f>'[1]TCE - ANEXO IV - Preencher'!G79</f>
        <v>0</v>
      </c>
      <c r="F70" s="5">
        <f>'[1]TCE - ANEXO IV - Preencher'!H79</f>
        <v>0</v>
      </c>
      <c r="G70" s="5">
        <f>'[1]TCE - ANEXO IV - Preencher'!I79</f>
        <v>0</v>
      </c>
      <c r="H70" s="5">
        <f>'[1]TCE - ANEXO IV - Preencher'!J79</f>
        <v>0</v>
      </c>
      <c r="I70" s="6" t="str">
        <f>IF('[1]TCE - ANEXO IV - Preencher'!K79="","",'[1]TCE - ANEXO IV - Preencher'!K79)</f>
        <v/>
      </c>
      <c r="J70" s="5">
        <f>'[1]TCE - ANEXO IV - Preencher'!L79</f>
        <v>0</v>
      </c>
      <c r="K70" s="5" t="str">
        <f>IF(F70="B",LEFT('[1]TCE - ANEXO IV - Preencher'!M79,2),IF(F70="S",LEFT('[1]TCE - ANEXO IV - Preencher'!M79,7),IF('[1]TCE - ANEXO IV - Preencher'!H79="","")))</f>
        <v/>
      </c>
      <c r="L70" s="7">
        <f>'[1]TCE - ANEXO IV - Preencher'!N79</f>
        <v>0</v>
      </c>
    </row>
    <row r="71" spans="1:12" s="8" customFormat="1" ht="19.5" customHeight="1" x14ac:dyDescent="0.2">
      <c r="A71" s="3" t="str">
        <f>IFERROR(VLOOKUP(B71,'[1]DADOS (OCULTAR)'!$Q$3:$S$136,3,0),"")</f>
        <v/>
      </c>
      <c r="B71" s="4">
        <f>'[1]TCE - ANEXO IV - Preencher'!C80</f>
        <v>0</v>
      </c>
      <c r="C71" s="4" t="str">
        <f>'[1]TCE - ANEXO IV - Preencher'!E80</f>
        <v/>
      </c>
      <c r="D71" s="3">
        <f>'[1]TCE - ANEXO IV - Preencher'!F80</f>
        <v>0</v>
      </c>
      <c r="E71" s="5">
        <f>'[1]TCE - ANEXO IV - Preencher'!G80</f>
        <v>0</v>
      </c>
      <c r="F71" s="5">
        <f>'[1]TCE - ANEXO IV - Preencher'!H80</f>
        <v>0</v>
      </c>
      <c r="G71" s="5">
        <f>'[1]TCE - ANEXO IV - Preencher'!I80</f>
        <v>0</v>
      </c>
      <c r="H71" s="5">
        <f>'[1]TCE - ANEXO IV - Preencher'!J80</f>
        <v>0</v>
      </c>
      <c r="I71" s="6" t="str">
        <f>IF('[1]TCE - ANEXO IV - Preencher'!K80="","",'[1]TCE - ANEXO IV - Preencher'!K80)</f>
        <v/>
      </c>
      <c r="J71" s="5">
        <f>'[1]TCE - ANEXO IV - Preencher'!L80</f>
        <v>0</v>
      </c>
      <c r="K71" s="5" t="str">
        <f>IF(F71="B",LEFT('[1]TCE - ANEXO IV - Preencher'!M80,2),IF(F71="S",LEFT('[1]TCE - ANEXO IV - Preencher'!M80,7),IF('[1]TCE - ANEXO IV - Preencher'!H80="","")))</f>
        <v/>
      </c>
      <c r="L71" s="7">
        <f>'[1]TCE - ANEXO IV - Preencher'!N80</f>
        <v>0</v>
      </c>
    </row>
    <row r="72" spans="1:12" s="8" customFormat="1" ht="19.5" customHeight="1" x14ac:dyDescent="0.2">
      <c r="A72" s="3" t="str">
        <f>IFERROR(VLOOKUP(B72,'[1]DADOS (OCULTAR)'!$Q$3:$S$136,3,0),"")</f>
        <v/>
      </c>
      <c r="B72" s="4">
        <f>'[1]TCE - ANEXO IV - Preencher'!C81</f>
        <v>0</v>
      </c>
      <c r="C72" s="4" t="str">
        <f>'[1]TCE - ANEXO IV - Preencher'!E81</f>
        <v/>
      </c>
      <c r="D72" s="3">
        <f>'[1]TCE - ANEXO IV - Preencher'!F81</f>
        <v>0</v>
      </c>
      <c r="E72" s="5">
        <f>'[1]TCE - ANEXO IV - Preencher'!G81</f>
        <v>0</v>
      </c>
      <c r="F72" s="5">
        <f>'[1]TCE - ANEXO IV - Preencher'!H81</f>
        <v>0</v>
      </c>
      <c r="G72" s="5">
        <f>'[1]TCE - ANEXO IV - Preencher'!I81</f>
        <v>0</v>
      </c>
      <c r="H72" s="5">
        <f>'[1]TCE - ANEXO IV - Preencher'!J81</f>
        <v>0</v>
      </c>
      <c r="I72" s="6" t="str">
        <f>IF('[1]TCE - ANEXO IV - Preencher'!K81="","",'[1]TCE - ANEXO IV - Preencher'!K81)</f>
        <v/>
      </c>
      <c r="J72" s="5">
        <f>'[1]TCE - ANEXO IV - Preencher'!L81</f>
        <v>0</v>
      </c>
      <c r="K72" s="5" t="str">
        <f>IF(F72="B",LEFT('[1]TCE - ANEXO IV - Preencher'!M81,2),IF(F72="S",LEFT('[1]TCE - ANEXO IV - Preencher'!M81,7),IF('[1]TCE - ANEXO IV - Preencher'!H81="","")))</f>
        <v/>
      </c>
      <c r="L72" s="7">
        <f>'[1]TCE - ANEXO IV - Preencher'!N81</f>
        <v>0</v>
      </c>
    </row>
    <row r="73" spans="1:12" s="8" customFormat="1" ht="19.5" customHeight="1" x14ac:dyDescent="0.2">
      <c r="A73" s="3" t="str">
        <f>IFERROR(VLOOKUP(B73,'[1]DADOS (OCULTAR)'!$Q$3:$S$136,3,0),"")</f>
        <v/>
      </c>
      <c r="B73" s="4">
        <f>'[1]TCE - ANEXO IV - Preencher'!C82</f>
        <v>0</v>
      </c>
      <c r="C73" s="4" t="str">
        <f>'[1]TCE - ANEXO IV - Preencher'!E82</f>
        <v/>
      </c>
      <c r="D73" s="3">
        <f>'[1]TCE - ANEXO IV - Preencher'!F82</f>
        <v>0</v>
      </c>
      <c r="E73" s="5">
        <f>'[1]TCE - ANEXO IV - Preencher'!G82</f>
        <v>0</v>
      </c>
      <c r="F73" s="5">
        <f>'[1]TCE - ANEXO IV - Preencher'!H82</f>
        <v>0</v>
      </c>
      <c r="G73" s="5">
        <f>'[1]TCE - ANEXO IV - Preencher'!I82</f>
        <v>0</v>
      </c>
      <c r="H73" s="5">
        <f>'[1]TCE - ANEXO IV - Preencher'!J82</f>
        <v>0</v>
      </c>
      <c r="I73" s="6" t="str">
        <f>IF('[1]TCE - ANEXO IV - Preencher'!K82="","",'[1]TCE - ANEXO IV - Preencher'!K82)</f>
        <v/>
      </c>
      <c r="J73" s="5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/>
      </c>
      <c r="L73" s="7">
        <f>'[1]TCE - ANEXO IV - Preencher'!N82</f>
        <v>0</v>
      </c>
    </row>
    <row r="74" spans="1:12" s="8" customFormat="1" ht="19.5" customHeight="1" x14ac:dyDescent="0.2">
      <c r="A74" s="3" t="str">
        <f>IFERROR(VLOOKUP(B74,'[1]DADOS (OCULTAR)'!$Q$3:$S$136,3,0),"")</f>
        <v/>
      </c>
      <c r="B74" s="4">
        <f>'[1]TCE - ANEXO IV - Preencher'!C83</f>
        <v>0</v>
      </c>
      <c r="C74" s="4" t="str">
        <f>'[1]TCE - ANEXO IV - Preencher'!E83</f>
        <v/>
      </c>
      <c r="D74" s="3">
        <f>'[1]TCE - ANEXO IV - Preencher'!F83</f>
        <v>0</v>
      </c>
      <c r="E74" s="5">
        <f>'[1]TCE - ANEXO IV - Preencher'!G83</f>
        <v>0</v>
      </c>
      <c r="F74" s="5">
        <f>'[1]TCE - ANEXO IV - Preencher'!H83</f>
        <v>0</v>
      </c>
      <c r="G74" s="5">
        <f>'[1]TCE - ANEXO IV - Preencher'!I83</f>
        <v>0</v>
      </c>
      <c r="H74" s="5">
        <f>'[1]TCE - ANEXO IV - Preencher'!J83</f>
        <v>0</v>
      </c>
      <c r="I74" s="6" t="str">
        <f>IF('[1]TCE - ANEXO IV - Preencher'!K83="","",'[1]TCE - ANEXO IV - Preencher'!K83)</f>
        <v/>
      </c>
      <c r="J74" s="5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/>
      </c>
      <c r="L74" s="7">
        <f>'[1]TCE - ANEXO IV - Preencher'!N83</f>
        <v>0</v>
      </c>
    </row>
    <row r="75" spans="1:12" s="8" customFormat="1" ht="19.5" customHeight="1" x14ac:dyDescent="0.2">
      <c r="A75" s="3" t="str">
        <f>IFERROR(VLOOKUP(B75,'[1]DADOS (OCULTAR)'!$Q$3:$S$136,3,0),"")</f>
        <v/>
      </c>
      <c r="B75" s="4">
        <f>'[1]TCE - ANEXO IV - Preencher'!C84</f>
        <v>0</v>
      </c>
      <c r="C75" s="4" t="str">
        <f>'[1]TCE - ANEXO IV - Preencher'!E84</f>
        <v/>
      </c>
      <c r="D75" s="3">
        <f>'[1]TCE - ANEXO IV - Preencher'!F84</f>
        <v>0</v>
      </c>
      <c r="E75" s="5">
        <f>'[1]TCE - ANEXO IV - Preencher'!G84</f>
        <v>0</v>
      </c>
      <c r="F75" s="5">
        <f>'[1]TCE - ANEXO IV - Preencher'!H84</f>
        <v>0</v>
      </c>
      <c r="G75" s="5">
        <f>'[1]TCE - ANEXO IV - Preencher'!I84</f>
        <v>0</v>
      </c>
      <c r="H75" s="5">
        <f>'[1]TCE - ANEXO IV - Preencher'!J84</f>
        <v>0</v>
      </c>
      <c r="I75" s="6" t="str">
        <f>IF('[1]TCE - ANEXO IV - Preencher'!K84="","",'[1]TCE - ANEXO IV - Preencher'!K84)</f>
        <v/>
      </c>
      <c r="J75" s="5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/>
      </c>
      <c r="L75" s="7">
        <f>'[1]TCE - ANEXO IV - Preencher'!N84</f>
        <v>0</v>
      </c>
    </row>
    <row r="76" spans="1:12" s="8" customFormat="1" ht="19.5" customHeight="1" x14ac:dyDescent="0.2">
      <c r="A76" s="3" t="str">
        <f>IFERROR(VLOOKUP(B76,'[1]DADOS (OCULTAR)'!$Q$3:$S$136,3,0),"")</f>
        <v/>
      </c>
      <c r="B76" s="4">
        <f>'[1]TCE - ANEXO IV - Preencher'!C85</f>
        <v>0</v>
      </c>
      <c r="C76" s="4" t="str">
        <f>'[1]TCE - ANEXO IV - Preencher'!E85</f>
        <v/>
      </c>
      <c r="D76" s="3">
        <f>'[1]TCE - ANEXO IV - Preencher'!F85</f>
        <v>0</v>
      </c>
      <c r="E76" s="5">
        <f>'[1]TCE - ANEXO IV - Preencher'!G85</f>
        <v>0</v>
      </c>
      <c r="F76" s="5">
        <f>'[1]TCE - ANEXO IV - Preencher'!H85</f>
        <v>0</v>
      </c>
      <c r="G76" s="5">
        <f>'[1]TCE - ANEXO IV - Preencher'!I85</f>
        <v>0</v>
      </c>
      <c r="H76" s="5">
        <f>'[1]TCE - ANEXO IV - Preencher'!J85</f>
        <v>0</v>
      </c>
      <c r="I76" s="6" t="str">
        <f>IF('[1]TCE - ANEXO IV - Preencher'!K85="","",'[1]TCE - ANEXO IV - Preencher'!K85)</f>
        <v/>
      </c>
      <c r="J76" s="5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/>
      </c>
      <c r="L76" s="7">
        <f>'[1]TCE - ANEXO IV - Preencher'!N85</f>
        <v>0</v>
      </c>
    </row>
    <row r="77" spans="1:12" s="8" customFormat="1" ht="19.5" customHeight="1" x14ac:dyDescent="0.2">
      <c r="A77" s="3" t="str">
        <f>IFERROR(VLOOKUP(B77,'[1]DADOS (OCULTAR)'!$Q$3:$S$136,3,0),"")</f>
        <v/>
      </c>
      <c r="B77" s="4">
        <f>'[1]TCE - ANEXO IV - Preencher'!C86</f>
        <v>0</v>
      </c>
      <c r="C77" s="4" t="str">
        <f>'[1]TCE - ANEXO IV - Preencher'!E86</f>
        <v/>
      </c>
      <c r="D77" s="3">
        <f>'[1]TCE - ANEXO IV - Preencher'!F86</f>
        <v>0</v>
      </c>
      <c r="E77" s="5">
        <f>'[1]TCE - ANEXO IV - Preencher'!G86</f>
        <v>0</v>
      </c>
      <c r="F77" s="5">
        <f>'[1]TCE - ANEXO IV - Preencher'!H86</f>
        <v>0</v>
      </c>
      <c r="G77" s="5">
        <f>'[1]TCE - ANEXO IV - Preencher'!I86</f>
        <v>0</v>
      </c>
      <c r="H77" s="5">
        <f>'[1]TCE - ANEXO IV - Preencher'!J86</f>
        <v>0</v>
      </c>
      <c r="I77" s="6" t="str">
        <f>IF('[1]TCE - ANEXO IV - Preencher'!K86="","",'[1]TCE - ANEXO IV - Preencher'!K86)</f>
        <v/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/>
      </c>
      <c r="L77" s="7">
        <f>'[1]TCE - ANEXO IV - Preencher'!N86</f>
        <v>0</v>
      </c>
    </row>
    <row r="78" spans="1:12" s="8" customFormat="1" ht="19.5" customHeight="1" x14ac:dyDescent="0.2">
      <c r="A78" s="3" t="str">
        <f>IFERROR(VLOOKUP(B78,'[1]DADOS (OCULTAR)'!$Q$3:$S$136,3,0),"")</f>
        <v/>
      </c>
      <c r="B78" s="4">
        <f>'[1]TCE - ANEXO IV - Preencher'!C87</f>
        <v>0</v>
      </c>
      <c r="C78" s="4" t="str">
        <f>'[1]TCE - ANEXO IV - Preencher'!E87</f>
        <v/>
      </c>
      <c r="D78" s="3">
        <f>'[1]TCE - ANEXO IV - Preencher'!F87</f>
        <v>0</v>
      </c>
      <c r="E78" s="5">
        <f>'[1]TCE - ANEXO IV - Preencher'!G87</f>
        <v>0</v>
      </c>
      <c r="F78" s="5">
        <f>'[1]TCE - ANEXO IV - Preencher'!H87</f>
        <v>0</v>
      </c>
      <c r="G78" s="5">
        <f>'[1]TCE - ANEXO IV - Preencher'!I87</f>
        <v>0</v>
      </c>
      <c r="H78" s="5">
        <f>'[1]TCE - ANEXO IV - Preencher'!J87</f>
        <v>0</v>
      </c>
      <c r="I78" s="6" t="str">
        <f>IF('[1]TCE - ANEXO IV - Preencher'!K87="","",'[1]TCE - ANEXO IV - Preencher'!K87)</f>
        <v/>
      </c>
      <c r="J78" s="5">
        <f>'[1]TCE - ANEXO IV - Preencher'!L87</f>
        <v>0</v>
      </c>
      <c r="K78" s="5" t="str">
        <f>IF(F78="B",LEFT('[1]TCE - ANEXO IV - Preencher'!M87,2),IF(F78="S",LEFT('[1]TCE - ANEXO IV - Preencher'!M87,7),IF('[1]TCE - ANEXO IV - Preencher'!H87="","")))</f>
        <v/>
      </c>
      <c r="L78" s="7">
        <f>'[1]TCE - ANEXO IV - Preencher'!N87</f>
        <v>0</v>
      </c>
    </row>
    <row r="79" spans="1:12" s="8" customFormat="1" ht="19.5" customHeight="1" x14ac:dyDescent="0.2">
      <c r="A79" s="3" t="str">
        <f>IFERROR(VLOOKUP(B79,'[1]DADOS (OCULTAR)'!$Q$3:$S$136,3,0),"")</f>
        <v/>
      </c>
      <c r="B79" s="4">
        <f>'[1]TCE - ANEXO IV - Preencher'!C88</f>
        <v>0</v>
      </c>
      <c r="C79" s="4" t="str">
        <f>'[1]TCE - ANEXO IV - Preencher'!E88</f>
        <v/>
      </c>
      <c r="D79" s="3">
        <f>'[1]TCE - ANEXO IV - Preencher'!F88</f>
        <v>0</v>
      </c>
      <c r="E79" s="5">
        <f>'[1]TCE - ANEXO IV - Preencher'!G88</f>
        <v>0</v>
      </c>
      <c r="F79" s="5">
        <f>'[1]TCE - ANEXO IV - Preencher'!H88</f>
        <v>0</v>
      </c>
      <c r="G79" s="5">
        <f>'[1]TCE - ANEXO IV - Preencher'!I88</f>
        <v>0</v>
      </c>
      <c r="H79" s="5">
        <f>'[1]TCE - ANEXO IV - Preencher'!J88</f>
        <v>0</v>
      </c>
      <c r="I79" s="6" t="str">
        <f>IF('[1]TCE - ANEXO IV - Preencher'!K88="","",'[1]TCE - ANEXO IV - Preencher'!K88)</f>
        <v/>
      </c>
      <c r="J79" s="5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/>
      </c>
      <c r="L79" s="7">
        <f>'[1]TCE - ANEXO IV - Preencher'!N88</f>
        <v>0</v>
      </c>
    </row>
    <row r="80" spans="1:12" s="8" customFormat="1" ht="19.5" customHeight="1" x14ac:dyDescent="0.2">
      <c r="A80" s="3" t="str">
        <f>IFERROR(VLOOKUP(B80,'[1]DADOS (OCULTAR)'!$Q$3:$S$136,3,0),"")</f>
        <v/>
      </c>
      <c r="B80" s="4">
        <f>'[1]TCE - ANEXO IV - Preencher'!C89</f>
        <v>0</v>
      </c>
      <c r="C80" s="4" t="str">
        <f>'[1]TCE - ANEXO IV - Preencher'!E89</f>
        <v/>
      </c>
      <c r="D80" s="3">
        <f>'[1]TCE - ANEXO IV - Preencher'!F89</f>
        <v>0</v>
      </c>
      <c r="E80" s="5">
        <f>'[1]TCE - ANEXO IV - Preencher'!G89</f>
        <v>0</v>
      </c>
      <c r="F80" s="5">
        <f>'[1]TCE - ANEXO IV - Preencher'!H89</f>
        <v>0</v>
      </c>
      <c r="G80" s="5">
        <f>'[1]TCE - ANEXO IV - Preencher'!I89</f>
        <v>0</v>
      </c>
      <c r="H80" s="5">
        <f>'[1]TCE - ANEXO IV - Preencher'!J89</f>
        <v>0</v>
      </c>
      <c r="I80" s="6" t="str">
        <f>IF('[1]TCE - ANEXO IV - Preencher'!K89="","",'[1]TCE - ANEXO IV - Preencher'!K89)</f>
        <v/>
      </c>
      <c r="J80" s="5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/>
      </c>
      <c r="L80" s="7">
        <f>'[1]TCE - ANEXO IV - Preencher'!N89</f>
        <v>0</v>
      </c>
    </row>
    <row r="81" spans="1:12" s="8" customFormat="1" ht="19.5" customHeight="1" x14ac:dyDescent="0.2">
      <c r="A81" s="3" t="str">
        <f>IFERROR(VLOOKUP(B81,'[1]DADOS (OCULTAR)'!$Q$3:$S$136,3,0),"")</f>
        <v/>
      </c>
      <c r="B81" s="4">
        <f>'[1]TCE - ANEXO IV - Preencher'!C90</f>
        <v>0</v>
      </c>
      <c r="C81" s="4" t="str">
        <f>'[1]TCE - ANEXO IV - Preencher'!E90</f>
        <v/>
      </c>
      <c r="D81" s="3">
        <f>'[1]TCE - ANEXO IV - Preencher'!F90</f>
        <v>0</v>
      </c>
      <c r="E81" s="5">
        <f>'[1]TCE - ANEXO IV - Preencher'!G90</f>
        <v>0</v>
      </c>
      <c r="F81" s="5">
        <f>'[1]TCE - ANEXO IV - Preencher'!H90</f>
        <v>0</v>
      </c>
      <c r="G81" s="5">
        <f>'[1]TCE - ANEXO IV - Preencher'!I90</f>
        <v>0</v>
      </c>
      <c r="H81" s="5">
        <f>'[1]TCE - ANEXO IV - Preencher'!J90</f>
        <v>0</v>
      </c>
      <c r="I81" s="6" t="str">
        <f>IF('[1]TCE - ANEXO IV - Preencher'!K90="","",'[1]TCE - ANEXO IV - Preencher'!K90)</f>
        <v/>
      </c>
      <c r="J81" s="5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/>
      </c>
      <c r="L81" s="7">
        <f>'[1]TCE - ANEXO IV - Preencher'!N90</f>
        <v>0</v>
      </c>
    </row>
    <row r="82" spans="1:12" s="8" customFormat="1" ht="19.5" customHeight="1" x14ac:dyDescent="0.2">
      <c r="A82" s="3" t="str">
        <f>IFERROR(VLOOKUP(B82,'[1]DADOS (OCULTAR)'!$Q$3:$S$136,3,0),"")</f>
        <v/>
      </c>
      <c r="B82" s="4">
        <f>'[1]TCE - ANEXO IV - Preencher'!C91</f>
        <v>0</v>
      </c>
      <c r="C82" s="4" t="str">
        <f>'[1]TCE - ANEXO IV - Preencher'!E91</f>
        <v/>
      </c>
      <c r="D82" s="3">
        <f>'[1]TCE - ANEXO IV - Preencher'!F91</f>
        <v>0</v>
      </c>
      <c r="E82" s="5">
        <f>'[1]TCE - ANEXO IV - Preencher'!G91</f>
        <v>0</v>
      </c>
      <c r="F82" s="5">
        <f>'[1]TCE - ANEXO IV - Preencher'!H91</f>
        <v>0</v>
      </c>
      <c r="G82" s="5">
        <f>'[1]TCE - ANEXO IV - Preencher'!I91</f>
        <v>0</v>
      </c>
      <c r="H82" s="5">
        <f>'[1]TCE - ANEXO IV - Preencher'!J91</f>
        <v>0</v>
      </c>
      <c r="I82" s="6" t="str">
        <f>IF('[1]TCE - ANEXO IV - Preencher'!K91="","",'[1]TCE - ANEXO IV - Preencher'!K91)</f>
        <v/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/>
      </c>
      <c r="L82" s="7">
        <f>'[1]TCE - ANEXO IV - Preencher'!N91</f>
        <v>0</v>
      </c>
    </row>
    <row r="83" spans="1:12" s="8" customFormat="1" ht="19.5" customHeight="1" x14ac:dyDescent="0.2">
      <c r="A83" s="3" t="str">
        <f>IFERROR(VLOOKUP(B83,'[1]DADOS (OCULTAR)'!$Q$3:$S$136,3,0),"")</f>
        <v/>
      </c>
      <c r="B83" s="4">
        <f>'[1]TCE - ANEXO IV - Preencher'!C92</f>
        <v>0</v>
      </c>
      <c r="C83" s="4" t="str">
        <f>'[1]TCE - ANEXO IV - Preencher'!E92</f>
        <v/>
      </c>
      <c r="D83" s="3">
        <f>'[1]TCE - ANEXO IV - Preencher'!F92</f>
        <v>0</v>
      </c>
      <c r="E83" s="5">
        <f>'[1]TCE - ANEXO IV - Preencher'!G92</f>
        <v>0</v>
      </c>
      <c r="F83" s="5">
        <f>'[1]TCE - ANEXO IV - Preencher'!H92</f>
        <v>0</v>
      </c>
      <c r="G83" s="5">
        <f>'[1]TCE - ANEXO IV - Preencher'!I92</f>
        <v>0</v>
      </c>
      <c r="H83" s="5">
        <f>'[1]TCE - ANEXO IV - Preencher'!J92</f>
        <v>0</v>
      </c>
      <c r="I83" s="6" t="str">
        <f>IF('[1]TCE - ANEXO IV - Preencher'!K92="","",'[1]TCE - ANEXO IV - Preencher'!K92)</f>
        <v/>
      </c>
      <c r="J83" s="5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/>
      </c>
      <c r="L83" s="7">
        <f>'[1]TCE - ANEXO IV - Preencher'!N92</f>
        <v>0</v>
      </c>
    </row>
    <row r="84" spans="1:12" s="8" customFormat="1" ht="19.5" customHeight="1" x14ac:dyDescent="0.2">
      <c r="A84" s="3" t="str">
        <f>IFERROR(VLOOKUP(B84,'[1]DADOS (OCULTAR)'!$Q$3:$S$136,3,0),"")</f>
        <v/>
      </c>
      <c r="B84" s="4">
        <f>'[1]TCE - ANEXO IV - Preencher'!C93</f>
        <v>0</v>
      </c>
      <c r="C84" s="4" t="str">
        <f>'[1]TCE - ANEXO IV - Preencher'!E93</f>
        <v/>
      </c>
      <c r="D84" s="3">
        <f>'[1]TCE - ANEXO IV - Preencher'!F93</f>
        <v>0</v>
      </c>
      <c r="E84" s="5">
        <f>'[1]TCE - ANEXO IV - Preencher'!G93</f>
        <v>0</v>
      </c>
      <c r="F84" s="5">
        <f>'[1]TCE - ANEXO IV - Preencher'!H93</f>
        <v>0</v>
      </c>
      <c r="G84" s="5">
        <f>'[1]TCE - ANEXO IV - Preencher'!I93</f>
        <v>0</v>
      </c>
      <c r="H84" s="5">
        <f>'[1]TCE - ANEXO IV - Preencher'!J93</f>
        <v>0</v>
      </c>
      <c r="I84" s="6" t="str">
        <f>IF('[1]TCE - ANEXO IV - Preencher'!K93="","",'[1]TCE - ANEXO IV - Preencher'!K93)</f>
        <v/>
      </c>
      <c r="J84" s="5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/>
      </c>
      <c r="L84" s="7">
        <f>'[1]TCE - ANEXO IV - Preencher'!N93</f>
        <v>0</v>
      </c>
    </row>
    <row r="85" spans="1:12" s="8" customFormat="1" ht="19.5" customHeight="1" x14ac:dyDescent="0.2">
      <c r="A85" s="3" t="str">
        <f>IFERROR(VLOOKUP(B85,'[1]DADOS (OCULTAR)'!$Q$3:$S$136,3,0),"")</f>
        <v/>
      </c>
      <c r="B85" s="4">
        <f>'[1]TCE - ANEXO IV - Preencher'!C94</f>
        <v>0</v>
      </c>
      <c r="C85" s="4" t="str">
        <f>'[1]TCE - ANEXO IV - Preencher'!E94</f>
        <v/>
      </c>
      <c r="D85" s="3">
        <f>'[1]TCE - ANEXO IV - Preencher'!F94</f>
        <v>0</v>
      </c>
      <c r="E85" s="5">
        <f>'[1]TCE - ANEXO IV - Preencher'!G94</f>
        <v>0</v>
      </c>
      <c r="F85" s="5">
        <f>'[1]TCE - ANEXO IV - Preencher'!H94</f>
        <v>0</v>
      </c>
      <c r="G85" s="5">
        <f>'[1]TCE - ANEXO IV - Preencher'!I94</f>
        <v>0</v>
      </c>
      <c r="H85" s="5">
        <f>'[1]TCE - ANEXO IV - Preencher'!J94</f>
        <v>0</v>
      </c>
      <c r="I85" s="6" t="str">
        <f>IF('[1]TCE - ANEXO IV - Preencher'!K94="","",'[1]TCE - ANEXO IV - Preencher'!K94)</f>
        <v/>
      </c>
      <c r="J85" s="5">
        <f>'[1]TCE - ANEXO IV - Preencher'!L94</f>
        <v>0</v>
      </c>
      <c r="K85" s="5" t="str">
        <f>IF(F85="B",LEFT('[1]TCE - ANEXO IV - Preencher'!M94,2),IF(F85="S",LEFT('[1]TCE - ANEXO IV - Preencher'!M94,7),IF('[1]TCE - ANEXO IV - Preencher'!H94="","")))</f>
        <v/>
      </c>
      <c r="L85" s="7">
        <f>'[1]TCE - ANEXO IV - Preencher'!N94</f>
        <v>0</v>
      </c>
    </row>
    <row r="86" spans="1:12" s="8" customFormat="1" ht="19.5" customHeight="1" x14ac:dyDescent="0.2">
      <c r="A86" s="3" t="str">
        <f>IFERROR(VLOOKUP(B86,'[1]DADOS (OCULTAR)'!$Q$3:$S$136,3,0),"")</f>
        <v/>
      </c>
      <c r="B86" s="4">
        <f>'[1]TCE - ANEXO IV - Preencher'!C95</f>
        <v>0</v>
      </c>
      <c r="C86" s="4" t="str">
        <f>'[1]TCE - ANEXO IV - Preencher'!E95</f>
        <v/>
      </c>
      <c r="D86" s="3">
        <f>'[1]TCE - ANEXO IV - Preencher'!F95</f>
        <v>0</v>
      </c>
      <c r="E86" s="5">
        <f>'[1]TCE - ANEXO IV - Preencher'!G95</f>
        <v>0</v>
      </c>
      <c r="F86" s="5">
        <f>'[1]TCE - ANEXO IV - Preencher'!H95</f>
        <v>0</v>
      </c>
      <c r="G86" s="5">
        <f>'[1]TCE - ANEXO IV - Preencher'!I95</f>
        <v>0</v>
      </c>
      <c r="H86" s="5">
        <f>'[1]TCE - ANEXO IV - Preencher'!J95</f>
        <v>0</v>
      </c>
      <c r="I86" s="6" t="str">
        <f>IF('[1]TCE - ANEXO IV - Preencher'!K95="","",'[1]TCE - ANEXO IV - Preencher'!K95)</f>
        <v/>
      </c>
      <c r="J86" s="5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/>
      </c>
      <c r="L86" s="7">
        <f>'[1]TCE - ANEXO IV - Preencher'!N95</f>
        <v>0</v>
      </c>
    </row>
    <row r="87" spans="1:12" s="8" customFormat="1" ht="19.5" customHeight="1" x14ac:dyDescent="0.2">
      <c r="A87" s="3" t="str">
        <f>IFERROR(VLOOKUP(B87,'[1]DADOS (OCULTAR)'!$Q$3:$S$136,3,0),"")</f>
        <v/>
      </c>
      <c r="B87" s="4">
        <f>'[1]TCE - ANEXO IV - Preencher'!C96</f>
        <v>0</v>
      </c>
      <c r="C87" s="4" t="str">
        <f>'[1]TCE - ANEXO IV - Preencher'!E96</f>
        <v/>
      </c>
      <c r="D87" s="3">
        <f>'[1]TCE - ANEXO IV - Preencher'!F96</f>
        <v>0</v>
      </c>
      <c r="E87" s="5">
        <f>'[1]TCE - ANEXO IV - Preencher'!G96</f>
        <v>0</v>
      </c>
      <c r="F87" s="5">
        <f>'[1]TCE - ANEXO IV - Preencher'!H96</f>
        <v>0</v>
      </c>
      <c r="G87" s="5">
        <f>'[1]TCE - ANEXO IV - Preencher'!I96</f>
        <v>0</v>
      </c>
      <c r="H87" s="5">
        <f>'[1]TCE - ANEXO IV - Preencher'!J96</f>
        <v>0</v>
      </c>
      <c r="I87" s="6" t="str">
        <f>IF('[1]TCE - ANEXO IV - Preencher'!K96="","",'[1]TCE - ANEXO IV - Preencher'!K96)</f>
        <v/>
      </c>
      <c r="J87" s="5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/>
      </c>
      <c r="L87" s="7">
        <f>'[1]TCE - ANEXO IV - Preencher'!N96</f>
        <v>0</v>
      </c>
    </row>
    <row r="88" spans="1:12" s="8" customFormat="1" ht="19.5" customHeight="1" x14ac:dyDescent="0.2">
      <c r="A88" s="3" t="str">
        <f>IFERROR(VLOOKUP(B88,'[1]DADOS (OCULTAR)'!$Q$3:$S$136,3,0),"")</f>
        <v/>
      </c>
      <c r="B88" s="4">
        <f>'[1]TCE - ANEXO IV - Preencher'!C97</f>
        <v>0</v>
      </c>
      <c r="C88" s="4" t="str">
        <f>'[1]TCE - ANEXO IV - Preencher'!E97</f>
        <v/>
      </c>
      <c r="D88" s="3">
        <f>'[1]TCE - ANEXO IV - Preencher'!F97</f>
        <v>0</v>
      </c>
      <c r="E88" s="5">
        <f>'[1]TCE - ANEXO IV - Preencher'!G97</f>
        <v>0</v>
      </c>
      <c r="F88" s="5">
        <f>'[1]TCE - ANEXO IV - Preencher'!H97</f>
        <v>0</v>
      </c>
      <c r="G88" s="5">
        <f>'[1]TCE - ANEXO IV - Preencher'!I97</f>
        <v>0</v>
      </c>
      <c r="H88" s="5">
        <f>'[1]TCE - ANEXO IV - Preencher'!J97</f>
        <v>0</v>
      </c>
      <c r="I88" s="6" t="str">
        <f>IF('[1]TCE - ANEXO IV - Preencher'!K97="","",'[1]TCE - ANEXO IV - Preencher'!K97)</f>
        <v/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/>
      </c>
      <c r="L88" s="7">
        <f>'[1]TCE - ANEXO IV - Preencher'!N97</f>
        <v>0</v>
      </c>
    </row>
    <row r="89" spans="1:12" s="8" customFormat="1" ht="19.5" customHeight="1" x14ac:dyDescent="0.2">
      <c r="A89" s="3" t="str">
        <f>IFERROR(VLOOKUP(B89,'[1]DADOS (OCULTAR)'!$Q$3:$S$136,3,0),"")</f>
        <v/>
      </c>
      <c r="B89" s="4">
        <f>'[1]TCE - ANEXO IV - Preencher'!C98</f>
        <v>0</v>
      </c>
      <c r="C89" s="4" t="str">
        <f>'[1]TCE - ANEXO IV - Preencher'!E98</f>
        <v/>
      </c>
      <c r="D89" s="3">
        <f>'[1]TCE - ANEXO IV - Preencher'!F98</f>
        <v>0</v>
      </c>
      <c r="E89" s="5">
        <f>'[1]TCE - ANEXO IV - Preencher'!G98</f>
        <v>0</v>
      </c>
      <c r="F89" s="5">
        <f>'[1]TCE - ANEXO IV - Preencher'!H98</f>
        <v>0</v>
      </c>
      <c r="G89" s="5">
        <f>'[1]TCE - ANEXO IV - Preencher'!I98</f>
        <v>0</v>
      </c>
      <c r="H89" s="5">
        <f>'[1]TCE - ANEXO IV - Preencher'!J98</f>
        <v>0</v>
      </c>
      <c r="I89" s="6" t="str">
        <f>IF('[1]TCE - ANEXO IV - Preencher'!K98="","",'[1]TCE - ANEXO IV - Preencher'!K98)</f>
        <v/>
      </c>
      <c r="J89" s="5" t="str">
        <f>'[1]TCE - ANEXO IV - Preencher'!L98</f>
        <v>26251226012125000160550000000203691810499699</v>
      </c>
      <c r="K89" s="5" t="str">
        <f>IF(F89="B",LEFT('[1]TCE - ANEXO IV - Preencher'!M98,2),IF(F89="S",LEFT('[1]TCE - ANEXO IV - Preencher'!M98,7),IF('[1]TCE - ANEXO IV - Preencher'!H98="","")))</f>
        <v/>
      </c>
      <c r="L89" s="7">
        <f>'[1]TCE - ANEXO IV - Preencher'!N98</f>
        <v>0</v>
      </c>
    </row>
    <row r="90" spans="1:12" s="8" customFormat="1" ht="19.5" customHeight="1" x14ac:dyDescent="0.2">
      <c r="A90" s="3" t="str">
        <f>IFERROR(VLOOKUP(B90,'[1]DADOS (OCULTAR)'!$Q$3:$S$136,3,0),"")</f>
        <v/>
      </c>
      <c r="B90" s="4">
        <f>'[1]TCE - ANEXO IV - Preencher'!C99</f>
        <v>0</v>
      </c>
      <c r="C90" s="4" t="str">
        <f>'[1]TCE - ANEXO IV - Preencher'!E99</f>
        <v/>
      </c>
      <c r="D90" s="3">
        <f>'[1]TCE - ANEXO IV - Preencher'!F99</f>
        <v>0</v>
      </c>
      <c r="E90" s="5">
        <f>'[1]TCE - ANEXO IV - Preencher'!G99</f>
        <v>0</v>
      </c>
      <c r="F90" s="5">
        <f>'[1]TCE - ANEXO IV - Preencher'!H99</f>
        <v>0</v>
      </c>
      <c r="G90" s="5">
        <f>'[1]TCE - ANEXO IV - Preencher'!I99</f>
        <v>0</v>
      </c>
      <c r="H90" s="5">
        <f>'[1]TCE - ANEXO IV - Preencher'!J99</f>
        <v>0</v>
      </c>
      <c r="I90" s="6" t="str">
        <f>IF('[1]TCE - ANEXO IV - Preencher'!K99="","",'[1]TCE - ANEXO IV - Preencher'!K99)</f>
        <v/>
      </c>
      <c r="J90" s="5" t="str">
        <f>'[1]TCE - ANEXO IV - Preencher'!L99</f>
        <v>26260120811905000159550010000001881012265171</v>
      </c>
      <c r="K90" s="5" t="str">
        <f>IF(F90="B",LEFT('[1]TCE - ANEXO IV - Preencher'!M99,2),IF(F90="S",LEFT('[1]TCE - ANEXO IV - Preencher'!M99,7),IF('[1]TCE - ANEXO IV - Preencher'!H99="","")))</f>
        <v/>
      </c>
      <c r="L90" s="7">
        <f>'[1]TCE - ANEXO IV - Preencher'!N99</f>
        <v>0</v>
      </c>
    </row>
    <row r="91" spans="1:12" s="8" customFormat="1" ht="19.5" customHeight="1" x14ac:dyDescent="0.2">
      <c r="A91" s="3" t="str">
        <f>IFERROR(VLOOKUP(B91,'[1]DADOS (OCULTAR)'!$Q$3:$S$136,3,0),"")</f>
        <v/>
      </c>
      <c r="B91" s="4">
        <f>'[1]TCE - ANEXO IV - Preencher'!C100</f>
        <v>0</v>
      </c>
      <c r="C91" s="4" t="str">
        <f>'[1]TCE - ANEXO IV - Preencher'!E100</f>
        <v/>
      </c>
      <c r="D91" s="3">
        <f>'[1]TCE - ANEXO IV - Preencher'!F100</f>
        <v>0</v>
      </c>
      <c r="E91" s="5">
        <f>'[1]TCE - ANEXO IV - Preencher'!G100</f>
        <v>0</v>
      </c>
      <c r="F91" s="5">
        <f>'[1]TCE - ANEXO IV - Preencher'!H100</f>
        <v>0</v>
      </c>
      <c r="G91" s="5">
        <f>'[1]TCE - ANEXO IV - Preencher'!I100</f>
        <v>0</v>
      </c>
      <c r="H91" s="5">
        <f>'[1]TCE - ANEXO IV - Preencher'!J100</f>
        <v>0</v>
      </c>
      <c r="I91" s="6" t="str">
        <f>IF('[1]TCE - ANEXO IV - Preencher'!K100="","",'[1]TCE - ANEXO IV - Preencher'!K100)</f>
        <v/>
      </c>
      <c r="J91" s="5" t="str">
        <f>'[1]TCE - ANEXO IV - Preencher'!L100</f>
        <v>26260108758191000167550010000044351023592921</v>
      </c>
      <c r="K91" s="5" t="str">
        <f>IF(F91="B",LEFT('[1]TCE - ANEXO IV - Preencher'!M100,2),IF(F91="S",LEFT('[1]TCE - ANEXO IV - Preencher'!M100,7),IF('[1]TCE - ANEXO IV - Preencher'!H100="","")))</f>
        <v/>
      </c>
      <c r="L91" s="7">
        <f>'[1]TCE - ANEXO IV - Preencher'!N100</f>
        <v>0</v>
      </c>
    </row>
    <row r="92" spans="1:12" s="8" customFormat="1" ht="19.5" customHeight="1" x14ac:dyDescent="0.2">
      <c r="A92" s="3" t="str">
        <f>IFERROR(VLOOKUP(B92,'[1]DADOS (OCULTAR)'!$Q$3:$S$136,3,0),"")</f>
        <v/>
      </c>
      <c r="B92" s="4">
        <f>'[1]TCE - ANEXO IV - Preencher'!C101</f>
        <v>0</v>
      </c>
      <c r="C92" s="4" t="str">
        <f>'[1]TCE - ANEXO IV - Preencher'!E101</f>
        <v/>
      </c>
      <c r="D92" s="3">
        <f>'[1]TCE - ANEXO IV - Preencher'!F101</f>
        <v>0</v>
      </c>
      <c r="E92" s="5">
        <f>'[1]TCE - ANEXO IV - Preencher'!G101</f>
        <v>0</v>
      </c>
      <c r="F92" s="5">
        <f>'[1]TCE - ANEXO IV - Preencher'!H101</f>
        <v>0</v>
      </c>
      <c r="G92" s="5">
        <f>'[1]TCE - ANEXO IV - Preencher'!I101</f>
        <v>0</v>
      </c>
      <c r="H92" s="5">
        <f>'[1]TCE - ANEXO IV - Preencher'!J101</f>
        <v>0</v>
      </c>
      <c r="I92" s="6" t="str">
        <f>IF('[1]TCE - ANEXO IV - Preencher'!K101="","",'[1]TCE - ANEXO IV - Preencher'!K101)</f>
        <v/>
      </c>
      <c r="J92" s="5" t="str">
        <f>'[1]TCE - ANEXO IV - Preencher'!L101</f>
        <v>26260108758191000167550010000044361023593046</v>
      </c>
      <c r="K92" s="5" t="str">
        <f>IF(F92="B",LEFT('[1]TCE - ANEXO IV - Preencher'!M101,2),IF(F92="S",LEFT('[1]TCE - ANEXO IV - Preencher'!M101,7),IF('[1]TCE - ANEXO IV - Preencher'!H101="","")))</f>
        <v/>
      </c>
      <c r="L92" s="7">
        <f>'[1]TCE - ANEXO IV - Preencher'!N101</f>
        <v>0</v>
      </c>
    </row>
    <row r="93" spans="1:12" s="8" customFormat="1" ht="19.5" customHeight="1" x14ac:dyDescent="0.2">
      <c r="A93" s="3" t="str">
        <f>IFERROR(VLOOKUP(B93,'[1]DADOS (OCULTAR)'!$Q$3:$S$136,3,0),"")</f>
        <v/>
      </c>
      <c r="B93" s="4">
        <f>'[1]TCE - ANEXO IV - Preencher'!C102</f>
        <v>0</v>
      </c>
      <c r="C93" s="4" t="str">
        <f>'[1]TCE - ANEXO IV - Preencher'!E102</f>
        <v/>
      </c>
      <c r="D93" s="3">
        <f>'[1]TCE - ANEXO IV - Preencher'!F102</f>
        <v>0</v>
      </c>
      <c r="E93" s="5">
        <f>'[1]TCE - ANEXO IV - Preencher'!G102</f>
        <v>0</v>
      </c>
      <c r="F93" s="5">
        <f>'[1]TCE - ANEXO IV - Preencher'!H102</f>
        <v>0</v>
      </c>
      <c r="G93" s="5">
        <f>'[1]TCE - ANEXO IV - Preencher'!I102</f>
        <v>0</v>
      </c>
      <c r="H93" s="5">
        <f>'[1]TCE - ANEXO IV - Preencher'!J102</f>
        <v>0</v>
      </c>
      <c r="I93" s="6" t="str">
        <f>IF('[1]TCE - ANEXO IV - Preencher'!K102="","",'[1]TCE - ANEXO IV - Preencher'!K102)</f>
        <v/>
      </c>
      <c r="J93" s="5" t="str">
        <f>'[1]TCE - ANEXO IV - Preencher'!L102</f>
        <v>26260108758191000167550010000043951023561590</v>
      </c>
      <c r="K93" s="5" t="str">
        <f>IF(F93="B",LEFT('[1]TCE - ANEXO IV - Preencher'!M102,2),IF(F93="S",LEFT('[1]TCE - ANEXO IV - Preencher'!M102,7),IF('[1]TCE - ANEXO IV - Preencher'!H102="","")))</f>
        <v/>
      </c>
      <c r="L93" s="7">
        <f>'[1]TCE - ANEXO IV - Preencher'!N102</f>
        <v>0</v>
      </c>
    </row>
    <row r="94" spans="1:12" s="8" customFormat="1" ht="19.5" customHeight="1" x14ac:dyDescent="0.2">
      <c r="A94" s="3" t="str">
        <f>IFERROR(VLOOKUP(B94,'[1]DADOS (OCULTAR)'!$Q$3:$S$136,3,0),"")</f>
        <v/>
      </c>
      <c r="B94" s="4">
        <f>'[1]TCE - ANEXO IV - Preencher'!C103</f>
        <v>0</v>
      </c>
      <c r="C94" s="4" t="str">
        <f>'[1]TCE - ANEXO IV - Preencher'!E103</f>
        <v/>
      </c>
      <c r="D94" s="3">
        <f>'[1]TCE - ANEXO IV - Preencher'!F103</f>
        <v>0</v>
      </c>
      <c r="E94" s="5">
        <f>'[1]TCE - ANEXO IV - Preencher'!G103</f>
        <v>0</v>
      </c>
      <c r="F94" s="5">
        <f>'[1]TCE - ANEXO IV - Preencher'!H103</f>
        <v>0</v>
      </c>
      <c r="G94" s="5">
        <f>'[1]TCE - ANEXO IV - Preencher'!I103</f>
        <v>0</v>
      </c>
      <c r="H94" s="5">
        <f>'[1]TCE - ANEXO IV - Preencher'!J103</f>
        <v>0</v>
      </c>
      <c r="I94" s="6" t="str">
        <f>IF('[1]TCE - ANEXO IV - Preencher'!K103="","",'[1]TCE - ANEXO IV - Preencher'!K103)</f>
        <v/>
      </c>
      <c r="J94" s="5" t="str">
        <f>'[1]TCE - ANEXO IV - Preencher'!L103</f>
        <v>26260163106654000114550010000001031000011241</v>
      </c>
      <c r="K94" s="5" t="str">
        <f>IF(F94="B",LEFT('[1]TCE - ANEXO IV - Preencher'!M103,2),IF(F94="S",LEFT('[1]TCE - ANEXO IV - Preencher'!M103,7),IF('[1]TCE - ANEXO IV - Preencher'!H103="","")))</f>
        <v/>
      </c>
      <c r="L94" s="7">
        <f>'[1]TCE - ANEXO IV - Preencher'!N103</f>
        <v>0</v>
      </c>
    </row>
    <row r="95" spans="1:12" s="8" customFormat="1" ht="19.5" customHeight="1" x14ac:dyDescent="0.2">
      <c r="A95" s="3" t="str">
        <f>IFERROR(VLOOKUP(B95,'[1]DADOS (OCULTAR)'!$Q$3:$S$136,3,0),"")</f>
        <v/>
      </c>
      <c r="B95" s="4">
        <f>'[1]TCE - ANEXO IV - Preencher'!C104</f>
        <v>0</v>
      </c>
      <c r="C95" s="4" t="str">
        <f>'[1]TCE - ANEXO IV - Preencher'!E104</f>
        <v/>
      </c>
      <c r="D95" s="3">
        <f>'[1]TCE - ANEXO IV - Preencher'!F104</f>
        <v>0</v>
      </c>
      <c r="E95" s="5">
        <f>'[1]TCE - ANEXO IV - Preencher'!G104</f>
        <v>0</v>
      </c>
      <c r="F95" s="5">
        <f>'[1]TCE - ANEXO IV - Preencher'!H104</f>
        <v>0</v>
      </c>
      <c r="G95" s="5">
        <f>'[1]TCE - ANEXO IV - Preencher'!I104</f>
        <v>0</v>
      </c>
      <c r="H95" s="5">
        <f>'[1]TCE - ANEXO IV - Preencher'!J104</f>
        <v>0</v>
      </c>
      <c r="I95" s="6" t="str">
        <f>IF('[1]TCE - ANEXO IV - Preencher'!K104="","",'[1]TCE - ANEXO IV - Preencher'!K104)</f>
        <v/>
      </c>
      <c r="J95" s="5" t="str">
        <f>'[1]TCE - ANEXO IV - Preencher'!L104</f>
        <v>26260151413651000144550010000015931425215526</v>
      </c>
      <c r="K95" s="5" t="str">
        <f>IF(F95="B",LEFT('[1]TCE - ANEXO IV - Preencher'!M104,2),IF(F95="S",LEFT('[1]TCE - ANEXO IV - Preencher'!M104,7),IF('[1]TCE - ANEXO IV - Preencher'!H104="","")))</f>
        <v/>
      </c>
      <c r="L95" s="7">
        <f>'[1]TCE - ANEXO IV - Preencher'!N104</f>
        <v>0</v>
      </c>
    </row>
    <row r="96" spans="1:12" s="8" customFormat="1" ht="19.5" customHeight="1" x14ac:dyDescent="0.2">
      <c r="A96" s="3" t="str">
        <f>IFERROR(VLOOKUP(B96,'[1]DADOS (OCULTAR)'!$Q$3:$S$136,3,0),"")</f>
        <v/>
      </c>
      <c r="B96" s="4">
        <f>'[1]TCE - ANEXO IV - Preencher'!C105</f>
        <v>0</v>
      </c>
      <c r="C96" s="4" t="str">
        <f>'[1]TCE - ANEXO IV - Preencher'!E105</f>
        <v/>
      </c>
      <c r="D96" s="3">
        <f>'[1]TCE - ANEXO IV - Preencher'!F105</f>
        <v>0</v>
      </c>
      <c r="E96" s="5">
        <f>'[1]TCE - ANEXO IV - Preencher'!G105</f>
        <v>0</v>
      </c>
      <c r="F96" s="5">
        <f>'[1]TCE - ANEXO IV - Preencher'!H105</f>
        <v>0</v>
      </c>
      <c r="G96" s="5">
        <f>'[1]TCE - ANEXO IV - Preencher'!I105</f>
        <v>0</v>
      </c>
      <c r="H96" s="5">
        <f>'[1]TCE - ANEXO IV - Preencher'!J105</f>
        <v>0</v>
      </c>
      <c r="I96" s="6" t="str">
        <f>IF('[1]TCE - ANEXO IV - Preencher'!K105="","",'[1]TCE - ANEXO IV - Preencher'!K105)</f>
        <v/>
      </c>
      <c r="J96" s="5" t="str">
        <f>'[1]TCE - ANEXO IV - Preencher'!L105</f>
        <v>26260151413651000144550010000015941894288990</v>
      </c>
      <c r="K96" s="5" t="str">
        <f>IF(F96="B",LEFT('[1]TCE - ANEXO IV - Preencher'!M105,2),IF(F96="S",LEFT('[1]TCE - ANEXO IV - Preencher'!M105,7),IF('[1]TCE - ANEXO IV - Preencher'!H105="","")))</f>
        <v/>
      </c>
      <c r="L96" s="7">
        <f>'[1]TCE - ANEXO IV - Preencher'!N105</f>
        <v>0</v>
      </c>
    </row>
    <row r="97" spans="1:12" s="8" customFormat="1" ht="19.5" customHeight="1" x14ac:dyDescent="0.2">
      <c r="A97" s="3" t="str">
        <f>IFERROR(VLOOKUP(B97,'[1]DADOS (OCULTAR)'!$Q$3:$S$136,3,0),"")</f>
        <v/>
      </c>
      <c r="B97" s="4">
        <f>'[1]TCE - ANEXO IV - Preencher'!C106</f>
        <v>0</v>
      </c>
      <c r="C97" s="4" t="str">
        <f>'[1]TCE - ANEXO IV - Preencher'!E106</f>
        <v/>
      </c>
      <c r="D97" s="3">
        <f>'[1]TCE - ANEXO IV - Preencher'!F106</f>
        <v>0</v>
      </c>
      <c r="E97" s="5">
        <f>'[1]TCE - ANEXO IV - Preencher'!G106</f>
        <v>0</v>
      </c>
      <c r="F97" s="5">
        <f>'[1]TCE - ANEXO IV - Preencher'!H106</f>
        <v>0</v>
      </c>
      <c r="G97" s="5">
        <f>'[1]TCE - ANEXO IV - Preencher'!I106</f>
        <v>0</v>
      </c>
      <c r="H97" s="5">
        <f>'[1]TCE - ANEXO IV - Preencher'!J106</f>
        <v>0</v>
      </c>
      <c r="I97" s="6" t="str">
        <f>IF('[1]TCE - ANEXO IV - Preencher'!K106="","",'[1]TCE - ANEXO IV - Preencher'!K106)</f>
        <v/>
      </c>
      <c r="J97" s="5" t="str">
        <f>'[1]TCE - ANEXO IV - Preencher'!L106</f>
        <v>26260107264693000179550010008570901799141353</v>
      </c>
      <c r="K97" s="5" t="str">
        <f>IF(F97="B",LEFT('[1]TCE - ANEXO IV - Preencher'!M106,2),IF(F97="S",LEFT('[1]TCE - ANEXO IV - Preencher'!M106,7),IF('[1]TCE - ANEXO IV - Preencher'!H106="","")))</f>
        <v/>
      </c>
      <c r="L97" s="7">
        <f>'[1]TCE - ANEXO IV - Preencher'!N106</f>
        <v>0</v>
      </c>
    </row>
    <row r="98" spans="1:12" s="8" customFormat="1" ht="19.5" customHeight="1" x14ac:dyDescent="0.2">
      <c r="A98" s="3" t="str">
        <f>IFERROR(VLOOKUP(B98,'[1]DADOS (OCULTAR)'!$Q$3:$S$136,3,0),"")</f>
        <v/>
      </c>
      <c r="B98" s="4">
        <f>'[1]TCE - ANEXO IV - Preencher'!C107</f>
        <v>0</v>
      </c>
      <c r="C98" s="4" t="str">
        <f>'[1]TCE - ANEXO IV - Preencher'!E107</f>
        <v/>
      </c>
      <c r="D98" s="3">
        <f>'[1]TCE - ANEXO IV - Preencher'!F107</f>
        <v>0</v>
      </c>
      <c r="E98" s="5">
        <f>'[1]TCE - ANEXO IV - Preencher'!G107</f>
        <v>0</v>
      </c>
      <c r="F98" s="5">
        <f>'[1]TCE - ANEXO IV - Preencher'!H107</f>
        <v>0</v>
      </c>
      <c r="G98" s="5">
        <f>'[1]TCE - ANEXO IV - Preencher'!I107</f>
        <v>0</v>
      </c>
      <c r="H98" s="5">
        <f>'[1]TCE - ANEXO IV - Preencher'!J107</f>
        <v>0</v>
      </c>
      <c r="I98" s="6" t="str">
        <f>IF('[1]TCE - ANEXO IV - Preencher'!K107="","",'[1]TCE - ANEXO IV - Preencher'!K107)</f>
        <v/>
      </c>
      <c r="J98" s="5" t="str">
        <f>'[1]TCE - ANEXO IV - Preencher'!L107</f>
        <v>26260107264693000179550010008586431134137005</v>
      </c>
      <c r="K98" s="5" t="str">
        <f>IF(F98="B",LEFT('[1]TCE - ANEXO IV - Preencher'!M107,2),IF(F98="S",LEFT('[1]TCE - ANEXO IV - Preencher'!M107,7),IF('[1]TCE - ANEXO IV - Preencher'!H107="","")))</f>
        <v/>
      </c>
      <c r="L98" s="7">
        <f>'[1]TCE - ANEXO IV - Preencher'!N107</f>
        <v>0</v>
      </c>
    </row>
    <row r="99" spans="1:12" s="8" customFormat="1" ht="19.5" customHeight="1" x14ac:dyDescent="0.2">
      <c r="A99" s="3" t="str">
        <f>IFERROR(VLOOKUP(B99,'[1]DADOS (OCULTAR)'!$Q$3:$S$136,3,0),"")</f>
        <v/>
      </c>
      <c r="B99" s="4">
        <f>'[1]TCE - ANEXO IV - Preencher'!C108</f>
        <v>0</v>
      </c>
      <c r="C99" s="4" t="str">
        <f>'[1]TCE - ANEXO IV - Preencher'!E108</f>
        <v/>
      </c>
      <c r="D99" s="3">
        <f>'[1]TCE - ANEXO IV - Preencher'!F108</f>
        <v>0</v>
      </c>
      <c r="E99" s="5">
        <f>'[1]TCE - ANEXO IV - Preencher'!G108</f>
        <v>0</v>
      </c>
      <c r="F99" s="5">
        <f>'[1]TCE - ANEXO IV - Preencher'!H108</f>
        <v>0</v>
      </c>
      <c r="G99" s="5">
        <f>'[1]TCE - ANEXO IV - Preencher'!I108</f>
        <v>0</v>
      </c>
      <c r="H99" s="5">
        <f>'[1]TCE - ANEXO IV - Preencher'!J108</f>
        <v>0</v>
      </c>
      <c r="I99" s="6" t="str">
        <f>IF('[1]TCE - ANEXO IV - Preencher'!K108="","",'[1]TCE - ANEXO IV - Preencher'!K108)</f>
        <v/>
      </c>
      <c r="J99" s="5" t="str">
        <f>'[1]TCE - ANEXO IV - Preencher'!L108</f>
        <v>26260124560896000121550010000042701953730220</v>
      </c>
      <c r="K99" s="5" t="str">
        <f>IF(F99="B",LEFT('[1]TCE - ANEXO IV - Preencher'!M108,2),IF(F99="S",LEFT('[1]TCE - ANEXO IV - Preencher'!M108,7),IF('[1]TCE - ANEXO IV - Preencher'!H108="","")))</f>
        <v/>
      </c>
      <c r="L99" s="7">
        <f>'[1]TCE - ANEXO IV - Preencher'!N108</f>
        <v>0</v>
      </c>
    </row>
    <row r="100" spans="1:12" s="8" customFormat="1" ht="19.5" customHeight="1" x14ac:dyDescent="0.2">
      <c r="A100" s="3" t="str">
        <f>IFERROR(VLOOKUP(B100,'[1]DADOS (OCULTAR)'!$Q$3:$S$136,3,0),"")</f>
        <v/>
      </c>
      <c r="B100" s="4">
        <f>'[1]TCE - ANEXO IV - Preencher'!C109</f>
        <v>0</v>
      </c>
      <c r="C100" s="4" t="str">
        <f>'[1]TCE - ANEXO IV - Preencher'!E109</f>
        <v/>
      </c>
      <c r="D100" s="3">
        <f>'[1]TCE - ANEXO IV - Preencher'!F109</f>
        <v>0</v>
      </c>
      <c r="E100" s="5">
        <f>'[1]TCE - ANEXO IV - Preencher'!G109</f>
        <v>0</v>
      </c>
      <c r="F100" s="5">
        <f>'[1]TCE - ANEXO IV - Preencher'!H109</f>
        <v>0</v>
      </c>
      <c r="G100" s="5">
        <f>'[1]TCE - ANEXO IV - Preencher'!I109</f>
        <v>0</v>
      </c>
      <c r="H100" s="5">
        <f>'[1]TCE - ANEXO IV - Preencher'!J109</f>
        <v>0</v>
      </c>
      <c r="I100" s="6" t="str">
        <f>IF('[1]TCE - ANEXO IV - Preencher'!K109="","",'[1]TCE - ANEXO IV - Preencher'!K109)</f>
        <v/>
      </c>
      <c r="J100" s="5" t="str">
        <f>'[1]TCE - ANEXO IV - Preencher'!L109</f>
        <v>26260124560896000121550010000042711568695019</v>
      </c>
      <c r="K100" s="5" t="str">
        <f>IF(F100="B",LEFT('[1]TCE - ANEXO IV - Preencher'!M109,2),IF(F100="S",LEFT('[1]TCE - ANEXO IV - Preencher'!M109,7),IF('[1]TCE - ANEXO IV - Preencher'!H109="","")))</f>
        <v/>
      </c>
      <c r="L100" s="7">
        <f>'[1]TCE - ANEXO IV - Preencher'!N109</f>
        <v>0</v>
      </c>
    </row>
    <row r="101" spans="1:12" s="8" customFormat="1" ht="19.5" customHeight="1" x14ac:dyDescent="0.2">
      <c r="A101" s="3" t="str">
        <f>IFERROR(VLOOKUP(B101,'[1]DADOS (OCULTAR)'!$Q$3:$S$136,3,0),"")</f>
        <v/>
      </c>
      <c r="B101" s="4">
        <f>'[1]TCE - ANEXO IV - Preencher'!C110</f>
        <v>0</v>
      </c>
      <c r="C101" s="4" t="str">
        <f>'[1]TCE - ANEXO IV - Preencher'!E110</f>
        <v/>
      </c>
      <c r="D101" s="3">
        <f>'[1]TCE - ANEXO IV - Preencher'!F110</f>
        <v>0</v>
      </c>
      <c r="E101" s="5">
        <f>'[1]TCE - ANEXO IV - Preencher'!G110</f>
        <v>0</v>
      </c>
      <c r="F101" s="5">
        <f>'[1]TCE - ANEXO IV - Preencher'!H110</f>
        <v>0</v>
      </c>
      <c r="G101" s="5">
        <f>'[1]TCE - ANEXO IV - Preencher'!I110</f>
        <v>0</v>
      </c>
      <c r="H101" s="5">
        <f>'[1]TCE - ANEXO IV - Preencher'!J110</f>
        <v>0</v>
      </c>
      <c r="I101" s="6" t="str">
        <f>IF('[1]TCE - ANEXO IV - Preencher'!K110="","",'[1]TCE - ANEXO IV - Preencher'!K110)</f>
        <v/>
      </c>
      <c r="J101" s="5" t="str">
        <f>'[1]TCE - ANEXO IV - Preencher'!L110</f>
        <v>26260124560896000121550010000042721242282428</v>
      </c>
      <c r="K101" s="5" t="str">
        <f>IF(F101="B",LEFT('[1]TCE - ANEXO IV - Preencher'!M110,2),IF(F101="S",LEFT('[1]TCE - ANEXO IV - Preencher'!M110,7),IF('[1]TCE - ANEXO IV - Preencher'!H110="","")))</f>
        <v/>
      </c>
      <c r="L101" s="7">
        <f>'[1]TCE - ANEXO IV - Preencher'!N110</f>
        <v>0</v>
      </c>
    </row>
    <row r="102" spans="1:12" s="8" customFormat="1" ht="19.5" customHeight="1" x14ac:dyDescent="0.2">
      <c r="A102" s="3" t="str">
        <f>IFERROR(VLOOKUP(B102,'[1]DADOS (OCULTAR)'!$Q$3:$S$136,3,0),"")</f>
        <v/>
      </c>
      <c r="B102" s="4">
        <f>'[1]TCE - ANEXO IV - Preencher'!C111</f>
        <v>0</v>
      </c>
      <c r="C102" s="4" t="str">
        <f>'[1]TCE - ANEXO IV - Preencher'!E111</f>
        <v/>
      </c>
      <c r="D102" s="3">
        <f>'[1]TCE - ANEXO IV - Preencher'!F111</f>
        <v>0</v>
      </c>
      <c r="E102" s="5">
        <f>'[1]TCE - ANEXO IV - Preencher'!G111</f>
        <v>0</v>
      </c>
      <c r="F102" s="5">
        <f>'[1]TCE - ANEXO IV - Preencher'!H111</f>
        <v>0</v>
      </c>
      <c r="G102" s="5">
        <f>'[1]TCE - ANEXO IV - Preencher'!I111</f>
        <v>0</v>
      </c>
      <c r="H102" s="5">
        <f>'[1]TCE - ANEXO IV - Preencher'!J111</f>
        <v>0</v>
      </c>
      <c r="I102" s="6" t="str">
        <f>IF('[1]TCE - ANEXO IV - Preencher'!K111="","",'[1]TCE - ANEXO IV - Preencher'!K111)</f>
        <v/>
      </c>
      <c r="J102" s="5" t="str">
        <f>'[1]TCE - ANEXO IV - Preencher'!L111</f>
        <v>35260146012702000196550010000030691030673980</v>
      </c>
      <c r="K102" s="5" t="str">
        <f>IF(F102="B",LEFT('[1]TCE - ANEXO IV - Preencher'!M111,2),IF(F102="S",LEFT('[1]TCE - ANEXO IV - Preencher'!M111,7),IF('[1]TCE - ANEXO IV - Preencher'!H111="","")))</f>
        <v/>
      </c>
      <c r="L102" s="7">
        <f>'[1]TCE - ANEXO IV - Preencher'!N111</f>
        <v>0</v>
      </c>
    </row>
    <row r="103" spans="1:12" s="8" customFormat="1" ht="19.5" customHeight="1" x14ac:dyDescent="0.2">
      <c r="A103" s="3" t="str">
        <f>IFERROR(VLOOKUP(B103,'[1]DADOS (OCULTAR)'!$Q$3:$S$136,3,0),"")</f>
        <v/>
      </c>
      <c r="B103" s="4">
        <f>'[1]TCE - ANEXO IV - Preencher'!C112</f>
        <v>0</v>
      </c>
      <c r="C103" s="4" t="str">
        <f>'[1]TCE - ANEXO IV - Preencher'!E112</f>
        <v/>
      </c>
      <c r="D103" s="3">
        <f>'[1]TCE - ANEXO IV - Preencher'!F112</f>
        <v>0</v>
      </c>
      <c r="E103" s="5">
        <f>'[1]TCE - ANEXO IV - Preencher'!G112</f>
        <v>0</v>
      </c>
      <c r="F103" s="5">
        <f>'[1]TCE - ANEXO IV - Preencher'!H112</f>
        <v>0</v>
      </c>
      <c r="G103" s="5">
        <f>'[1]TCE - ANEXO IV - Preencher'!I112</f>
        <v>0</v>
      </c>
      <c r="H103" s="5">
        <f>'[1]TCE - ANEXO IV - Preencher'!J112</f>
        <v>0</v>
      </c>
      <c r="I103" s="6" t="str">
        <f>IF('[1]TCE - ANEXO IV - Preencher'!K112="","",'[1]TCE - ANEXO IV - Preencher'!K112)</f>
        <v/>
      </c>
      <c r="J103" s="5" t="str">
        <f>'[1]TCE - ANEXO IV - Preencher'!L112</f>
        <v>26260153369089000124550010000015341541325048</v>
      </c>
      <c r="K103" s="5" t="str">
        <f>IF(F103="B",LEFT('[1]TCE - ANEXO IV - Preencher'!M112,2),IF(F103="S",LEFT('[1]TCE - ANEXO IV - Preencher'!M112,7),IF('[1]TCE - ANEXO IV - Preencher'!H112="","")))</f>
        <v/>
      </c>
      <c r="L103" s="7">
        <f>'[1]TCE - ANEXO IV - Preencher'!N112</f>
        <v>0</v>
      </c>
    </row>
    <row r="104" spans="1:12" s="8" customFormat="1" ht="19.5" customHeight="1" x14ac:dyDescent="0.2">
      <c r="A104" s="3" t="str">
        <f>IFERROR(VLOOKUP(B104,'[1]DADOS (OCULTAR)'!$Q$3:$S$136,3,0),"")</f>
        <v/>
      </c>
      <c r="B104" s="4">
        <f>'[1]TCE - ANEXO IV - Preencher'!C113</f>
        <v>0</v>
      </c>
      <c r="C104" s="4" t="str">
        <f>'[1]TCE - ANEXO IV - Preencher'!E113</f>
        <v/>
      </c>
      <c r="D104" s="3">
        <f>'[1]TCE - ANEXO IV - Preencher'!F113</f>
        <v>0</v>
      </c>
      <c r="E104" s="5">
        <f>'[1]TCE - ANEXO IV - Preencher'!G113</f>
        <v>0</v>
      </c>
      <c r="F104" s="5">
        <f>'[1]TCE - ANEXO IV - Preencher'!H113</f>
        <v>0</v>
      </c>
      <c r="G104" s="5">
        <f>'[1]TCE - ANEXO IV - Preencher'!I113</f>
        <v>0</v>
      </c>
      <c r="H104" s="5">
        <f>'[1]TCE - ANEXO IV - Preencher'!J113</f>
        <v>0</v>
      </c>
      <c r="I104" s="6" t="str">
        <f>IF('[1]TCE - ANEXO IV - Preencher'!K113="","",'[1]TCE - ANEXO IV - Preencher'!K113)</f>
        <v/>
      </c>
      <c r="J104" s="5" t="str">
        <f>'[1]TCE - ANEXO IV - Preencher'!L113</f>
        <v>26260153369089000124550010000015421902687286</v>
      </c>
      <c r="K104" s="5" t="str">
        <f>IF(F104="B",LEFT('[1]TCE - ANEXO IV - Preencher'!M113,2),IF(F104="S",LEFT('[1]TCE - ANEXO IV - Preencher'!M113,7),IF('[1]TCE - ANEXO IV - Preencher'!H113="","")))</f>
        <v/>
      </c>
      <c r="L104" s="7">
        <f>'[1]TCE - ANEXO IV - Preencher'!N113</f>
        <v>0</v>
      </c>
    </row>
    <row r="105" spans="1:12" s="8" customFormat="1" ht="19.5" customHeight="1" x14ac:dyDescent="0.2">
      <c r="A105" s="3" t="str">
        <f>IFERROR(VLOOKUP(B105,'[1]DADOS (OCULTAR)'!$Q$3:$S$136,3,0),"")</f>
        <v/>
      </c>
      <c r="B105" s="4">
        <f>'[1]TCE - ANEXO IV - Preencher'!C114</f>
        <v>0</v>
      </c>
      <c r="C105" s="4" t="str">
        <f>'[1]TCE - ANEXO IV - Preencher'!E114</f>
        <v/>
      </c>
      <c r="D105" s="3">
        <f>'[1]TCE - ANEXO IV - Preencher'!F114</f>
        <v>0</v>
      </c>
      <c r="E105" s="5">
        <f>'[1]TCE - ANEXO IV - Preencher'!G114</f>
        <v>0</v>
      </c>
      <c r="F105" s="5">
        <f>'[1]TCE - ANEXO IV - Preencher'!H114</f>
        <v>0</v>
      </c>
      <c r="G105" s="5">
        <f>'[1]TCE - ANEXO IV - Preencher'!I114</f>
        <v>0</v>
      </c>
      <c r="H105" s="5">
        <f>'[1]TCE - ANEXO IV - Preencher'!J114</f>
        <v>0</v>
      </c>
      <c r="I105" s="6" t="str">
        <f>IF('[1]TCE - ANEXO IV - Preencher'!K114="","",'[1]TCE - ANEXO IV - Preencher'!K114)</f>
        <v/>
      </c>
      <c r="J105" s="5" t="str">
        <f>'[1]TCE - ANEXO IV - Preencher'!L114</f>
        <v>26260153369089000124550010000015371644961798</v>
      </c>
      <c r="K105" s="5" t="str">
        <f>IF(F105="B",LEFT('[1]TCE - ANEXO IV - Preencher'!M114,2),IF(F105="S",LEFT('[1]TCE - ANEXO IV - Preencher'!M114,7),IF('[1]TCE - ANEXO IV - Preencher'!H114="","")))</f>
        <v/>
      </c>
      <c r="L105" s="7">
        <f>'[1]TCE - ANEXO IV - Preencher'!N114</f>
        <v>0</v>
      </c>
    </row>
    <row r="106" spans="1:12" s="8" customFormat="1" ht="19.5" customHeight="1" x14ac:dyDescent="0.2">
      <c r="A106" s="3" t="str">
        <f>IFERROR(VLOOKUP(B106,'[1]DADOS (OCULTAR)'!$Q$3:$S$136,3,0),"")</f>
        <v/>
      </c>
      <c r="B106" s="4">
        <f>'[1]TCE - ANEXO IV - Preencher'!C115</f>
        <v>0</v>
      </c>
      <c r="C106" s="4" t="str">
        <f>'[1]TCE - ANEXO IV - Preencher'!E115</f>
        <v/>
      </c>
      <c r="D106" s="3">
        <f>'[1]TCE - ANEXO IV - Preencher'!F115</f>
        <v>0</v>
      </c>
      <c r="E106" s="5">
        <f>'[1]TCE - ANEXO IV - Preencher'!G115</f>
        <v>0</v>
      </c>
      <c r="F106" s="5">
        <f>'[1]TCE - ANEXO IV - Preencher'!H115</f>
        <v>0</v>
      </c>
      <c r="G106" s="5">
        <f>'[1]TCE - ANEXO IV - Preencher'!I115</f>
        <v>0</v>
      </c>
      <c r="H106" s="5">
        <f>'[1]TCE - ANEXO IV - Preencher'!J115</f>
        <v>0</v>
      </c>
      <c r="I106" s="6" t="str">
        <f>IF('[1]TCE - ANEXO IV - Preencher'!K115="","",'[1]TCE - ANEXO IV - Preencher'!K115)</f>
        <v/>
      </c>
      <c r="J106" s="5" t="str">
        <f>'[1]TCE - ANEXO IV - Preencher'!L115</f>
        <v>26260153369089000124550010000016031824518067</v>
      </c>
      <c r="K106" s="5" t="str">
        <f>IF(F106="B",LEFT('[1]TCE - ANEXO IV - Preencher'!M115,2),IF(F106="S",LEFT('[1]TCE - ANEXO IV - Preencher'!M115,7),IF('[1]TCE - ANEXO IV - Preencher'!H115="","")))</f>
        <v/>
      </c>
      <c r="L106" s="7">
        <f>'[1]TCE - ANEXO IV - Preencher'!N115</f>
        <v>0</v>
      </c>
    </row>
    <row r="107" spans="1:12" s="8" customFormat="1" ht="19.5" customHeight="1" x14ac:dyDescent="0.2">
      <c r="A107" s="3" t="str">
        <f>IFERROR(VLOOKUP(B107,'[1]DADOS (OCULTAR)'!$Q$3:$S$136,3,0),"")</f>
        <v/>
      </c>
      <c r="B107" s="4">
        <f>'[1]TCE - ANEXO IV - Preencher'!C116</f>
        <v>0</v>
      </c>
      <c r="C107" s="4" t="str">
        <f>'[1]TCE - ANEXO IV - Preencher'!E116</f>
        <v/>
      </c>
      <c r="D107" s="3">
        <f>'[1]TCE - ANEXO IV - Preencher'!F116</f>
        <v>0</v>
      </c>
      <c r="E107" s="5">
        <f>'[1]TCE - ANEXO IV - Preencher'!G116</f>
        <v>0</v>
      </c>
      <c r="F107" s="5">
        <f>'[1]TCE - ANEXO IV - Preencher'!H116</f>
        <v>0</v>
      </c>
      <c r="G107" s="5">
        <f>'[1]TCE - ANEXO IV - Preencher'!I116</f>
        <v>0</v>
      </c>
      <c r="H107" s="5">
        <f>'[1]TCE - ANEXO IV - Preencher'!J116</f>
        <v>0</v>
      </c>
      <c r="I107" s="6" t="str">
        <f>IF('[1]TCE - ANEXO IV - Preencher'!K116="","",'[1]TCE - ANEXO IV - Preencher'!K116)</f>
        <v/>
      </c>
      <c r="J107" s="5" t="str">
        <f>'[1]TCE - ANEXO IV - Preencher'!L116</f>
        <v>26260162545815000103550010000001461560411126</v>
      </c>
      <c r="K107" s="5" t="str">
        <f>IF(F107="B",LEFT('[1]TCE - ANEXO IV - Preencher'!M116,2),IF(F107="S",LEFT('[1]TCE - ANEXO IV - Preencher'!M116,7),IF('[1]TCE - ANEXO IV - Preencher'!H116="","")))</f>
        <v/>
      </c>
      <c r="L107" s="7">
        <f>'[1]TCE - ANEXO IV - Preencher'!N116</f>
        <v>0</v>
      </c>
    </row>
    <row r="108" spans="1:12" s="8" customFormat="1" ht="19.5" customHeight="1" x14ac:dyDescent="0.2">
      <c r="A108" s="3" t="str">
        <f>IFERROR(VLOOKUP(B108,'[1]DADOS (OCULTAR)'!$Q$3:$S$136,3,0),"")</f>
        <v/>
      </c>
      <c r="B108" s="4">
        <f>'[1]TCE - ANEXO IV - Preencher'!C117</f>
        <v>0</v>
      </c>
      <c r="C108" s="4" t="str">
        <f>'[1]TCE - ANEXO IV - Preencher'!E117</f>
        <v/>
      </c>
      <c r="D108" s="3">
        <f>'[1]TCE - ANEXO IV - Preencher'!F117</f>
        <v>0</v>
      </c>
      <c r="E108" s="5">
        <f>'[1]TCE - ANEXO IV - Preencher'!G117</f>
        <v>0</v>
      </c>
      <c r="F108" s="5">
        <f>'[1]TCE - ANEXO IV - Preencher'!H117</f>
        <v>0</v>
      </c>
      <c r="G108" s="5">
        <f>'[1]TCE - ANEXO IV - Preencher'!I117</f>
        <v>0</v>
      </c>
      <c r="H108" s="5">
        <f>'[1]TCE - ANEXO IV - Preencher'!J117</f>
        <v>0</v>
      </c>
      <c r="I108" s="6" t="str">
        <f>IF('[1]TCE - ANEXO IV - Preencher'!K117="","",'[1]TCE - ANEXO IV - Preencher'!K117)</f>
        <v/>
      </c>
      <c r="J108" s="5" t="str">
        <f>'[1]TCE - ANEXO IV - Preencher'!L117</f>
        <v>26251226012125000160550000000203691810499699</v>
      </c>
      <c r="K108" s="5" t="str">
        <f>IF(F108="B",LEFT('[1]TCE - ANEXO IV - Preencher'!M117,2),IF(F108="S",LEFT('[1]TCE - ANEXO IV - Preencher'!M117,7),IF('[1]TCE - ANEXO IV - Preencher'!H117="","")))</f>
        <v/>
      </c>
      <c r="L108" s="7">
        <f>'[1]TCE - ANEXO IV - Preencher'!N117</f>
        <v>0</v>
      </c>
    </row>
    <row r="109" spans="1:12" s="8" customFormat="1" ht="19.5" customHeight="1" x14ac:dyDescent="0.2">
      <c r="A109" s="3" t="str">
        <f>IFERROR(VLOOKUP(B109,'[1]DADOS (OCULTAR)'!$Q$3:$S$136,3,0),"")</f>
        <v/>
      </c>
      <c r="B109" s="4">
        <f>'[1]TCE - ANEXO IV - Preencher'!C118</f>
        <v>0</v>
      </c>
      <c r="C109" s="4" t="str">
        <f>'[1]TCE - ANEXO IV - Preencher'!E118</f>
        <v/>
      </c>
      <c r="D109" s="3">
        <f>'[1]TCE - ANEXO IV - Preencher'!F118</f>
        <v>0</v>
      </c>
      <c r="E109" s="5">
        <f>'[1]TCE - ANEXO IV - Preencher'!G118</f>
        <v>0</v>
      </c>
      <c r="F109" s="5">
        <f>'[1]TCE - ANEXO IV - Preencher'!H118</f>
        <v>0</v>
      </c>
      <c r="G109" s="5">
        <f>'[1]TCE - ANEXO IV - Preencher'!I118</f>
        <v>0</v>
      </c>
      <c r="H109" s="5">
        <f>'[1]TCE - ANEXO IV - Preencher'!J118</f>
        <v>0</v>
      </c>
      <c r="I109" s="6" t="str">
        <f>IF('[1]TCE - ANEXO IV - Preencher'!K118="","",'[1]TCE - ANEXO IV - Preencher'!K118)</f>
        <v/>
      </c>
      <c r="J109" s="5" t="str">
        <f>'[1]TCE - ANEXO IV - Preencher'!L118</f>
        <v>26260126012135000160550000000206161810499697</v>
      </c>
      <c r="K109" s="5" t="str">
        <f>IF(F109="B",LEFT('[1]TCE - ANEXO IV - Preencher'!M118,2),IF(F109="S",LEFT('[1]TCE - ANEXO IV - Preencher'!M118,7),IF('[1]TCE - ANEXO IV - Preencher'!H118="","")))</f>
        <v/>
      </c>
      <c r="L109" s="7">
        <f>'[1]TCE - ANEXO IV - Preencher'!N118</f>
        <v>0</v>
      </c>
    </row>
    <row r="110" spans="1:12" s="8" customFormat="1" ht="19.5" customHeight="1" x14ac:dyDescent="0.2">
      <c r="A110" s="3" t="str">
        <f>IFERROR(VLOOKUP(B110,'[1]DADOS (OCULTAR)'!$Q$3:$S$136,3,0),"")</f>
        <v/>
      </c>
      <c r="B110" s="4">
        <f>'[1]TCE - ANEXO IV - Preencher'!C119</f>
        <v>0</v>
      </c>
      <c r="C110" s="4" t="str">
        <f>'[1]TCE - ANEXO IV - Preencher'!E119</f>
        <v/>
      </c>
      <c r="D110" s="3">
        <f>'[1]TCE - ANEXO IV - Preencher'!F119</f>
        <v>0</v>
      </c>
      <c r="E110" s="5">
        <f>'[1]TCE - ANEXO IV - Preencher'!G119</f>
        <v>0</v>
      </c>
      <c r="F110" s="5">
        <f>'[1]TCE - ANEXO IV - Preencher'!H119</f>
        <v>0</v>
      </c>
      <c r="G110" s="5">
        <f>'[1]TCE - ANEXO IV - Preencher'!I119</f>
        <v>0</v>
      </c>
      <c r="H110" s="5">
        <f>'[1]TCE - ANEXO IV - Preencher'!J119</f>
        <v>0</v>
      </c>
      <c r="I110" s="6" t="str">
        <f>IF('[1]TCE - ANEXO IV - Preencher'!K119="","",'[1]TCE - ANEXO IV - Preencher'!K119)</f>
        <v/>
      </c>
      <c r="J110" s="5" t="str">
        <f>'[1]TCE - ANEXO IV - Preencher'!L119</f>
        <v>26251226012135000160550000000203681555947353</v>
      </c>
      <c r="K110" s="5" t="str">
        <f>IF(F110="B",LEFT('[1]TCE - ANEXO IV - Preencher'!M119,2),IF(F110="S",LEFT('[1]TCE - ANEXO IV - Preencher'!M119,7),IF('[1]TCE - ANEXO IV - Preencher'!H119="","")))</f>
        <v/>
      </c>
      <c r="L110" s="7">
        <f>'[1]TCE - ANEXO IV - Preencher'!N119</f>
        <v>0</v>
      </c>
    </row>
    <row r="111" spans="1:12" s="8" customFormat="1" ht="19.5" customHeight="1" x14ac:dyDescent="0.2">
      <c r="A111" s="3" t="str">
        <f>IFERROR(VLOOKUP(B111,'[1]DADOS (OCULTAR)'!$Q$3:$S$136,3,0),"")</f>
        <v/>
      </c>
      <c r="B111" s="4">
        <f>'[1]TCE - ANEXO IV - Preencher'!C120</f>
        <v>0</v>
      </c>
      <c r="C111" s="4" t="str">
        <f>'[1]TCE - ANEXO IV - Preencher'!E120</f>
        <v/>
      </c>
      <c r="D111" s="3">
        <f>'[1]TCE - ANEXO IV - Preencher'!F120</f>
        <v>0</v>
      </c>
      <c r="E111" s="5">
        <f>'[1]TCE - ANEXO IV - Preencher'!G120</f>
        <v>0</v>
      </c>
      <c r="F111" s="5">
        <f>'[1]TCE - ANEXO IV - Preencher'!H120</f>
        <v>0</v>
      </c>
      <c r="G111" s="5">
        <f>'[1]TCE - ANEXO IV - Preencher'!I120</f>
        <v>0</v>
      </c>
      <c r="H111" s="5">
        <f>'[1]TCE - ANEXO IV - Preencher'!J120</f>
        <v>0</v>
      </c>
      <c r="I111" s="6" t="str">
        <f>IF('[1]TCE - ANEXO IV - Preencher'!K120="","",'[1]TCE - ANEXO IV - Preencher'!K120)</f>
        <v/>
      </c>
      <c r="J111" s="5" t="str">
        <f>'[1]TCE - ANEXO IV - Preencher'!L120</f>
        <v>26251226012125000160550000000203691810499699</v>
      </c>
      <c r="K111" s="5" t="str">
        <f>IF(F111="B",LEFT('[1]TCE - ANEXO IV - Preencher'!M120,2),IF(F111="S",LEFT('[1]TCE - ANEXO IV - Preencher'!M120,7),IF('[1]TCE - ANEXO IV - Preencher'!H120="","")))</f>
        <v/>
      </c>
      <c r="L111" s="7">
        <f>'[1]TCE - ANEXO IV - Preencher'!N120</f>
        <v>0</v>
      </c>
    </row>
    <row r="112" spans="1:12" s="8" customFormat="1" ht="19.5" customHeight="1" x14ac:dyDescent="0.2">
      <c r="A112" s="3" t="str">
        <f>IFERROR(VLOOKUP(B112,'[1]DADOS (OCULTAR)'!$Q$3:$S$136,3,0),"")</f>
        <v/>
      </c>
      <c r="B112" s="4">
        <f>'[1]TCE - ANEXO IV - Preencher'!C121</f>
        <v>0</v>
      </c>
      <c r="C112" s="4" t="str">
        <f>'[1]TCE - ANEXO IV - Preencher'!E121</f>
        <v/>
      </c>
      <c r="D112" s="3">
        <f>'[1]TCE - ANEXO IV - Preencher'!F121</f>
        <v>0</v>
      </c>
      <c r="E112" s="5">
        <f>'[1]TCE - ANEXO IV - Preencher'!G121</f>
        <v>0</v>
      </c>
      <c r="F112" s="5">
        <f>'[1]TCE - ANEXO IV - Preencher'!H121</f>
        <v>0</v>
      </c>
      <c r="G112" s="5">
        <f>'[1]TCE - ANEXO IV - Preencher'!I121</f>
        <v>0</v>
      </c>
      <c r="H112" s="5">
        <f>'[1]TCE - ANEXO IV - Preencher'!J121</f>
        <v>0</v>
      </c>
      <c r="I112" s="6" t="str">
        <f>IF('[1]TCE - ANEXO IV - Preencher'!K121="","",'[1]TCE - ANEXO IV - Preencher'!K121)</f>
        <v/>
      </c>
      <c r="J112" s="5" t="str">
        <f>'[1]TCE - ANEXO IV - Preencher'!L121</f>
        <v>26260107264693000179550010008570901799141353</v>
      </c>
      <c r="K112" s="5" t="str">
        <f>IF(F112="B",LEFT('[1]TCE - ANEXO IV - Preencher'!M121,2),IF(F112="S",LEFT('[1]TCE - ANEXO IV - Preencher'!M121,7),IF('[1]TCE - ANEXO IV - Preencher'!H121="","")))</f>
        <v/>
      </c>
      <c r="L112" s="7">
        <f>'[1]TCE - ANEXO IV - Preencher'!N121</f>
        <v>0</v>
      </c>
    </row>
    <row r="113" spans="1:12" s="8" customFormat="1" ht="19.5" customHeight="1" x14ac:dyDescent="0.2">
      <c r="A113" s="3" t="str">
        <f>IFERROR(VLOOKUP(B113,'[1]DADOS (OCULTAR)'!$Q$3:$S$136,3,0),"")</f>
        <v/>
      </c>
      <c r="B113" s="4">
        <f>'[1]TCE - ANEXO IV - Preencher'!C122</f>
        <v>0</v>
      </c>
      <c r="C113" s="4" t="str">
        <f>'[1]TCE - ANEXO IV - Preencher'!E122</f>
        <v/>
      </c>
      <c r="D113" s="3">
        <f>'[1]TCE - ANEXO IV - Preencher'!F122</f>
        <v>0</v>
      </c>
      <c r="E113" s="5">
        <f>'[1]TCE - ANEXO IV - Preencher'!G122</f>
        <v>0</v>
      </c>
      <c r="F113" s="5">
        <f>'[1]TCE - ANEXO IV - Preencher'!H122</f>
        <v>0</v>
      </c>
      <c r="G113" s="5">
        <f>'[1]TCE - ANEXO IV - Preencher'!I122</f>
        <v>0</v>
      </c>
      <c r="H113" s="5">
        <f>'[1]TCE - ANEXO IV - Preencher'!J122</f>
        <v>0</v>
      </c>
      <c r="I113" s="6" t="str">
        <f>IF('[1]TCE - ANEXO IV - Preencher'!K122="","",'[1]TCE - ANEXO IV - Preencher'!K122)</f>
        <v/>
      </c>
      <c r="J113" s="5" t="str">
        <f>'[1]TCE - ANEXO IV - Preencher'!L122</f>
        <v>26251260214480000115550010000000831000028210</v>
      </c>
      <c r="K113" s="5" t="str">
        <f>IF(F113="B",LEFT('[1]TCE - ANEXO IV - Preencher'!M122,2),IF(F113="S",LEFT('[1]TCE - ANEXO IV - Preencher'!M122,7),IF('[1]TCE - ANEXO IV - Preencher'!H122="","")))</f>
        <v/>
      </c>
      <c r="L113" s="7">
        <f>'[1]TCE - ANEXO IV - Preencher'!N122</f>
        <v>0</v>
      </c>
    </row>
    <row r="114" spans="1:12" s="8" customFormat="1" ht="19.5" customHeight="1" x14ac:dyDescent="0.2">
      <c r="A114" s="3" t="str">
        <f>IFERROR(VLOOKUP(B114,'[1]DADOS (OCULTAR)'!$Q$3:$S$136,3,0),"")</f>
        <v/>
      </c>
      <c r="B114" s="4">
        <f>'[1]TCE - ANEXO IV - Preencher'!C123</f>
        <v>0</v>
      </c>
      <c r="C114" s="4" t="str">
        <f>'[1]TCE - ANEXO IV - Preencher'!E123</f>
        <v/>
      </c>
      <c r="D114" s="3">
        <f>'[1]TCE - ANEXO IV - Preencher'!F123</f>
        <v>0</v>
      </c>
      <c r="E114" s="5">
        <f>'[1]TCE - ANEXO IV - Preencher'!G123</f>
        <v>0</v>
      </c>
      <c r="F114" s="5">
        <f>'[1]TCE - ANEXO IV - Preencher'!H123</f>
        <v>0</v>
      </c>
      <c r="G114" s="5">
        <f>'[1]TCE - ANEXO IV - Preencher'!I123</f>
        <v>0</v>
      </c>
      <c r="H114" s="5">
        <f>'[1]TCE - ANEXO IV - Preencher'!J123</f>
        <v>0</v>
      </c>
      <c r="I114" s="6" t="str">
        <f>IF('[1]TCE - ANEXO IV - Preencher'!K123="","",'[1]TCE - ANEXO IV - Preencher'!K123)</f>
        <v/>
      </c>
      <c r="J114" s="5" t="str">
        <f>'[1]TCE - ANEXO IV - Preencher'!L123</f>
        <v>35260145406713000198550010000075541102868632</v>
      </c>
      <c r="K114" s="5" t="str">
        <f>IF(F114="B",LEFT('[1]TCE - ANEXO IV - Preencher'!M123,2),IF(F114="S",LEFT('[1]TCE - ANEXO IV - Preencher'!M123,7),IF('[1]TCE - ANEXO IV - Preencher'!H123="","")))</f>
        <v/>
      </c>
      <c r="L114" s="7">
        <f>'[1]TCE - ANEXO IV - Preencher'!N123</f>
        <v>0</v>
      </c>
    </row>
    <row r="115" spans="1:12" s="8" customFormat="1" ht="19.5" customHeight="1" x14ac:dyDescent="0.2">
      <c r="A115" s="3" t="str">
        <f>IFERROR(VLOOKUP(B115,'[1]DADOS (OCULTAR)'!$Q$3:$S$136,3,0),"")</f>
        <v/>
      </c>
      <c r="B115" s="4">
        <f>'[1]TCE - ANEXO IV - Preencher'!C124</f>
        <v>0</v>
      </c>
      <c r="C115" s="4" t="str">
        <f>'[1]TCE - ANEXO IV - Preencher'!E124</f>
        <v/>
      </c>
      <c r="D115" s="3">
        <f>'[1]TCE - ANEXO IV - Preencher'!F124</f>
        <v>0</v>
      </c>
      <c r="E115" s="5">
        <f>'[1]TCE - ANEXO IV - Preencher'!G124</f>
        <v>0</v>
      </c>
      <c r="F115" s="5">
        <f>'[1]TCE - ANEXO IV - Preencher'!H124</f>
        <v>0</v>
      </c>
      <c r="G115" s="5">
        <f>'[1]TCE - ANEXO IV - Preencher'!I124</f>
        <v>0</v>
      </c>
      <c r="H115" s="5">
        <f>'[1]TCE - ANEXO IV - Preencher'!J124</f>
        <v>0</v>
      </c>
      <c r="I115" s="6" t="str">
        <f>IF('[1]TCE - ANEXO IV - Preencher'!K124="","",'[1]TCE - ANEXO IV - Preencher'!K124)</f>
        <v/>
      </c>
      <c r="J115" s="5" t="str">
        <f>'[1]TCE - ANEXO IV - Preencher'!L124</f>
        <v>26260192660406000623550050009597381000304693</v>
      </c>
      <c r="K115" s="5" t="str">
        <f>IF(F115="B",LEFT('[1]TCE - ANEXO IV - Preencher'!M124,2),IF(F115="S",LEFT('[1]TCE - ANEXO IV - Preencher'!M124,7),IF('[1]TCE - ANEXO IV - Preencher'!H124="","")))</f>
        <v/>
      </c>
      <c r="L115" s="7">
        <f>'[1]TCE - ANEXO IV - Preencher'!N124</f>
        <v>0</v>
      </c>
    </row>
    <row r="116" spans="1:12" s="8" customFormat="1" ht="19.5" customHeight="1" x14ac:dyDescent="0.2">
      <c r="A116" s="3" t="str">
        <f>IFERROR(VLOOKUP(B116,'[1]DADOS (OCULTAR)'!$Q$3:$S$136,3,0),"")</f>
        <v/>
      </c>
      <c r="B116" s="4">
        <f>'[1]TCE - ANEXO IV - Preencher'!C125</f>
        <v>0</v>
      </c>
      <c r="C116" s="4" t="str">
        <f>'[1]TCE - ANEXO IV - Preencher'!E125</f>
        <v/>
      </c>
      <c r="D116" s="3">
        <f>'[1]TCE - ANEXO IV - Preencher'!F125</f>
        <v>0</v>
      </c>
      <c r="E116" s="5">
        <f>'[1]TCE - ANEXO IV - Preencher'!G125</f>
        <v>0</v>
      </c>
      <c r="F116" s="5">
        <f>'[1]TCE - ANEXO IV - Preencher'!H125</f>
        <v>0</v>
      </c>
      <c r="G116" s="5">
        <f>'[1]TCE - ANEXO IV - Preencher'!I125</f>
        <v>0</v>
      </c>
      <c r="H116" s="5">
        <f>'[1]TCE - ANEXO IV - Preencher'!J125</f>
        <v>0</v>
      </c>
      <c r="I116" s="6" t="str">
        <f>IF('[1]TCE - ANEXO IV - Preencher'!K125="","",'[1]TCE - ANEXO IV - Preencher'!K125)</f>
        <v/>
      </c>
      <c r="J116" s="5" t="str">
        <f>'[1]TCE - ANEXO IV - Preencher'!L125</f>
        <v>26260192660406000623550050009597411000307531</v>
      </c>
      <c r="K116" s="5" t="str">
        <f>IF(F116="B",LEFT('[1]TCE - ANEXO IV - Preencher'!M125,2),IF(F116="S",LEFT('[1]TCE - ANEXO IV - Preencher'!M125,7),IF('[1]TCE - ANEXO IV - Preencher'!H125="","")))</f>
        <v/>
      </c>
      <c r="L116" s="7">
        <f>'[1]TCE - ANEXO IV - Preencher'!N125</f>
        <v>0</v>
      </c>
    </row>
    <row r="117" spans="1:12" s="8" customFormat="1" ht="19.5" customHeight="1" x14ac:dyDescent="0.2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 t="str">
        <f>'[1]TCE - ANEXO IV - Preencher'!L126</f>
        <v>26260113714064000104550010000472581182324836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">
      <c r="A118" s="3" t="str">
        <f>IFERROR(VLOOKUP(B118,'[1]DADOS (OCULTAR)'!$Q$3:$S$136,3,0),"")</f>
        <v/>
      </c>
      <c r="B118" s="4">
        <f>'[1]TCE - ANEXO IV - Preencher'!C127</f>
        <v>0</v>
      </c>
      <c r="C118" s="4" t="str">
        <f>'[1]TCE - ANEXO IV - Preencher'!E127</f>
        <v/>
      </c>
      <c r="D118" s="3">
        <f>'[1]TCE - ANEXO IV - Preencher'!F127</f>
        <v>0</v>
      </c>
      <c r="E118" s="5">
        <f>'[1]TCE - ANEXO IV - Preencher'!G127</f>
        <v>0</v>
      </c>
      <c r="F118" s="5">
        <f>'[1]TCE - ANEXO IV - Preencher'!H127</f>
        <v>0</v>
      </c>
      <c r="G118" s="5">
        <f>'[1]TCE - ANEXO IV - Preencher'!I127</f>
        <v>0</v>
      </c>
      <c r="H118" s="5">
        <f>'[1]TCE - ANEXO IV - Preencher'!J127</f>
        <v>0</v>
      </c>
      <c r="I118" s="6" t="str">
        <f>IF('[1]TCE - ANEXO IV - Preencher'!K127="","",'[1]TCE - ANEXO IV - Preencher'!K127)</f>
        <v/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/>
      </c>
      <c r="L118" s="7">
        <f>'[1]TCE - ANEXO IV - Preencher'!N127</f>
        <v>0</v>
      </c>
    </row>
    <row r="119" spans="1:12" s="8" customFormat="1" ht="19.5" customHeight="1" x14ac:dyDescent="0.2">
      <c r="A119" s="3" t="str">
        <f>IFERROR(VLOOKUP(B119,'[1]DADOS (OCULTAR)'!$Q$3:$S$136,3,0),"")</f>
        <v/>
      </c>
      <c r="B119" s="4">
        <f>'[1]TCE - ANEXO IV - Preencher'!C128</f>
        <v>0</v>
      </c>
      <c r="C119" s="4" t="str">
        <f>'[1]TCE - ANEXO IV - Preencher'!E128</f>
        <v/>
      </c>
      <c r="D119" s="3">
        <f>'[1]TCE - ANEXO IV - Preencher'!F128</f>
        <v>0</v>
      </c>
      <c r="E119" s="5">
        <f>'[1]TCE - ANEXO IV - Preencher'!G128</f>
        <v>0</v>
      </c>
      <c r="F119" s="5">
        <f>'[1]TCE - ANEXO IV - Preencher'!H128</f>
        <v>0</v>
      </c>
      <c r="G119" s="5">
        <f>'[1]TCE - ANEXO IV - Preencher'!I128</f>
        <v>0</v>
      </c>
      <c r="H119" s="5">
        <f>'[1]TCE - ANEXO IV - Preencher'!J128</f>
        <v>0</v>
      </c>
      <c r="I119" s="6" t="str">
        <f>IF('[1]TCE - ANEXO IV - Preencher'!K128="","",'[1]TCE - ANEXO IV - Preencher'!K128)</f>
        <v/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/>
      </c>
      <c r="L119" s="7">
        <f>'[1]TCE - ANEXO IV - Preencher'!N128</f>
        <v>0</v>
      </c>
    </row>
    <row r="120" spans="1:12" s="8" customFormat="1" ht="19.5" customHeight="1" x14ac:dyDescent="0.2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">
      <c r="A121" s="3" t="str">
        <f>IFERROR(VLOOKUP(B121,'[1]DADOS (OCULTAR)'!$Q$3:$S$136,3,0),"")</f>
        <v/>
      </c>
      <c r="B121" s="4">
        <f>'[1]TCE - ANEXO IV - Preencher'!C130</f>
        <v>0</v>
      </c>
      <c r="C121" s="4" t="str">
        <f>'[1]TCE - ANEXO IV - Preencher'!E130</f>
        <v/>
      </c>
      <c r="D121" s="3">
        <f>'[1]TCE - ANEXO IV - Preencher'!F130</f>
        <v>0</v>
      </c>
      <c r="E121" s="5">
        <f>'[1]TCE - ANEXO IV - Preencher'!G130</f>
        <v>0</v>
      </c>
      <c r="F121" s="5">
        <f>'[1]TCE - ANEXO IV - Preencher'!H130</f>
        <v>0</v>
      </c>
      <c r="G121" s="5">
        <f>'[1]TCE - ANEXO IV - Preencher'!I130</f>
        <v>0</v>
      </c>
      <c r="H121" s="5">
        <f>'[1]TCE - ANEXO IV - Preencher'!J130</f>
        <v>0</v>
      </c>
      <c r="I121" s="6" t="str">
        <f>IF('[1]TCE - ANEXO IV - Preencher'!K130="","",'[1]TCE - ANEXO IV - Preencher'!K130)</f>
        <v/>
      </c>
      <c r="J121" s="5" t="str">
        <f>'[1]TCE - ANEXO IV - Preencher'!L130</f>
        <v>26116062206985306000120000000000028126018176225048</v>
      </c>
      <c r="K121" s="5" t="str">
        <f>IF(F121="B",LEFT('[1]TCE - ANEXO IV - Preencher'!M130,2),IF(F121="S",LEFT('[1]TCE - ANEXO IV - Preencher'!M130,7),IF('[1]TCE - ANEXO IV - Preencher'!H130="","")))</f>
        <v/>
      </c>
      <c r="L121" s="7">
        <f>'[1]TCE - ANEXO IV - Preencher'!N130</f>
        <v>0</v>
      </c>
    </row>
    <row r="122" spans="1:12" s="8" customFormat="1" ht="19.5" customHeight="1" x14ac:dyDescent="0.2">
      <c r="A122" s="3" t="str">
        <f>IFERROR(VLOOKUP(B122,'[1]DADOS (OCULTAR)'!$Q$3:$S$136,3,0),"")</f>
        <v/>
      </c>
      <c r="B122" s="4">
        <f>'[1]TCE - ANEXO IV - Preencher'!C131</f>
        <v>0</v>
      </c>
      <c r="C122" s="4" t="str">
        <f>'[1]TCE - ANEXO IV - Preencher'!E131</f>
        <v/>
      </c>
      <c r="D122" s="3">
        <f>'[1]TCE - ANEXO IV - Preencher'!F131</f>
        <v>0</v>
      </c>
      <c r="E122" s="5">
        <f>'[1]TCE - ANEXO IV - Preencher'!G131</f>
        <v>0</v>
      </c>
      <c r="F122" s="5">
        <f>'[1]TCE - ANEXO IV - Preencher'!H131</f>
        <v>0</v>
      </c>
      <c r="G122" s="5">
        <f>'[1]TCE - ANEXO IV - Preencher'!I131</f>
        <v>0</v>
      </c>
      <c r="H122" s="5">
        <f>'[1]TCE - ANEXO IV - Preencher'!J131</f>
        <v>0</v>
      </c>
      <c r="I122" s="6" t="str">
        <f>IF('[1]TCE - ANEXO IV - Preencher'!K131="","",'[1]TCE - ANEXO IV - Preencher'!K131)</f>
        <v/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/>
      </c>
      <c r="L122" s="7">
        <f>'[1]TCE - ANEXO IV - Preencher'!N131</f>
        <v>0</v>
      </c>
    </row>
    <row r="123" spans="1:12" s="8" customFormat="1" ht="19.5" customHeight="1" x14ac:dyDescent="0.2">
      <c r="A123" s="3" t="str">
        <f>IFERROR(VLOOKUP(B123,'[1]DADOS (OCULTAR)'!$Q$3:$S$136,3,0),"")</f>
        <v/>
      </c>
      <c r="B123" s="4">
        <f>'[1]TCE - ANEXO IV - Preencher'!C132</f>
        <v>0</v>
      </c>
      <c r="C123" s="4" t="str">
        <f>'[1]TCE - ANEXO IV - Preencher'!E132</f>
        <v/>
      </c>
      <c r="D123" s="3">
        <f>'[1]TCE - ANEXO IV - Preencher'!F132</f>
        <v>0</v>
      </c>
      <c r="E123" s="5">
        <f>'[1]TCE - ANEXO IV - Preencher'!G132</f>
        <v>0</v>
      </c>
      <c r="F123" s="5">
        <f>'[1]TCE - ANEXO IV - Preencher'!H132</f>
        <v>0</v>
      </c>
      <c r="G123" s="5">
        <f>'[1]TCE - ANEXO IV - Preencher'!I132</f>
        <v>0</v>
      </c>
      <c r="H123" s="5">
        <f>'[1]TCE - ANEXO IV - Preencher'!J132</f>
        <v>0</v>
      </c>
      <c r="I123" s="6" t="str">
        <f>IF('[1]TCE - ANEXO IV - Preencher'!K132="","",'[1]TCE - ANEXO IV - Preencher'!K132)</f>
        <v/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/>
      </c>
      <c r="L123" s="7">
        <f>'[1]TCE - ANEXO IV - Preencher'!N132</f>
        <v>0</v>
      </c>
    </row>
    <row r="124" spans="1:12" s="8" customFormat="1" ht="19.5" customHeight="1" x14ac:dyDescent="0.2">
      <c r="A124" s="3" t="str">
        <f>IFERROR(VLOOKUP(B124,'[1]DADOS (OCULTAR)'!$Q$3:$S$136,3,0),"")</f>
        <v/>
      </c>
      <c r="B124" s="4">
        <f>'[1]TCE - ANEXO IV - Preencher'!C133</f>
        <v>0</v>
      </c>
      <c r="C124" s="4" t="str">
        <f>'[1]TCE - ANEXO IV - Preencher'!E133</f>
        <v/>
      </c>
      <c r="D124" s="3">
        <f>'[1]TCE - ANEXO IV - Preencher'!F133</f>
        <v>0</v>
      </c>
      <c r="E124" s="5">
        <f>'[1]TCE - ANEXO IV - Preencher'!G133</f>
        <v>0</v>
      </c>
      <c r="F124" s="5">
        <f>'[1]TCE - ANEXO IV - Preencher'!H133</f>
        <v>0</v>
      </c>
      <c r="G124" s="5">
        <f>'[1]TCE - ANEXO IV - Preencher'!I133</f>
        <v>0</v>
      </c>
      <c r="H124" s="5">
        <f>'[1]TCE - ANEXO IV - Preencher'!J133</f>
        <v>0</v>
      </c>
      <c r="I124" s="6" t="str">
        <f>IF('[1]TCE - ANEXO IV - Preencher'!K133="","",'[1]TCE - ANEXO IV - Preencher'!K133)</f>
        <v/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/>
      </c>
      <c r="L124" s="7">
        <f>'[1]TCE - ANEXO IV - Preencher'!N133</f>
        <v>0</v>
      </c>
    </row>
    <row r="125" spans="1:12" s="8" customFormat="1" ht="19.5" customHeight="1" x14ac:dyDescent="0.2">
      <c r="A125" s="3" t="str">
        <f>IFERROR(VLOOKUP(B125,'[1]DADOS (OCULTAR)'!$Q$3:$S$136,3,0),"")</f>
        <v/>
      </c>
      <c r="B125" s="4">
        <f>'[1]TCE - ANEXO IV - Preencher'!C134</f>
        <v>0</v>
      </c>
      <c r="C125" s="4" t="str">
        <f>'[1]TCE - ANEXO IV - Preencher'!E134</f>
        <v/>
      </c>
      <c r="D125" s="3">
        <f>'[1]TCE - ANEXO IV - Preencher'!F134</f>
        <v>0</v>
      </c>
      <c r="E125" s="5">
        <f>'[1]TCE - ANEXO IV - Preencher'!G134</f>
        <v>0</v>
      </c>
      <c r="F125" s="5">
        <f>'[1]TCE - ANEXO IV - Preencher'!H134</f>
        <v>0</v>
      </c>
      <c r="G125" s="5">
        <f>'[1]TCE - ANEXO IV - Preencher'!I134</f>
        <v>0</v>
      </c>
      <c r="H125" s="5">
        <f>'[1]TCE - ANEXO IV - Preencher'!J134</f>
        <v>0</v>
      </c>
      <c r="I125" s="6" t="str">
        <f>IF('[1]TCE - ANEXO IV - Preencher'!K134="","",'[1]TCE - ANEXO IV - Preencher'!K134)</f>
        <v/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/>
      </c>
      <c r="L125" s="7">
        <f>'[1]TCE - ANEXO IV - Preencher'!N134</f>
        <v>0</v>
      </c>
    </row>
    <row r="126" spans="1:12" s="8" customFormat="1" ht="19.5" customHeight="1" x14ac:dyDescent="0.2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 t="str">
        <f>'[1]TCE - ANEXO IV - Preencher'!L135</f>
        <v>26260241699739000110550010000005411878462250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">
      <c r="A127" s="3" t="str">
        <f>IFERROR(VLOOKUP(B127,'[1]DADOS (OCULTAR)'!$Q$3:$S$136,3,0),"")</f>
        <v/>
      </c>
      <c r="B127" s="4">
        <f>'[1]TCE - ANEXO IV - Preencher'!C136</f>
        <v>0</v>
      </c>
      <c r="C127" s="4" t="str">
        <f>'[1]TCE - ANEXO IV - Preencher'!E136</f>
        <v/>
      </c>
      <c r="D127" s="3">
        <f>'[1]TCE - ANEXO IV - Preencher'!F136</f>
        <v>0</v>
      </c>
      <c r="E127" s="5">
        <f>'[1]TCE - ANEXO IV - Preencher'!G136</f>
        <v>0</v>
      </c>
      <c r="F127" s="5">
        <f>'[1]TCE - ANEXO IV - Preencher'!H136</f>
        <v>0</v>
      </c>
      <c r="G127" s="5">
        <f>'[1]TCE - ANEXO IV - Preencher'!I136</f>
        <v>0</v>
      </c>
      <c r="H127" s="5">
        <f>'[1]TCE - ANEXO IV - Preencher'!J136</f>
        <v>0</v>
      </c>
      <c r="I127" s="6" t="str">
        <f>IF('[1]TCE - ANEXO IV - Preencher'!K136="","",'[1]TCE - ANEXO IV - Preencher'!K136)</f>
        <v/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/>
      </c>
      <c r="L127" s="7">
        <f>'[1]TCE - ANEXO IV - Preencher'!N136</f>
        <v>0</v>
      </c>
    </row>
    <row r="128" spans="1:12" s="8" customFormat="1" ht="19.5" customHeight="1" x14ac:dyDescent="0.2">
      <c r="A128" s="3" t="str">
        <f>IFERROR(VLOOKUP(B128,'[1]DADOS (OCULTAR)'!$Q$3:$S$136,3,0),"")</f>
        <v/>
      </c>
      <c r="B128" s="4">
        <f>'[1]TCE - ANEXO IV - Preencher'!C137</f>
        <v>0</v>
      </c>
      <c r="C128" s="4" t="str">
        <f>'[1]TCE - ANEXO IV - Preencher'!E137</f>
        <v/>
      </c>
      <c r="D128" s="3">
        <f>'[1]TCE - ANEXO IV - Preencher'!F137</f>
        <v>0</v>
      </c>
      <c r="E128" s="5">
        <f>'[1]TCE - ANEXO IV - Preencher'!G137</f>
        <v>0</v>
      </c>
      <c r="F128" s="5">
        <f>'[1]TCE - ANEXO IV - Preencher'!H137</f>
        <v>0</v>
      </c>
      <c r="G128" s="5">
        <f>'[1]TCE - ANEXO IV - Preencher'!I137</f>
        <v>0</v>
      </c>
      <c r="H128" s="5">
        <f>'[1]TCE - ANEXO IV - Preencher'!J137</f>
        <v>0</v>
      </c>
      <c r="I128" s="6" t="str">
        <f>IF('[1]TCE - ANEXO IV - Preencher'!K137="","",'[1]TCE - ANEXO IV - Preencher'!K137)</f>
        <v/>
      </c>
      <c r="J128" s="5" t="str">
        <f>'[1]TCE - ANEXO IV - Preencher'!L137</f>
        <v>26116062232520797000144000000000003426019776016450</v>
      </c>
      <c r="K128" s="5" t="str">
        <f>IF(F128="B",LEFT('[1]TCE - ANEXO IV - Preencher'!M137,2),IF(F128="S",LEFT('[1]TCE - ANEXO IV - Preencher'!M137,7),IF('[1]TCE - ANEXO IV - Preencher'!H137="","")))</f>
        <v/>
      </c>
      <c r="L128" s="7">
        <f>'[1]TCE - ANEXO IV - Preencher'!N137</f>
        <v>0</v>
      </c>
    </row>
    <row r="129" spans="1:12" s="8" customFormat="1" ht="19.5" customHeight="1" x14ac:dyDescent="0.2">
      <c r="A129" s="3" t="str">
        <f>IFERROR(VLOOKUP(B129,'[1]DADOS (OCULTAR)'!$Q$3:$S$136,3,0),"")</f>
        <v/>
      </c>
      <c r="B129" s="4">
        <f>'[1]TCE - ANEXO IV - Preencher'!C138</f>
        <v>0</v>
      </c>
      <c r="C129" s="4" t="str">
        <f>'[1]TCE - ANEXO IV - Preencher'!E138</f>
        <v/>
      </c>
      <c r="D129" s="3">
        <f>'[1]TCE - ANEXO IV - Preencher'!F138</f>
        <v>0</v>
      </c>
      <c r="E129" s="5">
        <f>'[1]TCE - ANEXO IV - Preencher'!G138</f>
        <v>0</v>
      </c>
      <c r="F129" s="5">
        <f>'[1]TCE - ANEXO IV - Preencher'!H138</f>
        <v>0</v>
      </c>
      <c r="G129" s="5">
        <f>'[1]TCE - ANEXO IV - Preencher'!I138</f>
        <v>0</v>
      </c>
      <c r="H129" s="5">
        <f>'[1]TCE - ANEXO IV - Preencher'!J138</f>
        <v>0</v>
      </c>
      <c r="I129" s="6" t="str">
        <f>IF('[1]TCE - ANEXO IV - Preencher'!K138="","",'[1]TCE - ANEXO IV - Preencher'!K138)</f>
        <v/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/>
      </c>
      <c r="L129" s="7">
        <f>'[1]TCE - ANEXO IV - Preencher'!N138</f>
        <v>0</v>
      </c>
    </row>
    <row r="130" spans="1:12" s="8" customFormat="1" ht="19.5" customHeight="1" x14ac:dyDescent="0.2">
      <c r="A130" s="3" t="str">
        <f>IFERROR(VLOOKUP(B130,'[1]DADOS (OCULTAR)'!$Q$3:$S$136,3,0),"")</f>
        <v/>
      </c>
      <c r="B130" s="4">
        <f>'[1]TCE - ANEXO IV - Preencher'!C139</f>
        <v>0</v>
      </c>
      <c r="C130" s="4" t="str">
        <f>'[1]TCE - ANEXO IV - Preencher'!E139</f>
        <v/>
      </c>
      <c r="D130" s="3">
        <f>'[1]TCE - ANEXO IV - Preencher'!F139</f>
        <v>0</v>
      </c>
      <c r="E130" s="5">
        <f>'[1]TCE - ANEXO IV - Preencher'!G139</f>
        <v>0</v>
      </c>
      <c r="F130" s="5">
        <f>'[1]TCE - ANEXO IV - Preencher'!H139</f>
        <v>0</v>
      </c>
      <c r="G130" s="5">
        <f>'[1]TCE - ANEXO IV - Preencher'!I139</f>
        <v>0</v>
      </c>
      <c r="H130" s="5">
        <f>'[1]TCE - ANEXO IV - Preencher'!J139</f>
        <v>0</v>
      </c>
      <c r="I130" s="6" t="str">
        <f>IF('[1]TCE - ANEXO IV - Preencher'!K139="","",'[1]TCE - ANEXO IV - Preencher'!K139)</f>
        <v/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/>
      </c>
      <c r="L130" s="7">
        <f>'[1]TCE - ANEXO IV - Preencher'!N139</f>
        <v>0</v>
      </c>
    </row>
    <row r="131" spans="1:12" s="8" customFormat="1" ht="19.5" customHeight="1" x14ac:dyDescent="0.2">
      <c r="A131" s="3" t="str">
        <f>IFERROR(VLOOKUP(B131,'[1]DADOS (OCULTAR)'!$Q$3:$S$136,3,0),"")</f>
        <v/>
      </c>
      <c r="B131" s="4">
        <f>'[1]TCE - ANEXO IV - Preencher'!C140</f>
        <v>0</v>
      </c>
      <c r="C131" s="4" t="str">
        <f>'[1]TCE - ANEXO IV - Preencher'!E140</f>
        <v/>
      </c>
      <c r="D131" s="3">
        <f>'[1]TCE - ANEXO IV - Preencher'!F140</f>
        <v>0</v>
      </c>
      <c r="E131" s="5">
        <f>'[1]TCE - ANEXO IV - Preencher'!G140</f>
        <v>0</v>
      </c>
      <c r="F131" s="5">
        <f>'[1]TCE - ANEXO IV - Preencher'!H140</f>
        <v>0</v>
      </c>
      <c r="G131" s="5">
        <f>'[1]TCE - ANEXO IV - Preencher'!I140</f>
        <v>0</v>
      </c>
      <c r="H131" s="5">
        <f>'[1]TCE - ANEXO IV - Preencher'!J140</f>
        <v>0</v>
      </c>
      <c r="I131" s="6" t="str">
        <f>IF('[1]TCE - ANEXO IV - Preencher'!K140="","",'[1]TCE - ANEXO IV - Preencher'!K140)</f>
        <v/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/>
      </c>
      <c r="L131" s="7">
        <f>'[1]TCE - ANEXO IV - Preencher'!N140</f>
        <v>0</v>
      </c>
    </row>
    <row r="132" spans="1:12" s="8" customFormat="1" ht="19.5" customHeight="1" x14ac:dyDescent="0.2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">
      <c r="A134" s="3" t="str">
        <f>IFERROR(VLOOKUP(B134,'[1]DADOS (OCULTAR)'!$Q$3:$S$136,3,0),"")</f>
        <v/>
      </c>
      <c r="B134" s="4">
        <f>'[1]TCE - ANEXO IV - Preencher'!C143</f>
        <v>0</v>
      </c>
      <c r="C134" s="4" t="str">
        <f>'[1]TCE - ANEXO IV - Preencher'!E143</f>
        <v/>
      </c>
      <c r="D134" s="3">
        <f>'[1]TCE - ANEXO IV - Preencher'!F143</f>
        <v>0</v>
      </c>
      <c r="E134" s="5">
        <f>'[1]TCE - ANEXO IV - Preencher'!G143</f>
        <v>0</v>
      </c>
      <c r="F134" s="5">
        <f>'[1]TCE - ANEXO IV - Preencher'!H143</f>
        <v>0</v>
      </c>
      <c r="G134" s="5">
        <f>'[1]TCE - ANEXO IV - Preencher'!I143</f>
        <v>0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 t="str">
        <f>'[1]TCE - ANEXO IV - Preencher'!L143</f>
        <v>26116062219533734000164000000000024326024611244137</v>
      </c>
      <c r="K134" s="5" t="str">
        <f>IF(F134="B",LEFT('[1]TCE - ANEXO IV - Preencher'!M143,2),IF(F134="S",LEFT('[1]TCE - ANEXO IV - Preencher'!M143,7),IF('[1]TCE - ANEXO IV - Preencher'!H143="","")))</f>
        <v/>
      </c>
      <c r="L134" s="7">
        <f>'[1]TCE - ANEXO IV - Preencher'!N143</f>
        <v>0</v>
      </c>
    </row>
    <row r="135" spans="1:12" s="8" customFormat="1" ht="19.5" customHeight="1" x14ac:dyDescent="0.2">
      <c r="A135" s="3" t="str">
        <f>IFERROR(VLOOKUP(B135,'[1]DADOS (OCULTAR)'!$Q$3:$S$136,3,0),"")</f>
        <v/>
      </c>
      <c r="B135" s="4">
        <f>'[1]TCE - ANEXO IV - Preencher'!C144</f>
        <v>0</v>
      </c>
      <c r="C135" s="4" t="str">
        <f>'[1]TCE - ANEXO IV - Preencher'!E144</f>
        <v/>
      </c>
      <c r="D135" s="3">
        <f>'[1]TCE - ANEXO IV - Preencher'!F144</f>
        <v>0</v>
      </c>
      <c r="E135" s="5">
        <f>'[1]TCE - ANEXO IV - Preencher'!G144</f>
        <v>0</v>
      </c>
      <c r="F135" s="5">
        <f>'[1]TCE - ANEXO IV - Preencher'!H144</f>
        <v>0</v>
      </c>
      <c r="G135" s="5">
        <f>'[1]TCE - ANEXO IV - Preencher'!I144</f>
        <v>0</v>
      </c>
      <c r="H135" s="5">
        <f>'[1]TCE - ANEXO IV - Preencher'!J144</f>
        <v>0</v>
      </c>
      <c r="I135" s="6" t="str">
        <f>IF('[1]TCE - ANEXO IV - Preencher'!K144="","",'[1]TCE - ANEXO IV - Preencher'!K144)</f>
        <v/>
      </c>
      <c r="J135" s="5" t="str">
        <f>'[1]TCE - ANEXO IV - Preencher'!L144</f>
        <v>26116062243559107000187000000000000826029106624483</v>
      </c>
      <c r="K135" s="5" t="str">
        <f>IF(F135="B",LEFT('[1]TCE - ANEXO IV - Preencher'!M144,2),IF(F135="S",LEFT('[1]TCE - ANEXO IV - Preencher'!M144,7),IF('[1]TCE - ANEXO IV - Preencher'!H144="","")))</f>
        <v/>
      </c>
      <c r="L135" s="7">
        <f>'[1]TCE - ANEXO IV - Preencher'!N144</f>
        <v>0</v>
      </c>
    </row>
    <row r="136" spans="1:12" s="8" customFormat="1" ht="19.5" customHeight="1" x14ac:dyDescent="0.2">
      <c r="A136" s="3" t="str">
        <f>IFERROR(VLOOKUP(B136,'[1]DADOS (OCULTAR)'!$Q$3:$S$136,3,0),"")</f>
        <v/>
      </c>
      <c r="B136" s="4">
        <f>'[1]TCE - ANEXO IV - Preencher'!C145</f>
        <v>0</v>
      </c>
      <c r="C136" s="4" t="str">
        <f>'[1]TCE - ANEXO IV - Preencher'!E145</f>
        <v/>
      </c>
      <c r="D136" s="3">
        <f>'[1]TCE - ANEXO IV - Preencher'!F145</f>
        <v>0</v>
      </c>
      <c r="E136" s="5">
        <f>'[1]TCE - ANEXO IV - Preencher'!G145</f>
        <v>0</v>
      </c>
      <c r="F136" s="5">
        <f>'[1]TCE - ANEXO IV - Preencher'!H145</f>
        <v>0</v>
      </c>
      <c r="G136" s="5">
        <f>'[1]TCE - ANEXO IV - Preencher'!I145</f>
        <v>0</v>
      </c>
      <c r="H136" s="5">
        <f>'[1]TCE - ANEXO IV - Preencher'!J145</f>
        <v>0</v>
      </c>
      <c r="I136" s="6" t="str">
        <f>IF('[1]TCE - ANEXO IV - Preencher'!K145="","",'[1]TCE - ANEXO IV - Preencher'!K145)</f>
        <v/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/>
      </c>
      <c r="L136" s="7">
        <f>'[1]TCE - ANEXO IV - Preencher'!N145</f>
        <v>0</v>
      </c>
    </row>
    <row r="137" spans="1:12" s="8" customFormat="1" ht="19.5" customHeight="1" x14ac:dyDescent="0.2">
      <c r="A137" s="3" t="str">
        <f>IFERROR(VLOOKUP(B137,'[1]DADOS (OCULTAR)'!$Q$3:$S$136,3,0),"")</f>
        <v/>
      </c>
      <c r="B137" s="4">
        <f>'[1]TCE - ANEXO IV - Preencher'!C146</f>
        <v>0</v>
      </c>
      <c r="C137" s="4" t="str">
        <f>'[1]TCE - ANEXO IV - Preencher'!E146</f>
        <v/>
      </c>
      <c r="D137" s="3">
        <f>'[1]TCE - ANEXO IV - Preencher'!F146</f>
        <v>0</v>
      </c>
      <c r="E137" s="5">
        <f>'[1]TCE - ANEXO IV - Preencher'!G146</f>
        <v>0</v>
      </c>
      <c r="F137" s="5">
        <f>'[1]TCE - ANEXO IV - Preencher'!H146</f>
        <v>0</v>
      </c>
      <c r="G137" s="5">
        <f>'[1]TCE - ANEXO IV - Preencher'!I146</f>
        <v>0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/>
      </c>
      <c r="L137" s="7">
        <f>'[1]TCE - ANEXO IV - Preencher'!N146</f>
        <v>0</v>
      </c>
    </row>
    <row r="138" spans="1:12" s="8" customFormat="1" ht="19.5" customHeight="1" x14ac:dyDescent="0.2">
      <c r="A138" s="3" t="str">
        <f>IFERROR(VLOOKUP(B138,'[1]DADOS (OCULTAR)'!$Q$3:$S$136,3,0),"")</f>
        <v/>
      </c>
      <c r="B138" s="4">
        <f>'[1]TCE - ANEXO IV - Preencher'!C147</f>
        <v>0</v>
      </c>
      <c r="C138" s="4" t="str">
        <f>'[1]TCE - ANEXO IV - Preencher'!E147</f>
        <v/>
      </c>
      <c r="D138" s="3">
        <f>'[1]TCE - ANEXO IV - Preencher'!F147</f>
        <v>0</v>
      </c>
      <c r="E138" s="5">
        <f>'[1]TCE - ANEXO IV - Preencher'!G147</f>
        <v>0</v>
      </c>
      <c r="F138" s="5">
        <f>'[1]TCE - ANEXO IV - Preencher'!H147</f>
        <v>0</v>
      </c>
      <c r="G138" s="5">
        <f>'[1]TCE - ANEXO IV - Preencher'!I147</f>
        <v>0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/>
      </c>
      <c r="L138" s="7">
        <f>'[1]TCE - ANEXO IV - Preencher'!N147</f>
        <v>0</v>
      </c>
    </row>
    <row r="139" spans="1:12" s="8" customFormat="1" ht="19.5" customHeight="1" x14ac:dyDescent="0.2">
      <c r="A139" s="3" t="str">
        <f>IFERROR(VLOOKUP(B139,'[1]DADOS (OCULTAR)'!$Q$3:$S$136,3,0),"")</f>
        <v/>
      </c>
      <c r="B139" s="4">
        <f>'[1]TCE - ANEXO IV - Preencher'!C148</f>
        <v>0</v>
      </c>
      <c r="C139" s="4" t="str">
        <f>'[1]TCE - ANEXO IV - Preencher'!E148</f>
        <v/>
      </c>
      <c r="D139" s="3">
        <f>'[1]TCE - ANEXO IV - Preencher'!F148</f>
        <v>0</v>
      </c>
      <c r="E139" s="5">
        <f>'[1]TCE - ANEXO IV - Preencher'!G148</f>
        <v>0</v>
      </c>
      <c r="F139" s="5">
        <f>'[1]TCE - ANEXO IV - Preencher'!H148</f>
        <v>0</v>
      </c>
      <c r="G139" s="5">
        <f>'[1]TCE - ANEXO IV - Preencher'!I148</f>
        <v>0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/>
      </c>
      <c r="L139" s="7">
        <f>'[1]TCE - ANEXO IV - Preencher'!N148</f>
        <v>0</v>
      </c>
    </row>
    <row r="140" spans="1:12" s="8" customFormat="1" ht="19.5" customHeight="1" x14ac:dyDescent="0.2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 t="str">
        <f>'[1]TCE - ANEXO IV - Preencher'!L150</f>
        <v>26096001210228298000145260000000005126029595149427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">
      <c r="A142" s="3" t="str">
        <f>IFERROR(VLOOKUP(B142,'[1]DADOS (OCULTAR)'!$Q$3:$S$136,3,0),"")</f>
        <v/>
      </c>
      <c r="B142" s="4">
        <f>'[1]TCE - ANEXO IV - Preencher'!C151</f>
        <v>0</v>
      </c>
      <c r="C142" s="4" t="str">
        <f>'[1]TCE - ANEXO IV - Preencher'!E151</f>
        <v/>
      </c>
      <c r="D142" s="3">
        <f>'[1]TCE - ANEXO IV - Preencher'!F151</f>
        <v>0</v>
      </c>
      <c r="E142" s="5">
        <f>'[1]TCE - ANEXO IV - Preencher'!G151</f>
        <v>0</v>
      </c>
      <c r="F142" s="5">
        <f>'[1]TCE - ANEXO IV - Preencher'!H151</f>
        <v>0</v>
      </c>
      <c r="G142" s="5">
        <f>'[1]TCE - ANEXO IV - Preencher'!I151</f>
        <v>0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/>
      </c>
      <c r="L142" s="7">
        <f>'[1]TCE - ANEXO IV - Preencher'!N151</f>
        <v>0</v>
      </c>
    </row>
    <row r="143" spans="1:12" s="8" customFormat="1" ht="19.5" customHeight="1" x14ac:dyDescent="0.2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">
      <c r="A144" s="3" t="str">
        <f>IFERROR(VLOOKUP(B144,'[1]DADOS (OCULTAR)'!$Q$3:$S$136,3,0),"")</f>
        <v/>
      </c>
      <c r="B144" s="4">
        <f>'[1]TCE - ANEXO IV - Preencher'!C153</f>
        <v>0</v>
      </c>
      <c r="C144" s="4" t="str">
        <f>'[1]TCE - ANEXO IV - Preencher'!E153</f>
        <v/>
      </c>
      <c r="D144" s="3">
        <f>'[1]TCE - ANEXO IV - Preencher'!F153</f>
        <v>0</v>
      </c>
      <c r="E144" s="5">
        <f>'[1]TCE - ANEXO IV - Preencher'!G153</f>
        <v>0</v>
      </c>
      <c r="F144" s="5">
        <f>'[1]TCE - ANEXO IV - Preencher'!H153</f>
        <v>0</v>
      </c>
      <c r="G144" s="5">
        <f>'[1]TCE - ANEXO IV - Preencher'!I153</f>
        <v>0</v>
      </c>
      <c r="H144" s="5">
        <f>'[1]TCE - ANEXO IV - Preencher'!J153</f>
        <v>0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/>
      </c>
      <c r="L144" s="7">
        <f>'[1]TCE - ANEXO IV - Preencher'!N153</f>
        <v>0</v>
      </c>
    </row>
    <row r="145" spans="1:12" s="8" customFormat="1" ht="19.5" customHeight="1" x14ac:dyDescent="0.2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 t="str">
        <f>'[1]TCE - ANEXO IV - Preencher'!L154</f>
        <v>26079011221794062000192260000000006826028795180735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">
      <c r="A146" s="3" t="str">
        <f>IFERROR(VLOOKUP(B146,'[1]DADOS (OCULTAR)'!$Q$3:$S$136,3,0),"")</f>
        <v/>
      </c>
      <c r="B146" s="4">
        <f>'[1]TCE - ANEXO IV - Preencher'!C155</f>
        <v>0</v>
      </c>
      <c r="C146" s="4" t="str">
        <f>'[1]TCE - ANEXO IV - Preencher'!E155</f>
        <v/>
      </c>
      <c r="D146" s="3">
        <f>'[1]TCE - ANEXO IV - Preencher'!F155</f>
        <v>0</v>
      </c>
      <c r="E146" s="5">
        <f>'[1]TCE - ANEXO IV - Preencher'!G155</f>
        <v>0</v>
      </c>
      <c r="F146" s="5">
        <f>'[1]TCE - ANEXO IV - Preencher'!H155</f>
        <v>0</v>
      </c>
      <c r="G146" s="5">
        <f>'[1]TCE - ANEXO IV - Preencher'!I155</f>
        <v>0</v>
      </c>
      <c r="H146" s="5">
        <f>'[1]TCE - ANEXO IV - Preencher'!J155</f>
        <v>0</v>
      </c>
      <c r="I146" s="6" t="str">
        <f>IF('[1]TCE - ANEXO IV - Preencher'!K155="","",'[1]TCE - ANEXO IV - Preencher'!K155)</f>
        <v/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/>
      </c>
      <c r="L146" s="7">
        <f>'[1]TCE - ANEXO IV - Preencher'!N155</f>
        <v>0</v>
      </c>
    </row>
    <row r="147" spans="1:12" s="8" customFormat="1" ht="19.5" customHeight="1" x14ac:dyDescent="0.2">
      <c r="A147" s="3" t="str">
        <f>IFERROR(VLOOKUP(B147,'[1]DADOS (OCULTAR)'!$Q$3:$S$136,3,0),"")</f>
        <v/>
      </c>
      <c r="B147" s="4">
        <f>'[1]TCE - ANEXO IV - Preencher'!C156</f>
        <v>0</v>
      </c>
      <c r="C147" s="4" t="str">
        <f>'[1]TCE - ANEXO IV - Preencher'!E156</f>
        <v/>
      </c>
      <c r="D147" s="3">
        <f>'[1]TCE - ANEXO IV - Preencher'!F156</f>
        <v>0</v>
      </c>
      <c r="E147" s="5">
        <f>'[1]TCE - ANEXO IV - Preencher'!G156</f>
        <v>0</v>
      </c>
      <c r="F147" s="5">
        <f>'[1]TCE - ANEXO IV - Preencher'!H156</f>
        <v>0</v>
      </c>
      <c r="G147" s="5">
        <f>'[1]TCE - ANEXO IV - Preencher'!I156</f>
        <v>0</v>
      </c>
      <c r="H147" s="5">
        <f>'[1]TCE - ANEXO IV - Preencher'!J156</f>
        <v>0</v>
      </c>
      <c r="I147" s="6" t="str">
        <f>IF('[1]TCE - ANEXO IV - Preencher'!K156="","",'[1]TCE - ANEXO IV - Preencher'!K156)</f>
        <v/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/>
      </c>
      <c r="L147" s="7">
        <f>'[1]TCE - ANEXO IV - Preencher'!N156</f>
        <v>0</v>
      </c>
    </row>
    <row r="148" spans="1:12" s="8" customFormat="1" ht="19.5" customHeight="1" x14ac:dyDescent="0.2">
      <c r="A148" s="3" t="str">
        <f>IFERROR(VLOOKUP(B148,'[1]DADOS (OCULTAR)'!$Q$3:$S$136,3,0),"")</f>
        <v/>
      </c>
      <c r="B148" s="4">
        <f>'[1]TCE - ANEXO IV - Preencher'!C157</f>
        <v>0</v>
      </c>
      <c r="C148" s="4" t="str">
        <f>'[1]TCE - ANEXO IV - Preencher'!E157</f>
        <v/>
      </c>
      <c r="D148" s="3">
        <f>'[1]TCE - ANEXO IV - Preencher'!F157</f>
        <v>0</v>
      </c>
      <c r="E148" s="5">
        <f>'[1]TCE - ANEXO IV - Preencher'!G157</f>
        <v>0</v>
      </c>
      <c r="F148" s="5">
        <f>'[1]TCE - ANEXO IV - Preencher'!H157</f>
        <v>0</v>
      </c>
      <c r="G148" s="5">
        <f>'[1]TCE - ANEXO IV - Preencher'!I157</f>
        <v>0</v>
      </c>
      <c r="H148" s="5">
        <f>'[1]TCE - ANEXO IV - Preencher'!J157</f>
        <v>0</v>
      </c>
      <c r="I148" s="6" t="str">
        <f>IF('[1]TCE - ANEXO IV - Preencher'!K157="","",'[1]TCE - ANEXO IV - Preencher'!K157)</f>
        <v/>
      </c>
      <c r="J148" s="5" t="str">
        <f>'[1]TCE - ANEXO IV - Preencher'!L157</f>
        <v>26079011227837083000124260000000015626027387969271</v>
      </c>
      <c r="K148" s="5" t="str">
        <f>IF(F148="B",LEFT('[1]TCE - ANEXO IV - Preencher'!M157,2),IF(F148="S",LEFT('[1]TCE - ANEXO IV - Preencher'!M157,7),IF('[1]TCE - ANEXO IV - Preencher'!H157="","")))</f>
        <v/>
      </c>
      <c r="L148" s="7">
        <f>'[1]TCE - ANEXO IV - Preencher'!N157</f>
        <v>0</v>
      </c>
    </row>
    <row r="149" spans="1:12" s="8" customFormat="1" ht="19.5" customHeight="1" x14ac:dyDescent="0.2">
      <c r="A149" s="3" t="str">
        <f>IFERROR(VLOOKUP(B149,'[1]DADOS (OCULTAR)'!$Q$3:$S$136,3,0),"")</f>
        <v/>
      </c>
      <c r="B149" s="4">
        <f>'[1]TCE - ANEXO IV - Preencher'!C158</f>
        <v>0</v>
      </c>
      <c r="C149" s="4" t="str">
        <f>'[1]TCE - ANEXO IV - Preencher'!E158</f>
        <v/>
      </c>
      <c r="D149" s="3">
        <f>'[1]TCE - ANEXO IV - Preencher'!F158</f>
        <v>0</v>
      </c>
      <c r="E149" s="5">
        <f>'[1]TCE - ANEXO IV - Preencher'!G158</f>
        <v>0</v>
      </c>
      <c r="F149" s="5">
        <f>'[1]TCE - ANEXO IV - Preencher'!H158</f>
        <v>0</v>
      </c>
      <c r="G149" s="5">
        <f>'[1]TCE - ANEXO IV - Preencher'!I158</f>
        <v>0</v>
      </c>
      <c r="H149" s="5">
        <f>'[1]TCE - ANEXO IV - Preencher'!J158</f>
        <v>0</v>
      </c>
      <c r="I149" s="6" t="str">
        <f>IF('[1]TCE - ANEXO IV - Preencher'!K158="","",'[1]TCE - ANEXO IV - Preencher'!K158)</f>
        <v/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/>
      </c>
      <c r="L149" s="7">
        <f>'[1]TCE - ANEXO IV - Preencher'!N158</f>
        <v>0</v>
      </c>
    </row>
    <row r="150" spans="1:12" s="8" customFormat="1" ht="19.5" customHeight="1" x14ac:dyDescent="0.2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 t="str">
        <f>'[1]TCE - ANEXO IV - Preencher'!L161</f>
        <v>26096001224524355000148260000000005226026576211166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">
      <c r="A153" s="3" t="str">
        <f>IFERROR(VLOOKUP(B153,'[1]DADOS (OCULTAR)'!$Q$3:$S$136,3,0),"")</f>
        <v/>
      </c>
      <c r="B153" s="4">
        <f>'[1]TCE - ANEXO IV - Preencher'!C162</f>
        <v>0</v>
      </c>
      <c r="C153" s="4" t="str">
        <f>'[1]TCE - ANEXO IV - Preencher'!E162</f>
        <v/>
      </c>
      <c r="D153" s="3">
        <f>'[1]TCE - ANEXO IV - Preencher'!F162</f>
        <v>0</v>
      </c>
      <c r="E153" s="5">
        <f>'[1]TCE - ANEXO IV - Preencher'!G162</f>
        <v>0</v>
      </c>
      <c r="F153" s="5">
        <f>'[1]TCE - ANEXO IV - Preencher'!H162</f>
        <v>0</v>
      </c>
      <c r="G153" s="5">
        <f>'[1]TCE - ANEXO IV - Preencher'!I162</f>
        <v>0</v>
      </c>
      <c r="H153" s="5">
        <f>'[1]TCE - ANEXO IV - Preencher'!J162</f>
        <v>0</v>
      </c>
      <c r="I153" s="6" t="str">
        <f>IF('[1]TCE - ANEXO IV - Preencher'!K162="","",'[1]TCE - ANEXO IV - Preencher'!K162)</f>
        <v/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/>
      </c>
      <c r="L153" s="7">
        <f>'[1]TCE - ANEXO IV - Preencher'!N162</f>
        <v>0</v>
      </c>
    </row>
    <row r="154" spans="1:12" s="8" customFormat="1" ht="19.5" customHeight="1" x14ac:dyDescent="0.2">
      <c r="A154" s="3" t="str">
        <f>IFERROR(VLOOKUP(B154,'[1]DADOS (OCULTAR)'!$Q$3:$S$136,3,0),"")</f>
        <v/>
      </c>
      <c r="B154" s="4">
        <f>'[1]TCE - ANEXO IV - Preencher'!C163</f>
        <v>0</v>
      </c>
      <c r="C154" s="4" t="str">
        <f>'[1]TCE - ANEXO IV - Preencher'!E163</f>
        <v/>
      </c>
      <c r="D154" s="3">
        <f>'[1]TCE - ANEXO IV - Preencher'!F163</f>
        <v>0</v>
      </c>
      <c r="E154" s="5">
        <f>'[1]TCE - ANEXO IV - Preencher'!G163</f>
        <v>0</v>
      </c>
      <c r="F154" s="5">
        <f>'[1]TCE - ANEXO IV - Preencher'!H163</f>
        <v>0</v>
      </c>
      <c r="G154" s="5">
        <f>'[1]TCE - ANEXO IV - Preencher'!I163</f>
        <v>0</v>
      </c>
      <c r="H154" s="5">
        <f>'[1]TCE - ANEXO IV - Preencher'!J163</f>
        <v>0</v>
      </c>
      <c r="I154" s="6" t="str">
        <f>IF('[1]TCE - ANEXO IV - Preencher'!K163="","",'[1]TCE - ANEXO IV - Preencher'!K163)</f>
        <v/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/>
      </c>
      <c r="L154" s="7">
        <f>'[1]TCE - ANEXO IV - Preencher'!N163</f>
        <v>0</v>
      </c>
    </row>
    <row r="155" spans="1:12" s="8" customFormat="1" ht="19.5" customHeight="1" x14ac:dyDescent="0.2">
      <c r="A155" s="3" t="str">
        <f>IFERROR(VLOOKUP(B155,'[1]DADOS (OCULTAR)'!$Q$3:$S$136,3,0),"")</f>
        <v/>
      </c>
      <c r="B155" s="4">
        <f>'[1]TCE - ANEXO IV - Preencher'!C164</f>
        <v>0</v>
      </c>
      <c r="C155" s="4" t="str">
        <f>'[1]TCE - ANEXO IV - Preencher'!E164</f>
        <v/>
      </c>
      <c r="D155" s="3">
        <f>'[1]TCE - ANEXO IV - Preencher'!F164</f>
        <v>0</v>
      </c>
      <c r="E155" s="5">
        <f>'[1]TCE - ANEXO IV - Preencher'!G164</f>
        <v>0</v>
      </c>
      <c r="F155" s="5">
        <f>'[1]TCE - ANEXO IV - Preencher'!H164</f>
        <v>0</v>
      </c>
      <c r="G155" s="5">
        <f>'[1]TCE - ANEXO IV - Preencher'!I164</f>
        <v>0</v>
      </c>
      <c r="H155" s="5">
        <f>'[1]TCE - ANEXO IV - Preencher'!J164</f>
        <v>0</v>
      </c>
      <c r="I155" s="6" t="str">
        <f>IF('[1]TCE - ANEXO IV - Preencher'!K164="","",'[1]TCE - ANEXO IV - Preencher'!K164)</f>
        <v/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/>
      </c>
      <c r="L155" s="7">
        <f>'[1]TCE - ANEXO IV - Preencher'!N164</f>
        <v>0</v>
      </c>
    </row>
    <row r="156" spans="1:12" s="8" customFormat="1" ht="19.5" customHeight="1" x14ac:dyDescent="0.2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 t="str">
        <f>'[1]TCE - ANEXO IV - Preencher'!L165</f>
        <v>26116062292306257000780000000000094226010131718151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">
      <c r="A157" s="3" t="str">
        <f>IFERROR(VLOOKUP(B157,'[1]DADOS (OCULTAR)'!$Q$3:$S$136,3,0),"")</f>
        <v/>
      </c>
      <c r="B157" s="4">
        <f>'[1]TCE - ANEXO IV - Preencher'!C166</f>
        <v>0</v>
      </c>
      <c r="C157" s="4" t="str">
        <f>'[1]TCE - ANEXO IV - Preencher'!E166</f>
        <v/>
      </c>
      <c r="D157" s="3">
        <f>'[1]TCE - ANEXO IV - Preencher'!F166</f>
        <v>0</v>
      </c>
      <c r="E157" s="5">
        <f>'[1]TCE - ANEXO IV - Preencher'!G166</f>
        <v>0</v>
      </c>
      <c r="F157" s="5">
        <f>'[1]TCE - ANEXO IV - Preencher'!H166</f>
        <v>0</v>
      </c>
      <c r="G157" s="5">
        <f>'[1]TCE - ANEXO IV - Preencher'!I166</f>
        <v>0</v>
      </c>
      <c r="H157" s="5">
        <f>'[1]TCE - ANEXO IV - Preencher'!J166</f>
        <v>0</v>
      </c>
      <c r="I157" s="6" t="str">
        <f>IF('[1]TCE - ANEXO IV - Preencher'!K166="","",'[1]TCE - ANEXO IV - Preencher'!K166)</f>
        <v/>
      </c>
      <c r="J157" s="5" t="str">
        <f>'[1]TCE - ANEXO IV - Preencher'!L166</f>
        <v>26116062292306257000780000000000094826011953884024</v>
      </c>
      <c r="K157" s="5" t="str">
        <f>IF(F157="B",LEFT('[1]TCE - ANEXO IV - Preencher'!M166,2),IF(F157="S",LEFT('[1]TCE - ANEXO IV - Preencher'!M166,7),IF('[1]TCE - ANEXO IV - Preencher'!H166="","")))</f>
        <v/>
      </c>
      <c r="L157" s="7">
        <f>'[1]TCE - ANEXO IV - Preencher'!N166</f>
        <v>0</v>
      </c>
    </row>
    <row r="158" spans="1:12" s="8" customFormat="1" ht="19.5" customHeight="1" x14ac:dyDescent="0.2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 t="str">
        <f>'[1]TCE - ANEXO IV - Preencher'!L167</f>
        <v>26116062243184527000126000000000014326016309540743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">
      <c r="A159" s="3" t="str">
        <f>IFERROR(VLOOKUP(B159,'[1]DADOS (OCULTAR)'!$Q$3:$S$136,3,0),"")</f>
        <v/>
      </c>
      <c r="B159" s="4">
        <f>'[1]TCE - ANEXO IV - Preencher'!C168</f>
        <v>0</v>
      </c>
      <c r="C159" s="4" t="str">
        <f>'[1]TCE - ANEXO IV - Preencher'!E168</f>
        <v/>
      </c>
      <c r="D159" s="3">
        <f>'[1]TCE - ANEXO IV - Preencher'!F168</f>
        <v>0</v>
      </c>
      <c r="E159" s="5">
        <f>'[1]TCE - ANEXO IV - Preencher'!G168</f>
        <v>0</v>
      </c>
      <c r="F159" s="5">
        <f>'[1]TCE - ANEXO IV - Preencher'!H168</f>
        <v>0</v>
      </c>
      <c r="G159" s="5">
        <f>'[1]TCE - ANEXO IV - Preencher'!I168</f>
        <v>0</v>
      </c>
      <c r="H159" s="5">
        <f>'[1]TCE - ANEXO IV - Preencher'!J168</f>
        <v>0</v>
      </c>
      <c r="I159" s="6" t="str">
        <f>IF('[1]TCE - ANEXO IV - Preencher'!K168="","",'[1]TCE - ANEXO IV - Preencher'!K168)</f>
        <v/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/>
      </c>
      <c r="L159" s="7">
        <f>'[1]TCE - ANEXO IV - Preencher'!N168</f>
        <v>0</v>
      </c>
    </row>
    <row r="160" spans="1:12" s="8" customFormat="1" ht="19.5" customHeight="1" x14ac:dyDescent="0.2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 t="str">
        <f>'[1]TCE - ANEXO IV - Preencher'!L174</f>
        <v>26116062221216498000102000000000004426026909543742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 t="str">
        <f>'[1]TCE - ANEXO IV - Preencher'!L175</f>
        <v>26116062212332754000128000000000006026022070175065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 t="str">
        <f>'[1]TCE - ANEXO IV - Preencher'!L179</f>
        <v>26116062241628548000168000000000015726028345711671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 t="str">
        <f>'[1]TCE - ANEXO IV - Preencher'!L180</f>
        <v>26116062208980641000161000000000008126015570861093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 t="str">
        <f>'[1]TCE - ANEXO IV - Preencher'!L181</f>
        <v>26116062220811905000159000000000025026020321131626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 t="str">
        <f>'[1]TCE - ANEXO IV - Preencher'!L182</f>
        <v>26116062234853171000185000000000001726026676610297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 t="str">
        <f>'[1]TCE - ANEXO IV - Preencher'!L183</f>
        <v>26116062211189101000179000000000008826029778694770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 t="str">
        <f>'[1]TCE - ANEXO IV - Preencher'!L184</f>
        <v>26041062233262200000171060000000002526020966506797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 t="str">
        <f>'[1]TCE - ANEXO IV - Preencher'!L185</f>
        <v>26116062235659005000105000000000002326011900271390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 t="str">
        <f>'[1]TCE - ANEXO IV - Preencher'!L187</f>
        <v>26116062246819716000116000000000031426019456464531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 t="str">
        <f>'[1]TCE - ANEXO IV - Preencher'!L189</f>
        <v>26116062219533734000164000000000007626011118045398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 t="str">
        <f>'[1]TCE - ANEXO IV - Preencher'!L190</f>
        <v>26116062243559107000187000000000000826029106624483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STEFANNY BATISTA NEVES</dc:creator>
  <cp:lastModifiedBy>BRENDA STEFANNY BATISTA NEVES</cp:lastModifiedBy>
  <dcterms:created xsi:type="dcterms:W3CDTF">2026-07-20T18:03:31Z</dcterms:created>
  <dcterms:modified xsi:type="dcterms:W3CDTF">2026-07-20T18:03:48Z</dcterms:modified>
</cp:coreProperties>
</file>