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UNIDADES_OSS">'[1]DADOS (OCULTAR)'!$Q$3:$Q$136</definedName>
  </definedNames>
  <calcPr calcId="145621"/>
</workbook>
</file>

<file path=xl/calcChain.xml><?xml version="1.0" encoding="utf-8"?>
<calcChain xmlns="http://schemas.openxmlformats.org/spreadsheetml/2006/main">
  <c r="A5" i="1" l="1"/>
  <c r="A4" i="1"/>
  <c r="A3" i="1"/>
  <c r="A2" i="1"/>
</calcChain>
</file>

<file path=xl/sharedStrings.xml><?xml version="1.0" encoding="utf-8"?>
<sst xmlns="http://schemas.openxmlformats.org/spreadsheetml/2006/main" count="19" uniqueCount="13">
  <si>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</si>
  <si>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</si>
  <si>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</si>
  <si>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</si>
  <si>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</si>
  <si>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</si>
  <si>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</si>
  <si>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DA MULHER DO AGRESTE - CG Nº 001/2025</t>
  </si>
  <si>
    <t>ITAU UNIBANCO S.A.</t>
  </si>
  <si>
    <t>RENDIMENTOS S/ APLICAÇÃO FINANCEIRA 99002-1</t>
  </si>
  <si>
    <t>RENDIMENTOS S/ APLICAÇÃO FINANCEIRA 99004-7</t>
  </si>
  <si>
    <t xml:space="preserve">RENDIMENTOS S/ APLICAÇÃO FINANCEIRA 99003-9 </t>
  </si>
  <si>
    <t>RENDIMENTOS S/ APLICAÇÃO FINANCEIRA 99005-4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</si>
</sst>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2" sqref="E12"/>
    </sheetView>
  </sheetViews>
  <sheetFormatPr defaultRowHeight="15" x14ac:dyDescent="0.25"/>
  <cols>
    <col min="1" max="1" width="26.7109375" bestFit="1" customWidth="1"/>
    <col min="2" max="2" width="47.85546875" bestFit="1" customWidth="1"/>
    <col min="3" max="3" width="20.5703125" bestFit="1" customWidth="1"/>
    <col min="4" max="4" width="19.42578125" bestFit="1" customWidth="1"/>
    <col min="5" max="5" width="49" bestFit="1" customWidth="1"/>
    <col min="6" max="6" width="10.7109375" bestFit="1" customWidth="1"/>
    <col min="7" max="7" width="7.5703125" bestFit="1" customWidth="1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22.5" customHeight="1" x14ac:dyDescent="0.25">
      <c r="A2" s="2">
        <f>IFERROR(VLOOKUP(B2,'[1]DADOS (OCULTAR)'!$Q$3:$S$136,3,0),"")</f>
        <v>10894988001105</v>
      </c>
      <c r="B2" s="3" t="s">
        <v>7</v>
      </c>
      <c r="C2" s="4">
        <v>60701190000104</v>
      </c>
      <c r="D2" s="5" t="s">
        <v>8</v>
      </c>
      <c r="E2" s="5" t="s">
        <v>9</v>
      </c>
      <c r="F2" s="6">
        <v>46203</v>
      </c>
      <c r="G2" s="7">
        <v>938.72</v>
      </c>
      <c r="H2" s="8"/>
    </row>
    <row r="3" spans="1:8" ht="22.5" customHeight="1" x14ac:dyDescent="0.25">
      <c r="A3" s="2">
        <f>IFERROR(VLOOKUP(B3,'[1]DADOS (OCULTAR)'!$Q$3:$S$136,3,0),"")</f>
        <v>10894988001105</v>
      </c>
      <c r="B3" s="3" t="s">
        <v>7</v>
      </c>
      <c r="C3" s="4">
        <v>60701190000104</v>
      </c>
      <c r="D3" s="5" t="s">
        <v>8</v>
      </c>
      <c r="E3" s="5" t="s">
        <v>10</v>
      </c>
      <c r="F3" s="6">
        <v>46203</v>
      </c>
      <c r="G3" s="7">
        <v>5151</v>
      </c>
      <c r="H3" s="8"/>
    </row>
    <row r="4" spans="1:8" ht="22.5" customHeight="1" x14ac:dyDescent="0.25">
      <c r="A4" s="2">
        <f>IFERROR(VLOOKUP(B4,'[1]DADOS (OCULTAR)'!$Q$3:$S$136,3,0),"")</f>
        <v>10894988001105</v>
      </c>
      <c r="B4" s="3" t="s">
        <v>7</v>
      </c>
      <c r="C4" s="4">
        <v>60701190000104</v>
      </c>
      <c r="D4" s="5" t="s">
        <v>8</v>
      </c>
      <c r="E4" s="5" t="s">
        <v>11</v>
      </c>
      <c r="F4" s="6">
        <v>46203</v>
      </c>
      <c r="G4" s="7">
        <v>2203.12</v>
      </c>
      <c r="H4" s="8"/>
    </row>
    <row r="5" spans="1:8" ht="22.5" customHeight="1" x14ac:dyDescent="0.25">
      <c r="A5" s="2">
        <f>IFERROR(VLOOKUP(B5,'[1]DADOS (OCULTAR)'!$Q$3:$S$136,3,0),"")</f>
        <v>10894988001105</v>
      </c>
      <c r="B5" s="3" t="s">
        <v>7</v>
      </c>
      <c r="C5" s="4">
        <v>60701190000104</v>
      </c>
      <c r="D5" s="5" t="s">
        <v>8</v>
      </c>
      <c r="E5" s="5" t="s">
        <v>12</v>
      </c>
      <c r="F5" s="6">
        <v>46203</v>
      </c>
      <c r="G5" s="7">
        <v>18.68</v>
      </c>
      <c r="H5" s="8"/>
    </row>
  </sheetData>
  <dataValidations count="1">
    <dataValidation type="list" allowBlank="1" showInputMessage="1" showErrorMessage="1" sqref="B2:B5">
      <formula1>UNIDADES_OSS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2026-07-24T19:48:50Z</dcterms:created>
  <dcterms:modified xsi:type="dcterms:W3CDTF">2026-07-24T19:49:25Z</dcterms:modified>
</cp:coreProperties>
</file>