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6\3 MARÇO\14.4 ARQUIVO ZIP EXCEL PUBLICAÇÃO\"/>
    </mc:Choice>
  </mc:AlternateContent>
  <xr:revisionPtr revIDLastSave="0" documentId="8_{05B2B8EB-C9AA-4C65-B6B1-97D6CDBA0BE6}" xr6:coauthVersionLast="47" xr6:coauthVersionMax="47" xr10:uidLastSave="{00000000-0000-0000-0000-000000000000}"/>
  <bookViews>
    <workbookView xWindow="-120" yWindow="-120" windowWidth="24240" windowHeight="13140" xr2:uid="{DF7D0BC8-635F-4EB7-84FB-7FA685EFACE8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<sst xmlns="http://schemas.openxmlformats.org/spreadsheetml/2006/main" count="17" uniqueCount="16">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</sst>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\03-%20MAR&#199;O%202026.xlsx" TargetMode="External"/><Relationship Id="rId1" Type="http://schemas.openxmlformats.org/officeDocument/2006/relationships/externalLinkPath" Target="/PCF%202026/PCF/03-%20MAR&#199;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03/2026</v>
          </cell>
          <cell r="J11" t="str">
            <v>1 - Plantonista</v>
          </cell>
          <cell r="K11">
            <v>24</v>
          </cell>
          <cell r="L11">
            <v>3202.01</v>
          </cell>
          <cell r="P11">
            <v>0</v>
          </cell>
          <cell r="Q11">
            <v>0</v>
          </cell>
          <cell r="R11">
            <v>934.4</v>
          </cell>
          <cell r="S11">
            <v>0</v>
          </cell>
          <cell r="W11">
            <v>384.95</v>
          </cell>
          <cell r="X11">
            <v>3751.46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03/2026</v>
          </cell>
          <cell r="J12" t="str">
            <v>1 - Plantonista</v>
          </cell>
          <cell r="K12">
            <v>36</v>
          </cell>
          <cell r="L12">
            <v>1621</v>
          </cell>
          <cell r="P12">
            <v>0</v>
          </cell>
          <cell r="Q12">
            <v>0</v>
          </cell>
          <cell r="R12">
            <v>324.2</v>
          </cell>
          <cell r="S12">
            <v>0</v>
          </cell>
          <cell r="W12">
            <v>183.16</v>
          </cell>
          <cell r="X12">
            <v>1762.04</v>
          </cell>
        </row>
        <row r="13">
          <cell r="C13" t="str">
            <v>UPA NOVA DESCOBERTA - CG Nº 008/2022</v>
          </cell>
          <cell r="E13" t="str">
            <v>ADRIANA CARNEIRO GUEDES ALCOFORADO</v>
          </cell>
          <cell r="G13" t="str">
            <v>4 - Assistência Odontológica</v>
          </cell>
          <cell r="H13" t="str">
            <v>2232-08</v>
          </cell>
          <cell r="I13" t="str">
            <v>03/2026</v>
          </cell>
          <cell r="J13" t="str">
            <v>1 - Plantonista</v>
          </cell>
          <cell r="K13">
            <v>12</v>
          </cell>
          <cell r="L13">
            <v>87.19</v>
          </cell>
          <cell r="P13">
            <v>6371.67</v>
          </cell>
          <cell r="Q13">
            <v>0</v>
          </cell>
          <cell r="R13">
            <v>207.35</v>
          </cell>
          <cell r="S13">
            <v>0</v>
          </cell>
          <cell r="W13">
            <v>6666.21</v>
          </cell>
          <cell r="X13">
            <v>0</v>
          </cell>
        </row>
        <row r="14">
          <cell r="C14" t="str">
            <v>UPA NOVA DESCOBERTA - CG Nº 008/2022</v>
          </cell>
          <cell r="E14" t="str">
            <v>ADRIELE KARLA DA SILVA</v>
          </cell>
          <cell r="G14" t="str">
            <v>2 - Outros Profissionais da Saúde</v>
          </cell>
          <cell r="H14" t="str">
            <v>3222-05</v>
          </cell>
          <cell r="I14" t="str">
            <v>03/2026</v>
          </cell>
          <cell r="J14" t="str">
            <v>1 - Plantonista</v>
          </cell>
          <cell r="K14">
            <v>44</v>
          </cell>
          <cell r="L14">
            <v>1512.93</v>
          </cell>
          <cell r="P14">
            <v>0</v>
          </cell>
          <cell r="Q14">
            <v>0</v>
          </cell>
          <cell r="R14">
            <v>2006.59</v>
          </cell>
          <cell r="S14">
            <v>0</v>
          </cell>
          <cell r="W14">
            <v>502.03</v>
          </cell>
          <cell r="X14">
            <v>3017.49</v>
          </cell>
        </row>
        <row r="15">
          <cell r="C15" t="str">
            <v>UPA NOVA DESCOBERTA - CG Nº 008/2022</v>
          </cell>
          <cell r="E15" t="str">
            <v>ADRIELLY BEATRIZ MELO DE OLIVEIRA</v>
          </cell>
          <cell r="G15" t="str">
            <v>3 - Administrativo</v>
          </cell>
          <cell r="H15" t="str">
            <v>4110-05</v>
          </cell>
          <cell r="I15" t="str">
            <v>03/2026</v>
          </cell>
          <cell r="J15" t="str">
            <v>2 - Diarista</v>
          </cell>
          <cell r="K15">
            <v>44</v>
          </cell>
          <cell r="L15">
            <v>2267.14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W15">
            <v>212.14</v>
          </cell>
          <cell r="X15">
            <v>2055</v>
          </cell>
        </row>
        <row r="16">
          <cell r="C16" t="str">
            <v>UPA NOVA DESCOBERTA - CG Nº 008/2022</v>
          </cell>
          <cell r="E16" t="str">
            <v>ALBERICO GREGORIO DA SILVA</v>
          </cell>
          <cell r="G16" t="str">
            <v>2 - Outros Profissionais da Saúde</v>
          </cell>
          <cell r="H16" t="str">
            <v>2236-05</v>
          </cell>
          <cell r="I16" t="str">
            <v>03/2026</v>
          </cell>
          <cell r="J16" t="str">
            <v>1 - Plantonista</v>
          </cell>
          <cell r="K16">
            <v>30</v>
          </cell>
          <cell r="L16">
            <v>1717.06</v>
          </cell>
          <cell r="P16">
            <v>0</v>
          </cell>
          <cell r="Q16">
            <v>0</v>
          </cell>
          <cell r="R16">
            <v>539.99</v>
          </cell>
          <cell r="S16">
            <v>76.31</v>
          </cell>
          <cell r="W16">
            <v>218.1</v>
          </cell>
          <cell r="X16">
            <v>2115.2600000000002</v>
          </cell>
        </row>
        <row r="17">
          <cell r="C17" t="str">
            <v>UPA NOVA DESCOBERTA - CG Nº 008/2022</v>
          </cell>
          <cell r="E17" t="str">
            <v>ALCILENE DA CONCEICÃO PEREIRA CASTOR</v>
          </cell>
          <cell r="G17" t="str">
            <v>2 - Outros Profissionais da Saúde</v>
          </cell>
          <cell r="H17" t="str">
            <v>3222-05</v>
          </cell>
          <cell r="I17" t="str">
            <v>03/2026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2231.8000000000002</v>
          </cell>
          <cell r="S17">
            <v>0</v>
          </cell>
          <cell r="W17">
            <v>1769.8</v>
          </cell>
          <cell r="X17">
            <v>2083</v>
          </cell>
        </row>
        <row r="18">
          <cell r="C18" t="str">
            <v>UPA NOVA DESCOBERTA - CG Nº 008/2022</v>
          </cell>
          <cell r="E18" t="str">
            <v xml:space="preserve">ALCILENE MARIA DA SILVA </v>
          </cell>
          <cell r="G18" t="str">
            <v>2 - Outros Profissionais da Saúde</v>
          </cell>
          <cell r="H18" t="str">
            <v>3222-05</v>
          </cell>
          <cell r="I18" t="str">
            <v>03/2026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2028.2</v>
          </cell>
          <cell r="S18">
            <v>0</v>
          </cell>
          <cell r="W18">
            <v>463.55</v>
          </cell>
          <cell r="X18">
            <v>3185.6499999999996</v>
          </cell>
        </row>
        <row r="19">
          <cell r="C19" t="str">
            <v>UPA NOVA DESCOBERTA - CG Nº 008/2022</v>
          </cell>
          <cell r="E19" t="str">
            <v>ALCIONE GOMES DA SILVA</v>
          </cell>
          <cell r="G19" t="str">
            <v>2 - Outros Profissionais da Saúde</v>
          </cell>
          <cell r="H19" t="str">
            <v>2235-05</v>
          </cell>
          <cell r="I19" t="str">
            <v>03/2026</v>
          </cell>
          <cell r="J19" t="str">
            <v>1 - Plantonista</v>
          </cell>
          <cell r="K19">
            <v>40</v>
          </cell>
          <cell r="L19">
            <v>1859.03</v>
          </cell>
          <cell r="P19">
            <v>0</v>
          </cell>
          <cell r="Q19">
            <v>0</v>
          </cell>
          <cell r="R19">
            <v>1487.9</v>
          </cell>
          <cell r="S19">
            <v>102.25</v>
          </cell>
          <cell r="W19">
            <v>305.27999999999997</v>
          </cell>
          <cell r="X19">
            <v>3143.9000000000005</v>
          </cell>
        </row>
        <row r="20">
          <cell r="C20" t="str">
            <v>UPA NOVA DESCOBERTA - CG Nº 008/2022</v>
          </cell>
          <cell r="E20" t="str">
            <v>ALEXANDRA DAMASCENA DA COSTA</v>
          </cell>
          <cell r="G20" t="str">
            <v>2 - Outros Profissionais da Saúde</v>
          </cell>
          <cell r="H20" t="str">
            <v>3222-05</v>
          </cell>
          <cell r="I20" t="str">
            <v>03/2026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2211.0500000000002</v>
          </cell>
          <cell r="S20">
            <v>0</v>
          </cell>
          <cell r="W20">
            <v>478.11</v>
          </cell>
          <cell r="X20">
            <v>3353.94</v>
          </cell>
        </row>
        <row r="21">
          <cell r="C21" t="str">
            <v>UPA NOVA DESCOBERTA - CG Nº 008/2022</v>
          </cell>
          <cell r="E21" t="str">
            <v>ALICE GABRIELLE AMORIM DA SILVA</v>
          </cell>
          <cell r="G21" t="str">
            <v>3 - Administrativo</v>
          </cell>
          <cell r="H21" t="str">
            <v>4110-05</v>
          </cell>
          <cell r="I21" t="str">
            <v>03/2026</v>
          </cell>
          <cell r="J21" t="str">
            <v>2 - Diarista</v>
          </cell>
          <cell r="K21">
            <v>20</v>
          </cell>
          <cell r="L21">
            <v>761.55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158.08000000000001</v>
          </cell>
          <cell r="X21">
            <v>603.46999999999991</v>
          </cell>
        </row>
        <row r="22">
          <cell r="C22" t="str">
            <v>UPA NOVA DESCOBERTA - CG Nº 008/2022</v>
          </cell>
          <cell r="E22" t="str">
            <v>ALINE LIVIA DO NASCIMENTO SILVA</v>
          </cell>
          <cell r="G22" t="str">
            <v>1 - Médico</v>
          </cell>
          <cell r="H22" t="str">
            <v>2251-25</v>
          </cell>
          <cell r="I22" t="str">
            <v>03/2026</v>
          </cell>
          <cell r="J22" t="str">
            <v>1 - Plantonista</v>
          </cell>
          <cell r="K22">
            <v>24</v>
          </cell>
          <cell r="L22">
            <v>3664.58</v>
          </cell>
          <cell r="P22">
            <v>0</v>
          </cell>
          <cell r="Q22">
            <v>0</v>
          </cell>
          <cell r="R22">
            <v>507.43</v>
          </cell>
          <cell r="S22">
            <v>0</v>
          </cell>
          <cell r="W22">
            <v>421.65</v>
          </cell>
          <cell r="X22">
            <v>3750.36</v>
          </cell>
        </row>
        <row r="23">
          <cell r="C23" t="str">
            <v>UPA NOVA DESCOBERTA - CG Nº 008/2022</v>
          </cell>
          <cell r="E23" t="str">
            <v>ALLISON LEONARDO BARBOZA DA SILVA</v>
          </cell>
          <cell r="G23" t="str">
            <v>3 - Administrativo</v>
          </cell>
          <cell r="H23" t="str">
            <v>3132-20</v>
          </cell>
          <cell r="I23" t="str">
            <v>03/2026</v>
          </cell>
          <cell r="J23" t="str">
            <v>1 - Plantonista</v>
          </cell>
          <cell r="K23">
            <v>36</v>
          </cell>
          <cell r="L23">
            <v>996.59</v>
          </cell>
          <cell r="P23">
            <v>6508.18</v>
          </cell>
          <cell r="Q23">
            <v>0</v>
          </cell>
          <cell r="R23">
            <v>149.49</v>
          </cell>
          <cell r="S23">
            <v>0</v>
          </cell>
          <cell r="W23">
            <v>7099.78</v>
          </cell>
          <cell r="X23">
            <v>554.48000000000047</v>
          </cell>
        </row>
        <row r="24">
          <cell r="C24" t="str">
            <v>UPA NOVA DESCOBERTA - CG Nº 008/2022</v>
          </cell>
          <cell r="E24" t="str">
            <v>ALRINEIDE ALBIDACIO DA SILVA</v>
          </cell>
          <cell r="G24" t="str">
            <v>3 - Administrativo</v>
          </cell>
          <cell r="H24" t="str">
            <v>4221-10</v>
          </cell>
          <cell r="I24" t="str">
            <v>03/2026</v>
          </cell>
          <cell r="J24" t="str">
            <v>2 - Diarista</v>
          </cell>
          <cell r="K24">
            <v>36</v>
          </cell>
          <cell r="L24">
            <v>1621</v>
          </cell>
          <cell r="P24">
            <v>0</v>
          </cell>
          <cell r="Q24">
            <v>0</v>
          </cell>
          <cell r="R24">
            <v>704.11</v>
          </cell>
          <cell r="S24">
            <v>0</v>
          </cell>
          <cell r="W24">
            <v>314.61</v>
          </cell>
          <cell r="X24">
            <v>2010.5</v>
          </cell>
        </row>
        <row r="25">
          <cell r="C25" t="str">
            <v>UPA NOVA DESCOBERTA - CG Nº 008/2022</v>
          </cell>
          <cell r="E25" t="str">
            <v>AMANDA ALINE DOS SANTOS ALMEIDA BATISTA</v>
          </cell>
          <cell r="G25" t="str">
            <v>2 - Outros Profissionais da Saúde</v>
          </cell>
          <cell r="H25" t="str">
            <v>2235-05</v>
          </cell>
          <cell r="I25" t="str">
            <v>03/2026</v>
          </cell>
          <cell r="J25" t="str">
            <v>1 - Plantonista</v>
          </cell>
          <cell r="K25">
            <v>40</v>
          </cell>
          <cell r="L25">
            <v>1859.03</v>
          </cell>
          <cell r="P25">
            <v>0</v>
          </cell>
          <cell r="Q25">
            <v>0</v>
          </cell>
          <cell r="R25">
            <v>2921.74</v>
          </cell>
          <cell r="S25">
            <v>0</v>
          </cell>
          <cell r="W25">
            <v>454.22</v>
          </cell>
          <cell r="X25">
            <v>4326.5499999999993</v>
          </cell>
        </row>
        <row r="26">
          <cell r="C26" t="str">
            <v>UPA NOVA DESCOBERTA - CG Nº 008/2022</v>
          </cell>
          <cell r="E26" t="str">
            <v>AMANDA DACAL NEVES</v>
          </cell>
          <cell r="G26" t="str">
            <v>2 - Outros Profissionais da Saúde</v>
          </cell>
          <cell r="H26" t="str">
            <v>2235-05</v>
          </cell>
          <cell r="I26" t="str">
            <v>03/2026</v>
          </cell>
          <cell r="J26" t="str">
            <v>1 - Plantonista</v>
          </cell>
          <cell r="K26">
            <v>40</v>
          </cell>
          <cell r="L26">
            <v>2394.11</v>
          </cell>
          <cell r="P26">
            <v>0</v>
          </cell>
          <cell r="Q26">
            <v>0</v>
          </cell>
          <cell r="R26">
            <v>3240.15</v>
          </cell>
          <cell r="S26">
            <v>365.72</v>
          </cell>
          <cell r="W26">
            <v>1591.87</v>
          </cell>
          <cell r="X26">
            <v>4408.1100000000006</v>
          </cell>
        </row>
        <row r="27">
          <cell r="C27" t="str">
            <v>UPA NOVA DESCOBERTA - CG Nº 008/2022</v>
          </cell>
          <cell r="E27" t="str">
            <v>AMARA ANA ALVES</v>
          </cell>
          <cell r="G27" t="str">
            <v>2 - Outros Profissionais da Saúde</v>
          </cell>
          <cell r="H27" t="str">
            <v>3222-05</v>
          </cell>
          <cell r="I27" t="str">
            <v>03/2026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0</v>
          </cell>
          <cell r="Q27">
            <v>0</v>
          </cell>
          <cell r="R27">
            <v>2629.79</v>
          </cell>
          <cell r="S27">
            <v>0</v>
          </cell>
          <cell r="W27">
            <v>968.47</v>
          </cell>
          <cell r="X27">
            <v>3282.3199999999997</v>
          </cell>
        </row>
        <row r="28">
          <cell r="C28" t="str">
            <v>UPA NOVA DESCOBERTA - CG Nº 008/2022</v>
          </cell>
          <cell r="E28" t="str">
            <v>ANA BEATRIZ SANTOS KRICHNA</v>
          </cell>
          <cell r="G28" t="str">
            <v>4 - Assistência Odontológica</v>
          </cell>
          <cell r="H28" t="str">
            <v>2232-08</v>
          </cell>
          <cell r="I28" t="str">
            <v>03/2026</v>
          </cell>
          <cell r="J28" t="str">
            <v>1 - Plantonista</v>
          </cell>
          <cell r="K28">
            <v>12</v>
          </cell>
          <cell r="L28">
            <v>2354.12</v>
          </cell>
          <cell r="P28">
            <v>0</v>
          </cell>
          <cell r="Q28">
            <v>0</v>
          </cell>
          <cell r="R28">
            <v>291.77</v>
          </cell>
          <cell r="S28">
            <v>952.97</v>
          </cell>
          <cell r="W28">
            <v>352.87</v>
          </cell>
          <cell r="X28">
            <v>3245.99</v>
          </cell>
        </row>
        <row r="29">
          <cell r="C29" t="str">
            <v>UPA NOVA DESCOBERTA - CG Nº 008/2022</v>
          </cell>
          <cell r="E29" t="str">
            <v>ANA CLAUDIA REGO DA SILVA RODRIGUES BRASIL</v>
          </cell>
          <cell r="G29" t="str">
            <v>3 - Administrativo</v>
          </cell>
          <cell r="H29" t="str">
            <v>4221-10</v>
          </cell>
          <cell r="I29" t="str">
            <v>03/2026</v>
          </cell>
          <cell r="J29" t="str">
            <v>1 - Plantonista</v>
          </cell>
          <cell r="K29">
            <v>24</v>
          </cell>
          <cell r="L29">
            <v>1621</v>
          </cell>
          <cell r="P29">
            <v>0</v>
          </cell>
          <cell r="Q29">
            <v>0</v>
          </cell>
          <cell r="R29">
            <v>324.2</v>
          </cell>
          <cell r="S29">
            <v>0</v>
          </cell>
          <cell r="W29">
            <v>280.42</v>
          </cell>
          <cell r="X29">
            <v>1664.78</v>
          </cell>
        </row>
        <row r="30">
          <cell r="C30" t="str">
            <v>UPA NOVA DESCOBERTA - CG Nº 008/2022</v>
          </cell>
          <cell r="E30" t="str">
            <v>ANA LUCIA SOLANO DE OLIVEIRA</v>
          </cell>
          <cell r="G30" t="str">
            <v>2 - Outros Profissionais da Saúde</v>
          </cell>
          <cell r="H30" t="str">
            <v>2235-05</v>
          </cell>
          <cell r="I30" t="str">
            <v>03/2026</v>
          </cell>
          <cell r="J30" t="str">
            <v>1 - Plantonista</v>
          </cell>
          <cell r="K30">
            <v>40</v>
          </cell>
          <cell r="L30">
            <v>2909.09</v>
          </cell>
          <cell r="P30">
            <v>0</v>
          </cell>
          <cell r="Q30">
            <v>0</v>
          </cell>
          <cell r="R30">
            <v>2512.37</v>
          </cell>
          <cell r="S30">
            <v>394.04</v>
          </cell>
          <cell r="W30">
            <v>2093.62</v>
          </cell>
          <cell r="X30">
            <v>3721.88</v>
          </cell>
        </row>
        <row r="31">
          <cell r="C31" t="str">
            <v>UPA NOVA DESCOBERTA - CG Nº 008/2022</v>
          </cell>
          <cell r="E31" t="str">
            <v>ANA MARIA DA SILVA</v>
          </cell>
          <cell r="G31" t="str">
            <v>2 - Outros Profissionais da Saúde</v>
          </cell>
          <cell r="H31" t="str">
            <v>3241-15</v>
          </cell>
          <cell r="I31" t="str">
            <v>03/2026</v>
          </cell>
          <cell r="J31" t="str">
            <v>1 - Plantonista</v>
          </cell>
          <cell r="K31">
            <v>30</v>
          </cell>
          <cell r="L31">
            <v>2732.26</v>
          </cell>
          <cell r="P31">
            <v>0</v>
          </cell>
          <cell r="Q31">
            <v>0</v>
          </cell>
          <cell r="R31">
            <v>1922.82</v>
          </cell>
          <cell r="S31">
            <v>0</v>
          </cell>
          <cell r="W31">
            <v>505.63</v>
          </cell>
          <cell r="X31">
            <v>4149.45</v>
          </cell>
        </row>
        <row r="32">
          <cell r="C32" t="str">
            <v>UPA NOVA DESCOBERTA - CG Nº 008/2022</v>
          </cell>
          <cell r="E32" t="str">
            <v>ANA NERY SANTOS DE LIMA</v>
          </cell>
          <cell r="G32" t="str">
            <v>2 - Outros Profissionais da Saúde</v>
          </cell>
          <cell r="H32" t="str">
            <v>3222-05</v>
          </cell>
          <cell r="I32" t="str">
            <v>03/2026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2547.75</v>
          </cell>
          <cell r="S32">
            <v>0</v>
          </cell>
          <cell r="W32">
            <v>532.54999999999995</v>
          </cell>
          <cell r="X32">
            <v>3636.2</v>
          </cell>
        </row>
        <row r="33">
          <cell r="C33" t="str">
            <v>UPA NOVA DESCOBERTA - CG Nº 008/2022</v>
          </cell>
          <cell r="E33" t="str">
            <v>ANA REBECA GOMES DA SILVA</v>
          </cell>
          <cell r="G33" t="str">
            <v>2 - Outros Profissionais da Saúde</v>
          </cell>
          <cell r="H33" t="str">
            <v>3222-05</v>
          </cell>
          <cell r="I33" t="str">
            <v>03/2026</v>
          </cell>
          <cell r="J33" t="str">
            <v>1 - Plantonista</v>
          </cell>
          <cell r="K33">
            <v>44</v>
          </cell>
          <cell r="L33">
            <v>1566.97</v>
          </cell>
          <cell r="P33">
            <v>0</v>
          </cell>
          <cell r="Q33">
            <v>0</v>
          </cell>
          <cell r="R33">
            <v>483.01</v>
          </cell>
          <cell r="S33">
            <v>0</v>
          </cell>
          <cell r="W33">
            <v>160.16999999999999</v>
          </cell>
          <cell r="X33">
            <v>1889.81</v>
          </cell>
        </row>
        <row r="34">
          <cell r="C34" t="str">
            <v>UPA NOVA DESCOBERTA - CG Nº 008/2022</v>
          </cell>
          <cell r="E34" t="str">
            <v xml:space="preserve">ANDREA CORREIA DE MELO </v>
          </cell>
          <cell r="G34" t="str">
            <v>3 - Administrativo</v>
          </cell>
          <cell r="H34" t="str">
            <v>5163-45</v>
          </cell>
          <cell r="I34" t="str">
            <v>03/2026</v>
          </cell>
          <cell r="J34" t="str">
            <v>1 - Plantonista</v>
          </cell>
          <cell r="K34">
            <v>36</v>
          </cell>
          <cell r="L34">
            <v>0</v>
          </cell>
          <cell r="P34">
            <v>0</v>
          </cell>
          <cell r="Q34">
            <v>0</v>
          </cell>
          <cell r="R34">
            <v>148.4</v>
          </cell>
          <cell r="S34">
            <v>0</v>
          </cell>
          <cell r="W34">
            <v>148.4</v>
          </cell>
          <cell r="X34">
            <v>0</v>
          </cell>
        </row>
        <row r="35">
          <cell r="C35" t="str">
            <v>UPA NOVA DESCOBERTA - CG Nº 008/2022</v>
          </cell>
          <cell r="E35" t="str">
            <v>ANDREA PAULA LIRA DA SILVA</v>
          </cell>
          <cell r="G35" t="str">
            <v>2 - Outros Profissionais da Saúde</v>
          </cell>
          <cell r="H35" t="str">
            <v>3222-05</v>
          </cell>
          <cell r="I35" t="str">
            <v>03/2026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2271.35</v>
          </cell>
          <cell r="S35">
            <v>0</v>
          </cell>
          <cell r="W35">
            <v>883.03</v>
          </cell>
          <cell r="X35">
            <v>3009.3199999999997</v>
          </cell>
        </row>
        <row r="36">
          <cell r="C36" t="str">
            <v>UPA NOVA DESCOBERTA - CG Nº 008/2022</v>
          </cell>
          <cell r="E36" t="str">
            <v>ANDRESSA ANDRADE DO AMARAL</v>
          </cell>
          <cell r="G36" t="str">
            <v>2 - Outros Profissionais da Saúde</v>
          </cell>
          <cell r="H36" t="str">
            <v>3222-05</v>
          </cell>
          <cell r="I36" t="str">
            <v>03/2026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2292.1</v>
          </cell>
          <cell r="S36">
            <v>0</v>
          </cell>
          <cell r="W36">
            <v>917.2</v>
          </cell>
          <cell r="X36">
            <v>2995.8999999999996</v>
          </cell>
        </row>
        <row r="37">
          <cell r="C37" t="str">
            <v>UPA NOVA DESCOBERTA - CG Nº 008/2022</v>
          </cell>
          <cell r="E37" t="str">
            <v>ANGELA BELO CABRAL</v>
          </cell>
          <cell r="G37" t="str">
            <v>2 - Outros Profissionais da Saúde</v>
          </cell>
          <cell r="H37" t="str">
            <v>3222-05</v>
          </cell>
          <cell r="I37" t="str">
            <v>03/2026</v>
          </cell>
          <cell r="J37" t="str">
            <v>1 - Plantonista</v>
          </cell>
          <cell r="K37">
            <v>44</v>
          </cell>
          <cell r="L37">
            <v>0</v>
          </cell>
          <cell r="P37">
            <v>3208.96</v>
          </cell>
          <cell r="Q37">
            <v>0</v>
          </cell>
          <cell r="R37">
            <v>1790.61</v>
          </cell>
          <cell r="S37">
            <v>0</v>
          </cell>
          <cell r="W37">
            <v>3424.61</v>
          </cell>
          <cell r="X37">
            <v>1574.9599999999996</v>
          </cell>
        </row>
        <row r="38">
          <cell r="C38" t="str">
            <v>UPA NOVA DESCOBERTA - CG Nº 008/2022</v>
          </cell>
          <cell r="E38" t="str">
            <v>ANNA CLAUDIA DA SILVA NASCIMENTO</v>
          </cell>
          <cell r="G38" t="str">
            <v>2 - Outros Profissionais da Saúde</v>
          </cell>
          <cell r="H38" t="str">
            <v>3222-05</v>
          </cell>
          <cell r="I38" t="str">
            <v>03/2026</v>
          </cell>
          <cell r="J38" t="str">
            <v>1 - Plantonista</v>
          </cell>
          <cell r="K38">
            <v>44</v>
          </cell>
          <cell r="L38">
            <v>0</v>
          </cell>
          <cell r="P38">
            <v>3050.67</v>
          </cell>
          <cell r="Q38">
            <v>0</v>
          </cell>
          <cell r="R38">
            <v>1779.55</v>
          </cell>
          <cell r="S38">
            <v>0</v>
          </cell>
          <cell r="W38">
            <v>3255.26</v>
          </cell>
          <cell r="X38">
            <v>1574.96</v>
          </cell>
        </row>
        <row r="39">
          <cell r="C39" t="str">
            <v>UPA NOVA DESCOBERTA - CG Nº 008/2022</v>
          </cell>
          <cell r="E39" t="str">
            <v>ANNE CATARINA TAVARES DE ARAUJO</v>
          </cell>
          <cell r="G39" t="str">
            <v>2 - Outros Profissionais da Saúde</v>
          </cell>
          <cell r="H39" t="str">
            <v>2516-05</v>
          </cell>
          <cell r="I39" t="str">
            <v>03/2026</v>
          </cell>
          <cell r="J39" t="str">
            <v>1 - Plantonista</v>
          </cell>
          <cell r="K39">
            <v>24</v>
          </cell>
          <cell r="L39">
            <v>3202.01</v>
          </cell>
          <cell r="P39">
            <v>0</v>
          </cell>
          <cell r="Q39">
            <v>0</v>
          </cell>
          <cell r="R39">
            <v>1094.5</v>
          </cell>
          <cell r="S39">
            <v>284.11</v>
          </cell>
          <cell r="W39">
            <v>512.29999999999995</v>
          </cell>
          <cell r="X39">
            <v>4068.3199999999997</v>
          </cell>
        </row>
        <row r="40">
          <cell r="C40" t="str">
            <v>UPA NOVA DESCOBERTA - CG Nº 008/2022</v>
          </cell>
          <cell r="E40" t="str">
            <v>AURELANE CRISTINA LIRA DA SILVA</v>
          </cell>
          <cell r="G40" t="str">
            <v>2 - Outros Profissionais da Saúde</v>
          </cell>
          <cell r="H40" t="str">
            <v>3242-05</v>
          </cell>
          <cell r="I40" t="str">
            <v>03/2026</v>
          </cell>
          <cell r="J40" t="str">
            <v>1 - Plantonista</v>
          </cell>
          <cell r="K40">
            <v>36</v>
          </cell>
          <cell r="L40">
            <v>1621</v>
          </cell>
          <cell r="P40">
            <v>0</v>
          </cell>
          <cell r="Q40">
            <v>0</v>
          </cell>
          <cell r="R40">
            <v>704.11</v>
          </cell>
          <cell r="S40">
            <v>0</v>
          </cell>
          <cell r="W40">
            <v>595.5</v>
          </cell>
          <cell r="X40">
            <v>1729.6100000000001</v>
          </cell>
        </row>
        <row r="41">
          <cell r="C41" t="str">
            <v>UPA NOVA DESCOBERTA - CG Nº 008/2022</v>
          </cell>
          <cell r="E41" t="str">
            <v>AURINEIDE FRANCISCA ELIAS DA SILVA</v>
          </cell>
          <cell r="G41" t="str">
            <v>2 - Outros Profissionais da Saúde</v>
          </cell>
          <cell r="H41" t="str">
            <v>2235-05</v>
          </cell>
          <cell r="I41" t="str">
            <v>03/2026</v>
          </cell>
          <cell r="J41" t="str">
            <v>1 - Plantonista</v>
          </cell>
          <cell r="K41">
            <v>40</v>
          </cell>
          <cell r="L41">
            <v>2909.09</v>
          </cell>
          <cell r="P41">
            <v>0</v>
          </cell>
          <cell r="Q41">
            <v>0</v>
          </cell>
          <cell r="R41">
            <v>3132.97</v>
          </cell>
          <cell r="S41">
            <v>234.04</v>
          </cell>
          <cell r="W41">
            <v>1088.24</v>
          </cell>
          <cell r="X41">
            <v>5187.8599999999997</v>
          </cell>
        </row>
        <row r="42">
          <cell r="C42" t="str">
            <v>UPA NOVA DESCOBERTA - CG Nº 008/2022</v>
          </cell>
          <cell r="E42" t="str">
            <v>BRENDA LETICIA BEZERRA DE OLIVEIRA</v>
          </cell>
          <cell r="G42" t="str">
            <v>3 - Administrativo</v>
          </cell>
          <cell r="H42" t="str">
            <v>5211-30</v>
          </cell>
          <cell r="I42" t="str">
            <v>03/2026</v>
          </cell>
          <cell r="J42" t="str">
            <v>2 - Diarista</v>
          </cell>
          <cell r="K42">
            <v>36</v>
          </cell>
          <cell r="L42">
            <v>1700.43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809.71</v>
          </cell>
          <cell r="X42">
            <v>890.72</v>
          </cell>
        </row>
        <row r="43">
          <cell r="C43" t="str">
            <v>UPA NOVA DESCOBERTA - CG Nº 008/2022</v>
          </cell>
          <cell r="E43" t="str">
            <v>BRUNA  GONCALVES DE AZEVEDO MONTEIRO</v>
          </cell>
          <cell r="G43" t="str">
            <v>2 - Outros Profissionais da Saúde</v>
          </cell>
          <cell r="H43" t="str">
            <v>2234-05</v>
          </cell>
          <cell r="I43" t="str">
            <v>03/2026</v>
          </cell>
          <cell r="J43" t="str">
            <v>2 - Diarista</v>
          </cell>
          <cell r="K43">
            <v>30</v>
          </cell>
          <cell r="L43">
            <v>4224.6899999999996</v>
          </cell>
          <cell r="P43">
            <v>0</v>
          </cell>
          <cell r="Q43">
            <v>0</v>
          </cell>
          <cell r="R43">
            <v>2140.61</v>
          </cell>
          <cell r="S43">
            <v>1433.28</v>
          </cell>
          <cell r="W43">
            <v>2286.65</v>
          </cell>
          <cell r="X43">
            <v>5511.9299999999985</v>
          </cell>
        </row>
        <row r="44">
          <cell r="C44" t="str">
            <v>UPA NOVA DESCOBERTA - CG Nº 008/2022</v>
          </cell>
          <cell r="E44" t="str">
            <v>BRUNA HIPOLITO MOREIRA REIS</v>
          </cell>
          <cell r="G44" t="str">
            <v>2 - Outros Profissionais da Saúde</v>
          </cell>
          <cell r="H44" t="str">
            <v>2235-05</v>
          </cell>
          <cell r="I44" t="str">
            <v>03/2026</v>
          </cell>
          <cell r="J44" t="str">
            <v>1 - Plantonista</v>
          </cell>
          <cell r="K44">
            <v>40</v>
          </cell>
          <cell r="L44">
            <v>2035.36</v>
          </cell>
          <cell r="P44">
            <v>0</v>
          </cell>
          <cell r="Q44">
            <v>0</v>
          </cell>
          <cell r="R44">
            <v>3211.27</v>
          </cell>
          <cell r="S44">
            <v>111.94</v>
          </cell>
          <cell r="W44">
            <v>1051.48</v>
          </cell>
          <cell r="X44">
            <v>4307.09</v>
          </cell>
        </row>
        <row r="45">
          <cell r="C45" t="str">
            <v>UPA NOVA DESCOBERTA - CG Nº 008/2022</v>
          </cell>
          <cell r="E45" t="str">
            <v>BRUNA VANESSA FONSECA ARAGAO</v>
          </cell>
          <cell r="G45" t="str">
            <v>2 - Outros Profissionais da Saúde</v>
          </cell>
          <cell r="H45" t="str">
            <v>2236-05</v>
          </cell>
          <cell r="I45" t="str">
            <v>03/2026</v>
          </cell>
          <cell r="J45" t="str">
            <v>1 - Plantonista</v>
          </cell>
          <cell r="K45">
            <v>30</v>
          </cell>
          <cell r="L45">
            <v>1907.84</v>
          </cell>
          <cell r="P45">
            <v>0</v>
          </cell>
          <cell r="Q45">
            <v>0</v>
          </cell>
          <cell r="R45">
            <v>553.22</v>
          </cell>
          <cell r="S45">
            <v>76.31</v>
          </cell>
          <cell r="W45">
            <v>204.04</v>
          </cell>
          <cell r="X45">
            <v>2333.33</v>
          </cell>
        </row>
        <row r="46">
          <cell r="C46" t="str">
            <v>UPA NOVA DESCOBERTA - CG Nº 008/2022</v>
          </cell>
          <cell r="E46" t="str">
            <v xml:space="preserve">BRUNO SOUZA DA SILVA </v>
          </cell>
          <cell r="G46" t="str">
            <v>3 - Administrativo</v>
          </cell>
          <cell r="H46" t="str">
            <v>4110-30</v>
          </cell>
          <cell r="I46" t="str">
            <v>03/2026</v>
          </cell>
          <cell r="J46" t="str">
            <v>2 - Diarista</v>
          </cell>
          <cell r="K46">
            <v>44</v>
          </cell>
          <cell r="L46">
            <v>2408.61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224.87</v>
          </cell>
          <cell r="X46">
            <v>2183.7400000000002</v>
          </cell>
        </row>
        <row r="47">
          <cell r="C47" t="str">
            <v>UPA NOVA DESCOBERTA - CG Nº 008/2022</v>
          </cell>
          <cell r="E47" t="str">
            <v>CARMEM REGINA ALVES SENA</v>
          </cell>
          <cell r="G47" t="str">
            <v>2 - Outros Profissionais da Saúde</v>
          </cell>
          <cell r="H47" t="str">
            <v>2235-05</v>
          </cell>
          <cell r="I47" t="str">
            <v>03/2026</v>
          </cell>
          <cell r="J47" t="str">
            <v>1 - Plantonista</v>
          </cell>
          <cell r="K47">
            <v>40</v>
          </cell>
          <cell r="L47">
            <v>2394.11</v>
          </cell>
          <cell r="P47">
            <v>0</v>
          </cell>
          <cell r="Q47">
            <v>0</v>
          </cell>
          <cell r="R47">
            <v>3391</v>
          </cell>
          <cell r="S47">
            <v>0</v>
          </cell>
          <cell r="W47">
            <v>1106.5</v>
          </cell>
          <cell r="X47">
            <v>4678.6100000000006</v>
          </cell>
        </row>
        <row r="48">
          <cell r="C48" t="str">
            <v>UPA NOVA DESCOBERTA - CG Nº 008/2022</v>
          </cell>
          <cell r="E48" t="str">
            <v xml:space="preserve">CINARA CIBELE CONCEICAO DA SILVA </v>
          </cell>
          <cell r="G48" t="str">
            <v>2 - Outros Profissionais da Saúde</v>
          </cell>
          <cell r="H48" t="str">
            <v>3222-05</v>
          </cell>
          <cell r="I48" t="str">
            <v>03/2026</v>
          </cell>
          <cell r="J48" t="str">
            <v>1 - Plantonista</v>
          </cell>
          <cell r="K48">
            <v>36</v>
          </cell>
          <cell r="L48">
            <v>1621</v>
          </cell>
          <cell r="P48">
            <v>0</v>
          </cell>
          <cell r="Q48">
            <v>0</v>
          </cell>
          <cell r="R48">
            <v>2388.0100000000002</v>
          </cell>
          <cell r="S48">
            <v>0</v>
          </cell>
          <cell r="W48">
            <v>424.78</v>
          </cell>
          <cell r="X48">
            <v>3584.2300000000005</v>
          </cell>
        </row>
        <row r="49">
          <cell r="C49" t="str">
            <v>UPA NOVA DESCOBERTA - CG Nº 008/2022</v>
          </cell>
          <cell r="E49" t="str">
            <v>CLEIDE MARIA DA SILVA BEZERRA</v>
          </cell>
          <cell r="G49" t="str">
            <v>3 - Administrativo</v>
          </cell>
          <cell r="H49" t="str">
            <v>4221-10</v>
          </cell>
          <cell r="I49" t="str">
            <v>03/2026</v>
          </cell>
          <cell r="J49" t="str">
            <v>1 - Plantonista</v>
          </cell>
          <cell r="K49">
            <v>36</v>
          </cell>
          <cell r="L49">
            <v>1621</v>
          </cell>
          <cell r="P49">
            <v>0</v>
          </cell>
          <cell r="Q49">
            <v>0</v>
          </cell>
          <cell r="R49">
            <v>1041.8900000000001</v>
          </cell>
          <cell r="S49">
            <v>0</v>
          </cell>
          <cell r="W49">
            <v>312.60000000000002</v>
          </cell>
          <cell r="X49">
            <v>2350.2900000000004</v>
          </cell>
        </row>
        <row r="50">
          <cell r="C50" t="str">
            <v>UPA NOVA DESCOBERTA - CG Nº 008/2022</v>
          </cell>
          <cell r="E50" t="str">
            <v>CLEITON TRAJANO PINHEIRO</v>
          </cell>
          <cell r="G50" t="str">
            <v>3 - Administrativo</v>
          </cell>
          <cell r="H50" t="str">
            <v>5211-30</v>
          </cell>
          <cell r="I50" t="str">
            <v>03/2026</v>
          </cell>
          <cell r="J50" t="str">
            <v>1 - Plantonista</v>
          </cell>
          <cell r="K50">
            <v>36</v>
          </cell>
          <cell r="L50">
            <v>1700.43</v>
          </cell>
          <cell r="P50">
            <v>0</v>
          </cell>
          <cell r="Q50">
            <v>0</v>
          </cell>
          <cell r="R50">
            <v>399.26</v>
          </cell>
          <cell r="S50">
            <v>0</v>
          </cell>
          <cell r="W50">
            <v>197.07</v>
          </cell>
          <cell r="X50">
            <v>1902.6200000000001</v>
          </cell>
        </row>
        <row r="51">
          <cell r="C51" t="str">
            <v>UPA NOVA DESCOBERTA - CG Nº 008/2022</v>
          </cell>
          <cell r="E51" t="str">
            <v>CRISTIANE CORREIA LIMA</v>
          </cell>
          <cell r="G51" t="str">
            <v>3 - Administrativo</v>
          </cell>
          <cell r="H51" t="str">
            <v>5174-10</v>
          </cell>
          <cell r="I51" t="str">
            <v>03/2026</v>
          </cell>
          <cell r="J51" t="str">
            <v>1 - Plantonista</v>
          </cell>
          <cell r="K51">
            <v>36</v>
          </cell>
          <cell r="L51">
            <v>1621</v>
          </cell>
          <cell r="P51">
            <v>0</v>
          </cell>
          <cell r="Q51">
            <v>0</v>
          </cell>
          <cell r="R51">
            <v>938.31</v>
          </cell>
          <cell r="S51">
            <v>0</v>
          </cell>
          <cell r="W51">
            <v>268.98</v>
          </cell>
          <cell r="X51">
            <v>2290.33</v>
          </cell>
        </row>
        <row r="52">
          <cell r="C52" t="str">
            <v>UPA NOVA DESCOBERTA - CG Nº 008/2022</v>
          </cell>
          <cell r="E52" t="str">
            <v>CYBELLE SUZELY FONSECA ALHEIROS DIAS</v>
          </cell>
          <cell r="G52" t="str">
            <v>2 - Outros Profissionais da Saúde</v>
          </cell>
          <cell r="H52" t="str">
            <v>2235-05</v>
          </cell>
          <cell r="I52" t="str">
            <v>03/2026</v>
          </cell>
          <cell r="J52" t="str">
            <v>1 - Plantonista</v>
          </cell>
          <cell r="K52">
            <v>40</v>
          </cell>
          <cell r="L52">
            <v>2737.96</v>
          </cell>
          <cell r="P52">
            <v>0</v>
          </cell>
          <cell r="Q52">
            <v>0</v>
          </cell>
          <cell r="R52">
            <v>4398.57</v>
          </cell>
          <cell r="S52">
            <v>150.59</v>
          </cell>
          <cell r="W52">
            <v>1167.82</v>
          </cell>
          <cell r="X52">
            <v>6119.3</v>
          </cell>
        </row>
        <row r="53">
          <cell r="C53" t="str">
            <v>UPA NOVA DESCOBERTA - CG Nº 008/2022</v>
          </cell>
          <cell r="E53" t="str">
            <v>DANDARA PESTANA DE SOUZA OLIVEIRA</v>
          </cell>
          <cell r="G53" t="str">
            <v>2 - Outros Profissionais da Saúde</v>
          </cell>
          <cell r="H53" t="str">
            <v>2236-05</v>
          </cell>
          <cell r="I53" t="str">
            <v>03/2026</v>
          </cell>
          <cell r="J53" t="str">
            <v>1 - Plantonista</v>
          </cell>
          <cell r="K53">
            <v>30</v>
          </cell>
          <cell r="L53">
            <v>1780.65</v>
          </cell>
          <cell r="P53">
            <v>0</v>
          </cell>
          <cell r="Q53">
            <v>0</v>
          </cell>
          <cell r="R53">
            <v>516.84</v>
          </cell>
          <cell r="S53">
            <v>76.31</v>
          </cell>
          <cell r="W53">
            <v>221.74</v>
          </cell>
          <cell r="X53">
            <v>2152.0600000000004</v>
          </cell>
        </row>
        <row r="54">
          <cell r="C54" t="str">
            <v>UPA NOVA DESCOBERTA - CG Nº 008/2022</v>
          </cell>
          <cell r="E54" t="str">
            <v>DANIEL AKEL PEREIRA DE ARAUJO</v>
          </cell>
          <cell r="G54" t="str">
            <v>3 - Administrativo</v>
          </cell>
          <cell r="H54" t="str">
            <v>1312-05</v>
          </cell>
          <cell r="I54" t="str">
            <v>03/2026</v>
          </cell>
          <cell r="J54" t="str">
            <v>2 - Diarista</v>
          </cell>
          <cell r="K54">
            <v>44</v>
          </cell>
          <cell r="L54">
            <v>21708.720000000001</v>
          </cell>
          <cell r="P54">
            <v>0</v>
          </cell>
          <cell r="Q54">
            <v>0</v>
          </cell>
          <cell r="R54">
            <v>3256.31</v>
          </cell>
          <cell r="S54">
            <v>0</v>
          </cell>
          <cell r="W54">
            <v>6601.15</v>
          </cell>
          <cell r="X54">
            <v>18363.880000000005</v>
          </cell>
        </row>
        <row r="55">
          <cell r="C55" t="str">
            <v>UPA NOVA DESCOBERTA - CG Nº 008/2022</v>
          </cell>
          <cell r="E55" t="str">
            <v xml:space="preserve">DANIEL DE MELO PRAZERES </v>
          </cell>
          <cell r="G55" t="str">
            <v>2 - Outros Profissionais da Saúde</v>
          </cell>
          <cell r="H55" t="str">
            <v>3226-05</v>
          </cell>
          <cell r="I55" t="str">
            <v>03/2026</v>
          </cell>
          <cell r="J55" t="str">
            <v>1 - Plantonista</v>
          </cell>
          <cell r="K55">
            <v>36</v>
          </cell>
          <cell r="L55">
            <v>1621</v>
          </cell>
          <cell r="P55">
            <v>0</v>
          </cell>
          <cell r="Q55">
            <v>0</v>
          </cell>
          <cell r="R55">
            <v>474.2</v>
          </cell>
          <cell r="S55">
            <v>0</v>
          </cell>
          <cell r="W55">
            <v>429.87</v>
          </cell>
          <cell r="X55">
            <v>1665.33</v>
          </cell>
        </row>
        <row r="56">
          <cell r="C56" t="str">
            <v>UPA NOVA DESCOBERTA - CG Nº 008/2022</v>
          </cell>
          <cell r="E56" t="str">
            <v>DANIELA JACOB MAYRINCK GOMES DA FONSECA</v>
          </cell>
          <cell r="G56" t="str">
            <v>3 - Administrativo</v>
          </cell>
          <cell r="H56" t="str">
            <v>1312-05</v>
          </cell>
          <cell r="I56" t="str">
            <v>03/2026</v>
          </cell>
          <cell r="J56" t="str">
            <v>1 - Plantonista</v>
          </cell>
          <cell r="K56">
            <v>24</v>
          </cell>
          <cell r="L56">
            <v>12359.33</v>
          </cell>
          <cell r="P56">
            <v>0</v>
          </cell>
          <cell r="Q56">
            <v>0</v>
          </cell>
          <cell r="R56">
            <v>1853.9</v>
          </cell>
          <cell r="S56">
            <v>0</v>
          </cell>
          <cell r="W56">
            <v>3716.26</v>
          </cell>
          <cell r="X56">
            <v>10496.97</v>
          </cell>
        </row>
        <row r="57">
          <cell r="C57" t="str">
            <v>UPA NOVA DESCOBERTA - CG Nº 008/2022</v>
          </cell>
          <cell r="E57" t="str">
            <v>DANIELLE MARIA PESSOA VERAS DE QUEIROZ</v>
          </cell>
          <cell r="G57" t="str">
            <v>3 - Administrativo</v>
          </cell>
          <cell r="H57" t="str">
            <v>4101-05</v>
          </cell>
          <cell r="I57" t="str">
            <v>03/2026</v>
          </cell>
          <cell r="J57" t="str">
            <v>2 - Diarista</v>
          </cell>
          <cell r="K57">
            <v>44</v>
          </cell>
          <cell r="L57">
            <v>13850.67</v>
          </cell>
          <cell r="P57">
            <v>0</v>
          </cell>
          <cell r="Q57">
            <v>0</v>
          </cell>
          <cell r="R57">
            <v>2077.6</v>
          </cell>
          <cell r="S57">
            <v>0</v>
          </cell>
          <cell r="W57">
            <v>8427.7900000000009</v>
          </cell>
          <cell r="X57">
            <v>7500.48</v>
          </cell>
        </row>
        <row r="58">
          <cell r="C58" t="str">
            <v>UPA NOVA DESCOBERTA - CG Nº 008/2022</v>
          </cell>
          <cell r="E58" t="str">
            <v>DANIELLE MOREIRA BRASIL</v>
          </cell>
          <cell r="G58" t="str">
            <v>2 - Outros Profissionais da Saúde</v>
          </cell>
          <cell r="H58" t="str">
            <v>2235-05</v>
          </cell>
          <cell r="I58" t="str">
            <v>03/2026</v>
          </cell>
          <cell r="J58" t="str">
            <v>2 - Diarista</v>
          </cell>
          <cell r="K58">
            <v>40</v>
          </cell>
          <cell r="L58">
            <v>2237.48</v>
          </cell>
          <cell r="P58">
            <v>0</v>
          </cell>
          <cell r="Q58">
            <v>0</v>
          </cell>
          <cell r="R58">
            <v>2404.9</v>
          </cell>
          <cell r="S58">
            <v>300</v>
          </cell>
          <cell r="W58">
            <v>631.04</v>
          </cell>
          <cell r="X58">
            <v>4311.34</v>
          </cell>
        </row>
        <row r="59">
          <cell r="C59" t="str">
            <v>UPA NOVA DESCOBERTA - CG Nº 008/2022</v>
          </cell>
          <cell r="E59" t="str">
            <v>DAYGRID SIMONE BARROS DA SILVA</v>
          </cell>
          <cell r="G59" t="str">
            <v>2 - Outros Profissionais da Saúde</v>
          </cell>
          <cell r="H59" t="str">
            <v>3222-05</v>
          </cell>
          <cell r="I59" t="str">
            <v>03/2026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2697.35</v>
          </cell>
          <cell r="S59">
            <v>0</v>
          </cell>
          <cell r="W59">
            <v>629.22</v>
          </cell>
          <cell r="X59">
            <v>3689.13</v>
          </cell>
        </row>
        <row r="60">
          <cell r="C60" t="str">
            <v>UPA NOVA DESCOBERTA - CG Nº 008/2022</v>
          </cell>
          <cell r="E60" t="str">
            <v>DEBORA PEREIRA DA SILVA</v>
          </cell>
          <cell r="G60" t="str">
            <v>2 - Outros Profissionais da Saúde</v>
          </cell>
          <cell r="H60" t="str">
            <v>3222-05</v>
          </cell>
          <cell r="I60" t="str">
            <v>03/2026</v>
          </cell>
          <cell r="J60" t="str">
            <v>1 - Plantonista</v>
          </cell>
          <cell r="K60">
            <v>44</v>
          </cell>
          <cell r="L60">
            <v>0</v>
          </cell>
          <cell r="P60">
            <v>0</v>
          </cell>
          <cell r="Q60">
            <v>0</v>
          </cell>
          <cell r="R60">
            <v>3751</v>
          </cell>
          <cell r="S60">
            <v>0</v>
          </cell>
          <cell r="W60">
            <v>900.29</v>
          </cell>
          <cell r="X60">
            <v>2850.71</v>
          </cell>
        </row>
        <row r="61">
          <cell r="C61" t="str">
            <v>UPA NOVA DESCOBERTA - CG Nº 008/2022</v>
          </cell>
          <cell r="E61" t="str">
            <v>DEBORAH LETICIA DE ALMEIDA TIBURTINO SILVA</v>
          </cell>
          <cell r="G61" t="str">
            <v>2 - Outros Profissionais da Saúde</v>
          </cell>
          <cell r="H61" t="str">
            <v>2234-05</v>
          </cell>
          <cell r="I61" t="str">
            <v>03/2026</v>
          </cell>
          <cell r="J61" t="str">
            <v>1 - Plantonista</v>
          </cell>
          <cell r="K61">
            <v>30</v>
          </cell>
          <cell r="L61">
            <v>4224.6899999999996</v>
          </cell>
          <cell r="P61">
            <v>0</v>
          </cell>
          <cell r="Q61">
            <v>0</v>
          </cell>
          <cell r="R61">
            <v>738.88</v>
          </cell>
          <cell r="S61">
            <v>0</v>
          </cell>
          <cell r="W61">
            <v>463.35</v>
          </cell>
          <cell r="X61">
            <v>4500.2199999999993</v>
          </cell>
        </row>
        <row r="62">
          <cell r="C62" t="str">
            <v>UPA NOVA DESCOBERTA - CG Nº 008/2022</v>
          </cell>
          <cell r="E62" t="str">
            <v>DEILSON JOSE FERREIRA</v>
          </cell>
          <cell r="G62" t="str">
            <v>2 - Outros Profissionais da Saúde</v>
          </cell>
          <cell r="H62" t="str">
            <v>3222-05</v>
          </cell>
          <cell r="I62" t="str">
            <v>03/2026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0</v>
          </cell>
          <cell r="Q62">
            <v>0</v>
          </cell>
          <cell r="R62">
            <v>2292.1</v>
          </cell>
          <cell r="S62">
            <v>0</v>
          </cell>
          <cell r="W62">
            <v>410.48</v>
          </cell>
          <cell r="X62">
            <v>3502.62</v>
          </cell>
        </row>
        <row r="63">
          <cell r="C63" t="str">
            <v>UPA NOVA DESCOBERTA - CG Nº 008/2022</v>
          </cell>
          <cell r="E63" t="str">
            <v>DEISY VASCONCELOS DE AZEVEDO SOUZA</v>
          </cell>
          <cell r="G63" t="str">
            <v>2 - Outros Profissionais da Saúde</v>
          </cell>
          <cell r="H63" t="str">
            <v>2237-10</v>
          </cell>
          <cell r="I63" t="str">
            <v>03/2026</v>
          </cell>
          <cell r="J63" t="str">
            <v>1 - Plantonista</v>
          </cell>
          <cell r="K63">
            <v>36</v>
          </cell>
          <cell r="L63">
            <v>3550.35</v>
          </cell>
          <cell r="P63">
            <v>0</v>
          </cell>
          <cell r="Q63">
            <v>0</v>
          </cell>
          <cell r="R63">
            <v>324.2</v>
          </cell>
          <cell r="S63">
            <v>106.51</v>
          </cell>
          <cell r="W63">
            <v>445.91</v>
          </cell>
          <cell r="X63">
            <v>3535.15</v>
          </cell>
        </row>
        <row r="64">
          <cell r="C64" t="str">
            <v>UPA NOVA DESCOBERTA - CG Nº 008/2022</v>
          </cell>
          <cell r="E64" t="str">
            <v>DIANA CRISTINA DIDIER SOUZA</v>
          </cell>
          <cell r="G64" t="str">
            <v>2 - Outros Profissionais da Saúde</v>
          </cell>
          <cell r="H64" t="str">
            <v>2235-05</v>
          </cell>
          <cell r="I64" t="str">
            <v>03/2026</v>
          </cell>
          <cell r="J64" t="str">
            <v>1 - Plantonista</v>
          </cell>
          <cell r="K64">
            <v>40</v>
          </cell>
          <cell r="L64">
            <v>2234.5</v>
          </cell>
          <cell r="P64">
            <v>0</v>
          </cell>
          <cell r="Q64">
            <v>0</v>
          </cell>
          <cell r="R64">
            <v>2417.06</v>
          </cell>
          <cell r="S64">
            <v>0</v>
          </cell>
          <cell r="W64">
            <v>588.47</v>
          </cell>
          <cell r="X64">
            <v>4063.0899999999992</v>
          </cell>
        </row>
        <row r="65">
          <cell r="C65" t="str">
            <v>UPA NOVA DESCOBERTA - CG Nº 008/2022</v>
          </cell>
          <cell r="E65" t="str">
            <v>DIEGO DEIVID GOMES  LAGO</v>
          </cell>
          <cell r="G65" t="str">
            <v>3 - Administrativo</v>
          </cell>
          <cell r="H65" t="str">
            <v>5151-10</v>
          </cell>
          <cell r="I65" t="str">
            <v>03/2026</v>
          </cell>
          <cell r="J65" t="str">
            <v>1 - Plantonista</v>
          </cell>
          <cell r="K65">
            <v>36</v>
          </cell>
          <cell r="L65">
            <v>1621</v>
          </cell>
          <cell r="P65">
            <v>0</v>
          </cell>
          <cell r="Q65">
            <v>0</v>
          </cell>
          <cell r="R65">
            <v>667.36</v>
          </cell>
          <cell r="S65">
            <v>0</v>
          </cell>
          <cell r="W65">
            <v>642.12</v>
          </cell>
          <cell r="X65">
            <v>1646.2400000000002</v>
          </cell>
        </row>
        <row r="66">
          <cell r="C66" t="str">
            <v>UPA NOVA DESCOBERTA - CG Nº 008/2022</v>
          </cell>
          <cell r="E66" t="str">
            <v>DIRCILENE VENTURA DE MORAES</v>
          </cell>
          <cell r="G66" t="str">
            <v>2 - Outros Profissionais da Saúde</v>
          </cell>
          <cell r="H66" t="str">
            <v>2235-05</v>
          </cell>
          <cell r="I66" t="str">
            <v>03/2026</v>
          </cell>
          <cell r="J66" t="str">
            <v>1 - Plantonista</v>
          </cell>
          <cell r="K66">
            <v>40</v>
          </cell>
          <cell r="L66">
            <v>2909.09</v>
          </cell>
          <cell r="P66">
            <v>0</v>
          </cell>
          <cell r="Q66">
            <v>0</v>
          </cell>
          <cell r="R66">
            <v>3109.62</v>
          </cell>
          <cell r="S66">
            <v>160</v>
          </cell>
          <cell r="W66">
            <v>708.95</v>
          </cell>
          <cell r="X66">
            <v>5469.76</v>
          </cell>
        </row>
        <row r="67">
          <cell r="C67" t="str">
            <v>UPA NOVA DESCOBERTA - CG Nº 008/2022</v>
          </cell>
          <cell r="E67" t="str">
            <v>DULCE NEUZA ROCHA   CRUZ</v>
          </cell>
          <cell r="G67" t="str">
            <v>4 - Assistência Odontológica</v>
          </cell>
          <cell r="H67" t="str">
            <v>2232-08</v>
          </cell>
          <cell r="I67" t="str">
            <v>03/2026</v>
          </cell>
          <cell r="J67" t="str">
            <v>1 - Plantonista</v>
          </cell>
          <cell r="K67">
            <v>12</v>
          </cell>
          <cell r="L67">
            <v>2615.69</v>
          </cell>
          <cell r="P67">
            <v>0</v>
          </cell>
          <cell r="Q67">
            <v>0</v>
          </cell>
          <cell r="R67">
            <v>585.77</v>
          </cell>
          <cell r="S67">
            <v>1058.8599999999999</v>
          </cell>
          <cell r="W67">
            <v>432.24</v>
          </cell>
          <cell r="X67">
            <v>3828.08</v>
          </cell>
        </row>
        <row r="68">
          <cell r="C68" t="str">
            <v>UPA NOVA DESCOBERTA - CG Nº 008/2022</v>
          </cell>
          <cell r="E68" t="str">
            <v>EDICLEIDE DA SILVA COSTA</v>
          </cell>
          <cell r="G68" t="str">
            <v>2 - Outros Profissionais da Saúde</v>
          </cell>
          <cell r="H68" t="str">
            <v>3222-05</v>
          </cell>
          <cell r="I68" t="str">
            <v>03/2026</v>
          </cell>
          <cell r="J68" t="str">
            <v>1 - Plantonista</v>
          </cell>
          <cell r="K68">
            <v>44</v>
          </cell>
          <cell r="L68">
            <v>0</v>
          </cell>
          <cell r="P68">
            <v>2867.88</v>
          </cell>
          <cell r="Q68">
            <v>0</v>
          </cell>
          <cell r="R68">
            <v>2332.0300000000002</v>
          </cell>
          <cell r="S68">
            <v>0</v>
          </cell>
          <cell r="W68">
            <v>3624.95</v>
          </cell>
          <cell r="X68">
            <v>1574.96</v>
          </cell>
        </row>
        <row r="69">
          <cell r="C69" t="str">
            <v>UPA NOVA DESCOBERTA - CG Nº 008/2022</v>
          </cell>
          <cell r="E69" t="str">
            <v>EDSON LUIZ DA SILVA</v>
          </cell>
          <cell r="G69" t="str">
            <v>2 - Outros Profissionais da Saúde</v>
          </cell>
          <cell r="H69" t="str">
            <v>3226-05</v>
          </cell>
          <cell r="I69" t="str">
            <v>03/2026</v>
          </cell>
          <cell r="J69" t="str">
            <v>1 - Plantonista</v>
          </cell>
          <cell r="K69">
            <v>36</v>
          </cell>
          <cell r="L69">
            <v>1621</v>
          </cell>
          <cell r="P69">
            <v>0</v>
          </cell>
          <cell r="Q69">
            <v>0</v>
          </cell>
          <cell r="R69">
            <v>795.92</v>
          </cell>
          <cell r="S69">
            <v>0</v>
          </cell>
          <cell r="W69">
            <v>813.49</v>
          </cell>
          <cell r="X69">
            <v>1603.43</v>
          </cell>
        </row>
        <row r="70">
          <cell r="C70" t="str">
            <v>UPA NOVA DESCOBERTA - CG Nº 008/2022</v>
          </cell>
          <cell r="E70" t="str">
            <v>EDUARDA FERNANDES DA SILVA</v>
          </cell>
          <cell r="G70" t="str">
            <v>3 - Administrativo</v>
          </cell>
          <cell r="H70" t="str">
            <v>4221-10</v>
          </cell>
          <cell r="I70" t="str">
            <v>03/2026</v>
          </cell>
          <cell r="J70" t="str">
            <v>1 - Plantonista</v>
          </cell>
          <cell r="K70">
            <v>36</v>
          </cell>
          <cell r="L70">
            <v>1621</v>
          </cell>
          <cell r="P70">
            <v>0</v>
          </cell>
          <cell r="Q70">
            <v>0</v>
          </cell>
          <cell r="R70">
            <v>948.3</v>
          </cell>
          <cell r="S70">
            <v>0</v>
          </cell>
          <cell r="W70">
            <v>239.33</v>
          </cell>
          <cell r="X70">
            <v>2329.9700000000003</v>
          </cell>
        </row>
        <row r="71">
          <cell r="C71" t="str">
            <v>UPA NOVA DESCOBERTA - CG Nº 008/2022</v>
          </cell>
          <cell r="E71" t="str">
            <v>ELANE DE BARROS SANTOS</v>
          </cell>
          <cell r="G71" t="str">
            <v>2 - Outros Profissionais da Saúde</v>
          </cell>
          <cell r="H71" t="str">
            <v>3222-05</v>
          </cell>
          <cell r="I71" t="str">
            <v>03/2026</v>
          </cell>
          <cell r="J71" t="str">
            <v>1 - Plantonista</v>
          </cell>
          <cell r="K71">
            <v>44</v>
          </cell>
          <cell r="L71">
            <v>1242.77</v>
          </cell>
          <cell r="P71">
            <v>0</v>
          </cell>
          <cell r="Q71">
            <v>0</v>
          </cell>
          <cell r="R71">
            <v>2737.83</v>
          </cell>
          <cell r="S71">
            <v>0</v>
          </cell>
          <cell r="W71">
            <v>366.26</v>
          </cell>
          <cell r="X71">
            <v>3614.34</v>
          </cell>
        </row>
        <row r="72">
          <cell r="C72" t="str">
            <v>UPA NOVA DESCOBERTA - CG Nº 008/2022</v>
          </cell>
          <cell r="E72" t="str">
            <v>ELIANE CARLA DE LIMA</v>
          </cell>
          <cell r="G72" t="str">
            <v>2 - Outros Profissionais da Saúde</v>
          </cell>
          <cell r="H72" t="str">
            <v>3222-05</v>
          </cell>
          <cell r="I72" t="str">
            <v>03/2026</v>
          </cell>
          <cell r="J72" t="str">
            <v>1 - Plantonista</v>
          </cell>
          <cell r="K72">
            <v>44</v>
          </cell>
          <cell r="L72">
            <v>0</v>
          </cell>
          <cell r="P72">
            <v>3366.83</v>
          </cell>
          <cell r="Q72">
            <v>0</v>
          </cell>
          <cell r="R72">
            <v>1793.77</v>
          </cell>
          <cell r="S72">
            <v>0</v>
          </cell>
          <cell r="W72">
            <v>3585.64</v>
          </cell>
          <cell r="X72">
            <v>1574.9600000000005</v>
          </cell>
        </row>
        <row r="73">
          <cell r="C73" t="str">
            <v>UPA NOVA DESCOBERTA - CG Nº 008/2022</v>
          </cell>
          <cell r="E73" t="str">
            <v>ELIEL ALVES DE BARROS JUNIOR</v>
          </cell>
          <cell r="G73" t="str">
            <v>3 - Administrativo</v>
          </cell>
          <cell r="H73" t="str">
            <v>5211-30</v>
          </cell>
          <cell r="I73" t="str">
            <v>03/2026</v>
          </cell>
          <cell r="J73" t="str">
            <v>2 - Diarista</v>
          </cell>
          <cell r="K73">
            <v>44</v>
          </cell>
          <cell r="L73">
            <v>1700.43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407.37</v>
          </cell>
          <cell r="X73">
            <v>1293.06</v>
          </cell>
        </row>
        <row r="74">
          <cell r="C74" t="str">
            <v>UPA NOVA DESCOBERTA - CG Nº 008/2022</v>
          </cell>
          <cell r="E74" t="str">
            <v xml:space="preserve">ELIS REGINA DA SILVA FRANCA </v>
          </cell>
          <cell r="G74" t="str">
            <v>2 - Outros Profissionais da Saúde</v>
          </cell>
          <cell r="H74" t="str">
            <v>2235-05</v>
          </cell>
          <cell r="I74" t="str">
            <v>03/2026</v>
          </cell>
          <cell r="J74" t="str">
            <v>1 - Plantonista</v>
          </cell>
          <cell r="K74">
            <v>40</v>
          </cell>
          <cell r="L74">
            <v>1859.03</v>
          </cell>
          <cell r="P74">
            <v>0</v>
          </cell>
          <cell r="Q74">
            <v>0</v>
          </cell>
          <cell r="R74">
            <v>2783.35</v>
          </cell>
          <cell r="S74">
            <v>336.29</v>
          </cell>
          <cell r="W74">
            <v>501.3</v>
          </cell>
          <cell r="X74">
            <v>4477.37</v>
          </cell>
        </row>
        <row r="75">
          <cell r="C75" t="str">
            <v>UPA NOVA DESCOBERTA - CG Nº 008/2022</v>
          </cell>
          <cell r="E75" t="str">
            <v>ELIZANGELA IRIS DA SILVA</v>
          </cell>
          <cell r="G75" t="str">
            <v>2 - Outros Profissionais da Saúde</v>
          </cell>
          <cell r="H75" t="str">
            <v>3222-05</v>
          </cell>
          <cell r="I75" t="str">
            <v>03/2026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0</v>
          </cell>
          <cell r="Q75">
            <v>0</v>
          </cell>
          <cell r="R75">
            <v>2373.15</v>
          </cell>
          <cell r="S75">
            <v>0</v>
          </cell>
          <cell r="W75">
            <v>1343.56</v>
          </cell>
          <cell r="X75">
            <v>2650.59</v>
          </cell>
        </row>
        <row r="76">
          <cell r="C76" t="str">
            <v>UPA NOVA DESCOBERTA - CG Nº 008/2022</v>
          </cell>
          <cell r="E76" t="str">
            <v>ELVIS ALVES TAVARES</v>
          </cell>
          <cell r="G76" t="str">
            <v>2 - Outros Profissionais da Saúde</v>
          </cell>
          <cell r="H76" t="str">
            <v>2234-05</v>
          </cell>
          <cell r="I76" t="str">
            <v>03/2026</v>
          </cell>
          <cell r="J76" t="str">
            <v>1 - Plantonista</v>
          </cell>
          <cell r="K76">
            <v>30</v>
          </cell>
          <cell r="L76">
            <v>4224.6899999999996</v>
          </cell>
          <cell r="P76">
            <v>0</v>
          </cell>
          <cell r="Q76">
            <v>0</v>
          </cell>
          <cell r="R76">
            <v>722.88</v>
          </cell>
          <cell r="S76">
            <v>0</v>
          </cell>
          <cell r="W76">
            <v>0</v>
          </cell>
          <cell r="X76">
            <v>4947.57</v>
          </cell>
        </row>
        <row r="77">
          <cell r="C77" t="str">
            <v>UPA NOVA DESCOBERTA - CG Nº 008/2022</v>
          </cell>
          <cell r="E77" t="str">
            <v>ELVIS RONALDO CARDOSO VASCO BARRETO</v>
          </cell>
          <cell r="G77" t="str">
            <v>3 - Administrativo</v>
          </cell>
          <cell r="H77" t="str">
            <v>4221-10</v>
          </cell>
          <cell r="I77" t="str">
            <v>03/2026</v>
          </cell>
          <cell r="J77" t="str">
            <v>1 - Plantonista</v>
          </cell>
          <cell r="K77">
            <v>36</v>
          </cell>
          <cell r="L77">
            <v>1621</v>
          </cell>
          <cell r="P77">
            <v>0</v>
          </cell>
          <cell r="Q77">
            <v>0</v>
          </cell>
          <cell r="R77">
            <v>540.44000000000005</v>
          </cell>
          <cell r="S77">
            <v>0</v>
          </cell>
          <cell r="W77">
            <v>286.91000000000003</v>
          </cell>
          <cell r="X77">
            <v>1874.53</v>
          </cell>
        </row>
        <row r="78">
          <cell r="C78" t="str">
            <v>UPA NOVA DESCOBERTA - CG Nº 008/2022</v>
          </cell>
          <cell r="E78" t="str">
            <v xml:space="preserve">ELYSON FELIPE MACIEL DA SILVA </v>
          </cell>
          <cell r="G78" t="str">
            <v>2 - Outros Profissionais da Saúde</v>
          </cell>
          <cell r="H78" t="str">
            <v>2234-05</v>
          </cell>
          <cell r="I78" t="str">
            <v>03/2026</v>
          </cell>
          <cell r="J78" t="str">
            <v>1 - Plantonista</v>
          </cell>
          <cell r="K78">
            <v>30</v>
          </cell>
          <cell r="L78">
            <v>4224.6899999999996</v>
          </cell>
          <cell r="P78">
            <v>0</v>
          </cell>
          <cell r="Q78">
            <v>0</v>
          </cell>
          <cell r="R78">
            <v>558.67999999999995</v>
          </cell>
          <cell r="S78">
            <v>0</v>
          </cell>
          <cell r="W78">
            <v>471.17</v>
          </cell>
          <cell r="X78">
            <v>4312.2</v>
          </cell>
        </row>
        <row r="79">
          <cell r="C79" t="str">
            <v>UPA NOVA DESCOBERTA - CG Nº 008/2022</v>
          </cell>
          <cell r="E79" t="str">
            <v>EMILIA FRANCISCA DA SILVA RAMOS</v>
          </cell>
          <cell r="G79" t="str">
            <v>2 - Outros Profissionais da Saúde</v>
          </cell>
          <cell r="H79" t="str">
            <v>3222-05</v>
          </cell>
          <cell r="I79" t="str">
            <v>03/2026</v>
          </cell>
          <cell r="J79" t="str">
            <v>1 - Plantonista</v>
          </cell>
          <cell r="K79">
            <v>44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W79">
            <v>1022.4</v>
          </cell>
          <cell r="X79">
            <v>0</v>
          </cell>
        </row>
        <row r="80">
          <cell r="C80" t="str">
            <v>UPA NOVA DESCOBERTA - CG Nº 008/2022</v>
          </cell>
          <cell r="E80" t="str">
            <v>ERALDA CRISTINA DE LIMA</v>
          </cell>
          <cell r="G80" t="str">
            <v>2 - Outros Profissionais da Saúde</v>
          </cell>
          <cell r="H80" t="str">
            <v>3222-05</v>
          </cell>
          <cell r="I80" t="str">
            <v>03/2026</v>
          </cell>
          <cell r="J80" t="str">
            <v>1 - Plantonista</v>
          </cell>
          <cell r="K80">
            <v>44</v>
          </cell>
          <cell r="L80">
            <v>1621</v>
          </cell>
          <cell r="P80">
            <v>0</v>
          </cell>
          <cell r="Q80">
            <v>0</v>
          </cell>
          <cell r="R80">
            <v>2373.15</v>
          </cell>
          <cell r="S80">
            <v>0</v>
          </cell>
          <cell r="W80">
            <v>1236.97</v>
          </cell>
          <cell r="X80">
            <v>2757.1800000000003</v>
          </cell>
        </row>
        <row r="81">
          <cell r="C81" t="str">
            <v>UPA NOVA DESCOBERTA - CG Nº 008/2022</v>
          </cell>
          <cell r="E81" t="str">
            <v>ERIKA RAQUELI DE MORAIS BEZERRA SILVA</v>
          </cell>
          <cell r="G81" t="str">
            <v>2 - Outros Profissionais da Saúde</v>
          </cell>
          <cell r="H81" t="str">
            <v>3241-15</v>
          </cell>
          <cell r="I81" t="str">
            <v>03/2026</v>
          </cell>
          <cell r="J81" t="str">
            <v>1 - Plantonista</v>
          </cell>
          <cell r="K81">
            <v>24</v>
          </cell>
          <cell r="L81">
            <v>2732.26</v>
          </cell>
          <cell r="P81">
            <v>0</v>
          </cell>
          <cell r="Q81">
            <v>0</v>
          </cell>
          <cell r="R81">
            <v>1772.63</v>
          </cell>
          <cell r="S81">
            <v>0</v>
          </cell>
          <cell r="W81">
            <v>992.72</v>
          </cell>
          <cell r="X81">
            <v>3512.17</v>
          </cell>
        </row>
        <row r="82">
          <cell r="C82" t="str">
            <v>UPA NOVA DESCOBERTA - CG Nº 008/2022</v>
          </cell>
          <cell r="E82" t="str">
            <v>ERIVALDO JOSE DOS SANTOS</v>
          </cell>
          <cell r="G82" t="str">
            <v>2 - Outros Profissionais da Saúde</v>
          </cell>
          <cell r="H82" t="str">
            <v>3222-05</v>
          </cell>
          <cell r="I82" t="str">
            <v>03/2026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499.6</v>
          </cell>
          <cell r="S82">
            <v>0</v>
          </cell>
          <cell r="W82">
            <v>326.57</v>
          </cell>
          <cell r="X82">
            <v>1794.03</v>
          </cell>
        </row>
        <row r="83">
          <cell r="C83" t="str">
            <v>UPA NOVA DESCOBERTA - CG Nº 008/2022</v>
          </cell>
          <cell r="E83" t="str">
            <v>ESEQUIEL BEZERRA DE OLIVEIRA</v>
          </cell>
          <cell r="G83" t="str">
            <v>2 - Outros Profissionais da Saúde</v>
          </cell>
          <cell r="H83" t="str">
            <v>3222-05</v>
          </cell>
          <cell r="I83" t="str">
            <v>03/2026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2028.2</v>
          </cell>
          <cell r="S83">
            <v>0</v>
          </cell>
          <cell r="W83">
            <v>401.06</v>
          </cell>
          <cell r="X83">
            <v>3248.14</v>
          </cell>
        </row>
        <row r="84">
          <cell r="C84" t="str">
            <v>UPA NOVA DESCOBERTA - CG Nº 008/2022</v>
          </cell>
          <cell r="E84" t="str">
            <v>EVALDO FRANCA DE FARIAS</v>
          </cell>
          <cell r="G84" t="str">
            <v>2 - Outros Profissionais da Saúde</v>
          </cell>
          <cell r="H84" t="str">
            <v>3222-05</v>
          </cell>
          <cell r="I84" t="str">
            <v>03/2026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2448.58</v>
          </cell>
          <cell r="S84">
            <v>0</v>
          </cell>
          <cell r="W84">
            <v>427.9</v>
          </cell>
          <cell r="X84">
            <v>3641.68</v>
          </cell>
        </row>
        <row r="85">
          <cell r="C85" t="str">
            <v>UPA NOVA DESCOBERTA - CG Nº 008/2022</v>
          </cell>
          <cell r="E85" t="str">
            <v>FABIANA FERREIRA DA SILVA</v>
          </cell>
          <cell r="G85" t="str">
            <v>2 - Outros Profissionais da Saúde</v>
          </cell>
          <cell r="H85" t="str">
            <v>3222-05</v>
          </cell>
          <cell r="I85" t="str">
            <v>03/2026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2474.77</v>
          </cell>
          <cell r="S85">
            <v>0</v>
          </cell>
          <cell r="W85">
            <v>471.21</v>
          </cell>
          <cell r="X85">
            <v>3624.56</v>
          </cell>
        </row>
        <row r="86">
          <cell r="C86" t="str">
            <v>UPA NOVA DESCOBERTA - CG Nº 008/2022</v>
          </cell>
          <cell r="E86" t="str">
            <v>FABIANA OLIVEIRA DA SILVA</v>
          </cell>
          <cell r="G86" t="str">
            <v>2 - Outros Profissionais da Saúde</v>
          </cell>
          <cell r="H86" t="str">
            <v>3242-05</v>
          </cell>
          <cell r="I86" t="str">
            <v>03/2026</v>
          </cell>
          <cell r="J86" t="str">
            <v>1 - Plantonista</v>
          </cell>
          <cell r="K86">
            <v>36</v>
          </cell>
          <cell r="L86">
            <v>1621</v>
          </cell>
          <cell r="P86">
            <v>0</v>
          </cell>
          <cell r="Q86">
            <v>0</v>
          </cell>
          <cell r="R86">
            <v>1099.78</v>
          </cell>
          <cell r="S86">
            <v>0</v>
          </cell>
          <cell r="W86">
            <v>350.23</v>
          </cell>
          <cell r="X86">
            <v>2370.5499999999997</v>
          </cell>
        </row>
        <row r="87">
          <cell r="C87" t="str">
            <v>UPA NOVA DESCOBERTA - CG Nº 008/2022</v>
          </cell>
          <cell r="E87" t="str">
            <v>FABIANA SILVA DE ARAUJO DE LEMOS</v>
          </cell>
          <cell r="G87" t="str">
            <v>2 - Outros Profissionais da Saúde</v>
          </cell>
          <cell r="H87" t="str">
            <v>3222-05</v>
          </cell>
          <cell r="I87" t="str">
            <v>03/2026</v>
          </cell>
          <cell r="J87" t="str">
            <v>1 - Plantonista</v>
          </cell>
          <cell r="K87">
            <v>44</v>
          </cell>
          <cell r="L87">
            <v>1621</v>
          </cell>
          <cell r="P87">
            <v>0</v>
          </cell>
          <cell r="Q87">
            <v>0</v>
          </cell>
          <cell r="R87">
            <v>324.2</v>
          </cell>
          <cell r="S87">
            <v>0</v>
          </cell>
          <cell r="W87">
            <v>183.16</v>
          </cell>
          <cell r="X87">
            <v>1762.04</v>
          </cell>
        </row>
        <row r="88">
          <cell r="C88" t="str">
            <v>UPA NOVA DESCOBERTA - CG Nº 008/2022</v>
          </cell>
          <cell r="E88" t="str">
            <v xml:space="preserve">FERNANDA MICHAELA MARTINS XAVIER </v>
          </cell>
          <cell r="G88" t="str">
            <v>2 - Outros Profissionais da Saúde</v>
          </cell>
          <cell r="H88" t="str">
            <v>3222-05</v>
          </cell>
          <cell r="I88" t="str">
            <v>03/2026</v>
          </cell>
          <cell r="J88" t="str">
            <v>2 - Diarista</v>
          </cell>
          <cell r="K88">
            <v>44</v>
          </cell>
          <cell r="L88">
            <v>1621</v>
          </cell>
          <cell r="P88">
            <v>0</v>
          </cell>
          <cell r="Q88">
            <v>0</v>
          </cell>
          <cell r="R88">
            <v>2244.3000000000002</v>
          </cell>
          <cell r="S88">
            <v>0</v>
          </cell>
          <cell r="W88">
            <v>456.17</v>
          </cell>
          <cell r="X88">
            <v>3409.13</v>
          </cell>
        </row>
        <row r="89">
          <cell r="C89" t="str">
            <v>UPA NOVA DESCOBERTA - CG Nº 008/2022</v>
          </cell>
          <cell r="E89" t="str">
            <v>FRANKESLENE DOS SANTOS</v>
          </cell>
          <cell r="G89" t="str">
            <v>2 - Outros Profissionais da Saúde</v>
          </cell>
          <cell r="H89" t="str">
            <v>3222-05</v>
          </cell>
          <cell r="I89" t="str">
            <v>03/2026</v>
          </cell>
          <cell r="J89" t="str">
            <v>1 - Plantonista</v>
          </cell>
          <cell r="K89">
            <v>44</v>
          </cell>
          <cell r="L89">
            <v>1512.93</v>
          </cell>
          <cell r="P89">
            <v>0</v>
          </cell>
          <cell r="Q89">
            <v>0</v>
          </cell>
          <cell r="R89">
            <v>2236.9</v>
          </cell>
          <cell r="S89">
            <v>0</v>
          </cell>
          <cell r="W89">
            <v>426.19</v>
          </cell>
          <cell r="X89">
            <v>3323.64</v>
          </cell>
        </row>
        <row r="90">
          <cell r="C90" t="str">
            <v>UPA NOVA DESCOBERTA - CG Nº 008/2022</v>
          </cell>
          <cell r="E90" t="str">
            <v>GABRIEL VINICIUS DIAS DE ALMEIDA CRUZ</v>
          </cell>
          <cell r="G90" t="str">
            <v>2 - Outros Profissionais da Saúde</v>
          </cell>
          <cell r="H90" t="str">
            <v>3222-05</v>
          </cell>
          <cell r="I90" t="str">
            <v>03/2026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2256.17</v>
          </cell>
          <cell r="S90">
            <v>0</v>
          </cell>
          <cell r="W90">
            <v>386.26</v>
          </cell>
          <cell r="X90">
            <v>3490.91</v>
          </cell>
        </row>
        <row r="91">
          <cell r="C91" t="str">
            <v>UPA NOVA DESCOBERTA - CG Nº 008/2022</v>
          </cell>
          <cell r="E91" t="str">
            <v xml:space="preserve">GABRIEL VINICIUS SILVA MALTA DA ROCHA </v>
          </cell>
          <cell r="G91" t="str">
            <v>3 - Administrativo</v>
          </cell>
          <cell r="H91" t="str">
            <v>4110-05</v>
          </cell>
          <cell r="I91" t="str">
            <v>03/2026</v>
          </cell>
          <cell r="J91" t="str">
            <v>2 - Diarista</v>
          </cell>
          <cell r="K91">
            <v>20</v>
          </cell>
          <cell r="L91">
            <v>761.55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114.94</v>
          </cell>
          <cell r="X91">
            <v>646.6099999999999</v>
          </cell>
        </row>
        <row r="92">
          <cell r="C92" t="str">
            <v>UPA NOVA DESCOBERTA - CG Nº 008/2022</v>
          </cell>
          <cell r="E92" t="str">
            <v>GABRIELA BELO REGO BARROS</v>
          </cell>
          <cell r="G92" t="str">
            <v>2 - Outros Profissionais da Saúde</v>
          </cell>
          <cell r="H92" t="str">
            <v>2235-05</v>
          </cell>
          <cell r="I92" t="str">
            <v>03/2026</v>
          </cell>
          <cell r="J92" t="str">
            <v>1 - Plantonista</v>
          </cell>
          <cell r="K92">
            <v>40</v>
          </cell>
          <cell r="L92">
            <v>2737.96</v>
          </cell>
          <cell r="P92">
            <v>0</v>
          </cell>
          <cell r="Q92">
            <v>0</v>
          </cell>
          <cell r="R92">
            <v>2763.36</v>
          </cell>
          <cell r="S92">
            <v>0</v>
          </cell>
          <cell r="W92">
            <v>1929.98</v>
          </cell>
          <cell r="X92">
            <v>3571.3399999999997</v>
          </cell>
        </row>
        <row r="93">
          <cell r="C93" t="str">
            <v>UPA NOVA DESCOBERTA - CG Nº 008/2022</v>
          </cell>
          <cell r="E93" t="str">
            <v>GABRIELLY KARINA MELO DE OLIVEIRA</v>
          </cell>
          <cell r="G93" t="str">
            <v>3 - Administrativo</v>
          </cell>
          <cell r="H93" t="str">
            <v>4221-10</v>
          </cell>
          <cell r="I93" t="str">
            <v>03/2026</v>
          </cell>
          <cell r="J93" t="str">
            <v>1 - Plantonista</v>
          </cell>
          <cell r="K93">
            <v>36</v>
          </cell>
          <cell r="L93">
            <v>1621</v>
          </cell>
          <cell r="P93">
            <v>0</v>
          </cell>
          <cell r="Q93">
            <v>0</v>
          </cell>
          <cell r="R93">
            <v>432.32</v>
          </cell>
          <cell r="S93">
            <v>0</v>
          </cell>
          <cell r="W93">
            <v>223.25</v>
          </cell>
          <cell r="X93">
            <v>1830.0700000000002</v>
          </cell>
        </row>
        <row r="94">
          <cell r="C94" t="str">
            <v>UPA NOVA DESCOBERTA - CG Nº 008/2022</v>
          </cell>
          <cell r="E94" t="str">
            <v>GEIBSON RUAN OLIVEIRA DA SILVA</v>
          </cell>
          <cell r="G94" t="str">
            <v>3 - Administrativo</v>
          </cell>
          <cell r="H94" t="str">
            <v>4110-05</v>
          </cell>
          <cell r="I94" t="str">
            <v>03/2026</v>
          </cell>
          <cell r="J94" t="str">
            <v>2 - Diarista</v>
          </cell>
          <cell r="K94">
            <v>20</v>
          </cell>
          <cell r="L94">
            <v>761.55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114.94</v>
          </cell>
          <cell r="X94">
            <v>646.6099999999999</v>
          </cell>
        </row>
        <row r="95">
          <cell r="C95" t="str">
            <v>UPA NOVA DESCOBERTA - CG Nº 008/2022</v>
          </cell>
          <cell r="E95" t="str">
            <v>GEIZA CRISTINA DA SILVA</v>
          </cell>
          <cell r="G95" t="str">
            <v>2 - Outros Profissionais da Saúde</v>
          </cell>
          <cell r="H95" t="str">
            <v>3222-05</v>
          </cell>
          <cell r="I95" t="str">
            <v>03/2026</v>
          </cell>
          <cell r="J95" t="str">
            <v>1 - Plantonista</v>
          </cell>
          <cell r="K95">
            <v>44</v>
          </cell>
          <cell r="L95">
            <v>1621</v>
          </cell>
          <cell r="P95">
            <v>0</v>
          </cell>
          <cell r="Q95">
            <v>0</v>
          </cell>
          <cell r="R95">
            <v>2373.15</v>
          </cell>
          <cell r="S95">
            <v>0</v>
          </cell>
          <cell r="W95">
            <v>1156.3800000000001</v>
          </cell>
          <cell r="X95">
            <v>2837.77</v>
          </cell>
        </row>
        <row r="96">
          <cell r="C96" t="str">
            <v>UPA NOVA DESCOBERTA - CG Nº 008/2022</v>
          </cell>
          <cell r="E96" t="str">
            <v>GIVANILDA MARIA DA SILVA</v>
          </cell>
          <cell r="G96" t="str">
            <v>2 - Outros Profissionais da Saúde</v>
          </cell>
          <cell r="H96" t="str">
            <v>2235-05</v>
          </cell>
          <cell r="I96" t="str">
            <v>03/2026</v>
          </cell>
          <cell r="J96" t="str">
            <v>1 - Plantonista</v>
          </cell>
          <cell r="K96">
            <v>40</v>
          </cell>
          <cell r="L96">
            <v>2394.11</v>
          </cell>
          <cell r="P96">
            <v>0</v>
          </cell>
          <cell r="Q96">
            <v>0</v>
          </cell>
          <cell r="R96">
            <v>3316.18</v>
          </cell>
          <cell r="S96">
            <v>0</v>
          </cell>
          <cell r="W96">
            <v>348.25</v>
          </cell>
          <cell r="X96">
            <v>5362.04</v>
          </cell>
        </row>
        <row r="97">
          <cell r="C97" t="str">
            <v>UPA NOVA DESCOBERTA - CG Nº 008/2022</v>
          </cell>
          <cell r="E97" t="str">
            <v>GLAYBSON DE OLIVEIRA MENDES</v>
          </cell>
          <cell r="G97" t="str">
            <v>2 - Outros Profissionais da Saúde</v>
          </cell>
          <cell r="H97" t="str">
            <v>3222-05</v>
          </cell>
          <cell r="I97" t="str">
            <v>03/2026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2448.58</v>
          </cell>
          <cell r="S97">
            <v>0</v>
          </cell>
          <cell r="W97">
            <v>409.35</v>
          </cell>
          <cell r="X97">
            <v>3660.23</v>
          </cell>
        </row>
        <row r="98">
          <cell r="C98" t="str">
            <v>UPA NOVA DESCOBERTA - CG Nº 008/2022</v>
          </cell>
          <cell r="E98" t="str">
            <v>GLEICE FREIRE DA SILVA</v>
          </cell>
          <cell r="G98" t="str">
            <v>3 - Administrativo</v>
          </cell>
          <cell r="H98" t="str">
            <v>4221-10</v>
          </cell>
          <cell r="I98" t="str">
            <v>03/2026</v>
          </cell>
          <cell r="J98" t="str">
            <v>2 - Diarista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556.84</v>
          </cell>
          <cell r="S98">
            <v>0</v>
          </cell>
          <cell r="W98">
            <v>904.9</v>
          </cell>
          <cell r="X98">
            <v>1272.94</v>
          </cell>
        </row>
        <row r="99">
          <cell r="C99" t="str">
            <v>UPA NOVA DESCOBERTA - CG Nº 008/2022</v>
          </cell>
          <cell r="E99" t="str">
            <v>GUSTAVO CAMPELO ELLDORF</v>
          </cell>
          <cell r="G99" t="str">
            <v>4 - Assistência Odontológica</v>
          </cell>
          <cell r="H99" t="str">
            <v>2232-08</v>
          </cell>
          <cell r="I99" t="str">
            <v>03/2026</v>
          </cell>
          <cell r="J99" t="str">
            <v>1 - Plantonista</v>
          </cell>
          <cell r="K99">
            <v>12</v>
          </cell>
          <cell r="L99">
            <v>2615.69</v>
          </cell>
          <cell r="P99">
            <v>0</v>
          </cell>
          <cell r="Q99">
            <v>0</v>
          </cell>
          <cell r="R99">
            <v>585.77</v>
          </cell>
          <cell r="S99">
            <v>1058.8599999999999</v>
          </cell>
          <cell r="W99">
            <v>432.24</v>
          </cell>
          <cell r="X99">
            <v>3828.08</v>
          </cell>
        </row>
        <row r="100">
          <cell r="C100" t="str">
            <v>UPA NOVA DESCOBERTA - CG Nº 008/2022</v>
          </cell>
          <cell r="E100" t="str">
            <v>GYSLAYNNE GRASYELLE SACRAMENTO DA SILVA</v>
          </cell>
          <cell r="G100" t="str">
            <v>2 - Outros Profissionais da Saúde</v>
          </cell>
          <cell r="H100" t="str">
            <v>3222-05</v>
          </cell>
          <cell r="I100" t="str">
            <v>03/2026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0</v>
          </cell>
          <cell r="Q100">
            <v>0</v>
          </cell>
          <cell r="R100">
            <v>391.74</v>
          </cell>
          <cell r="S100">
            <v>0</v>
          </cell>
          <cell r="W100">
            <v>310.77999999999997</v>
          </cell>
          <cell r="X100">
            <v>1701.96</v>
          </cell>
        </row>
        <row r="101">
          <cell r="C101" t="str">
            <v>UPA NOVA DESCOBERTA - CG Nº 008/2022</v>
          </cell>
          <cell r="E101" t="str">
            <v>HALANA BATISTA NERY</v>
          </cell>
          <cell r="G101" t="str">
            <v>2 - Outros Profissionais da Saúde</v>
          </cell>
          <cell r="H101" t="str">
            <v>3222-05</v>
          </cell>
          <cell r="I101" t="str">
            <v>03/2026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2558.17</v>
          </cell>
          <cell r="S101">
            <v>0</v>
          </cell>
          <cell r="W101">
            <v>422.5</v>
          </cell>
          <cell r="X101">
            <v>3756.67</v>
          </cell>
        </row>
        <row r="102">
          <cell r="C102" t="str">
            <v>UPA NOVA DESCOBERTA - CG Nº 008/2022</v>
          </cell>
          <cell r="E102" t="str">
            <v>HELENA PRISCILLA BARROS SILVA DE LIMA</v>
          </cell>
          <cell r="G102" t="str">
            <v>2 - Outros Profissionais da Saúde</v>
          </cell>
          <cell r="H102" t="str">
            <v>2235-05</v>
          </cell>
          <cell r="I102" t="str">
            <v>03/2026</v>
          </cell>
          <cell r="J102" t="str">
            <v>1 - Plantonista</v>
          </cell>
          <cell r="K102">
            <v>40</v>
          </cell>
          <cell r="L102">
            <v>2394.11</v>
          </cell>
          <cell r="P102">
            <v>0</v>
          </cell>
          <cell r="Q102">
            <v>0</v>
          </cell>
          <cell r="R102">
            <v>3215.98</v>
          </cell>
          <cell r="S102">
            <v>0</v>
          </cell>
          <cell r="W102">
            <v>1428.45</v>
          </cell>
          <cell r="X102">
            <v>4181.6400000000003</v>
          </cell>
        </row>
        <row r="103">
          <cell r="C103" t="str">
            <v>UPA NOVA DESCOBERTA - CG Nº 008/2022</v>
          </cell>
          <cell r="E103" t="str">
            <v>HERICA SILVA DA HORA</v>
          </cell>
          <cell r="G103" t="str">
            <v>2 - Outros Profissionais da Saúde</v>
          </cell>
          <cell r="H103" t="str">
            <v>3222-05</v>
          </cell>
          <cell r="I103" t="str">
            <v>03/2026</v>
          </cell>
          <cell r="J103" t="str">
            <v>1 - Plantonista</v>
          </cell>
          <cell r="K103">
            <v>44</v>
          </cell>
          <cell r="L103">
            <v>1621</v>
          </cell>
          <cell r="P103">
            <v>0</v>
          </cell>
          <cell r="Q103">
            <v>0</v>
          </cell>
          <cell r="R103">
            <v>2292.1</v>
          </cell>
          <cell r="S103">
            <v>0</v>
          </cell>
          <cell r="W103">
            <v>961.06</v>
          </cell>
          <cell r="X103">
            <v>2952.04</v>
          </cell>
        </row>
        <row r="104">
          <cell r="C104" t="str">
            <v>UPA NOVA DESCOBERTA - CG Nº 008/2022</v>
          </cell>
          <cell r="E104" t="str">
            <v>HORACIO ALVES DO NASCIMENTO</v>
          </cell>
          <cell r="G104" t="str">
            <v>3 - Administrativo</v>
          </cell>
          <cell r="H104" t="str">
            <v>5151-10</v>
          </cell>
          <cell r="I104" t="str">
            <v>03/2026</v>
          </cell>
          <cell r="J104" t="str">
            <v>1 - Plantonista</v>
          </cell>
          <cell r="K104">
            <v>36</v>
          </cell>
          <cell r="L104">
            <v>1621</v>
          </cell>
          <cell r="P104">
            <v>0</v>
          </cell>
          <cell r="Q104">
            <v>0</v>
          </cell>
          <cell r="R104">
            <v>717.35</v>
          </cell>
          <cell r="S104">
            <v>0</v>
          </cell>
          <cell r="W104">
            <v>799.41</v>
          </cell>
          <cell r="X104">
            <v>1538.94</v>
          </cell>
        </row>
        <row r="105">
          <cell r="C105" t="str">
            <v>UPA NOVA DESCOBERTA - CG Nº 008/2022</v>
          </cell>
          <cell r="E105" t="str">
            <v>ISABEL RENATA DE SOUZA TORRES</v>
          </cell>
          <cell r="G105" t="str">
            <v>2 - Outros Profissionais da Saúde</v>
          </cell>
          <cell r="H105" t="str">
            <v>2234-05</v>
          </cell>
          <cell r="I105" t="str">
            <v>03/2026</v>
          </cell>
          <cell r="J105" t="str">
            <v>1 - Plantonista</v>
          </cell>
          <cell r="K105">
            <v>30</v>
          </cell>
          <cell r="L105">
            <v>0</v>
          </cell>
          <cell r="P105">
            <v>5632.78</v>
          </cell>
          <cell r="Q105">
            <v>0</v>
          </cell>
          <cell r="R105">
            <v>380.64</v>
          </cell>
          <cell r="S105">
            <v>0</v>
          </cell>
          <cell r="W105">
            <v>5632.78</v>
          </cell>
          <cell r="X105">
            <v>380.64000000000033</v>
          </cell>
        </row>
        <row r="106">
          <cell r="C106" t="str">
            <v>UPA NOVA DESCOBERTA - CG Nº 008/2022</v>
          </cell>
          <cell r="E106" t="str">
            <v>ISABELA RAMOS MARIANO</v>
          </cell>
          <cell r="G106" t="str">
            <v>2 - Outros Profissionais da Saúde</v>
          </cell>
          <cell r="H106" t="str">
            <v>2236-05</v>
          </cell>
          <cell r="I106" t="str">
            <v>03/2026</v>
          </cell>
          <cell r="J106" t="str">
            <v>2 - Diarista</v>
          </cell>
          <cell r="K106">
            <v>30</v>
          </cell>
          <cell r="L106">
            <v>1717.06</v>
          </cell>
          <cell r="P106">
            <v>0</v>
          </cell>
          <cell r="Q106">
            <v>0</v>
          </cell>
          <cell r="R106">
            <v>457.25</v>
          </cell>
          <cell r="S106">
            <v>76.31</v>
          </cell>
          <cell r="W106">
            <v>210.65</v>
          </cell>
          <cell r="X106">
            <v>2039.9699999999998</v>
          </cell>
        </row>
        <row r="107">
          <cell r="C107" t="str">
            <v>UPA NOVA DESCOBERTA - CG Nº 008/2022</v>
          </cell>
          <cell r="E107" t="str">
            <v>ISABELLE RODRIGUES ASSUNCAO</v>
          </cell>
          <cell r="G107" t="str">
            <v>2 - Outros Profissionais da Saúde</v>
          </cell>
          <cell r="H107" t="str">
            <v>3222-05</v>
          </cell>
          <cell r="I107" t="str">
            <v>03/2026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2028.2</v>
          </cell>
          <cell r="S107">
            <v>0</v>
          </cell>
          <cell r="W107">
            <v>370.9</v>
          </cell>
          <cell r="X107">
            <v>3278.2999999999997</v>
          </cell>
        </row>
        <row r="108">
          <cell r="C108" t="str">
            <v>UPA NOVA DESCOBERTA - CG Nº 008/2022</v>
          </cell>
          <cell r="E108" t="str">
            <v>ISANDRO GILTON DE OLIVEIRA</v>
          </cell>
          <cell r="G108" t="str">
            <v>2 - Outros Profissionais da Saúde</v>
          </cell>
          <cell r="H108" t="str">
            <v>3241-15</v>
          </cell>
          <cell r="I108" t="str">
            <v>03/2026</v>
          </cell>
          <cell r="J108" t="str">
            <v>1 - Plantonista</v>
          </cell>
          <cell r="K108">
            <v>24</v>
          </cell>
          <cell r="L108">
            <v>2732.26</v>
          </cell>
          <cell r="P108">
            <v>0</v>
          </cell>
          <cell r="Q108">
            <v>0</v>
          </cell>
          <cell r="R108">
            <v>1922.82</v>
          </cell>
          <cell r="S108">
            <v>0</v>
          </cell>
          <cell r="W108">
            <v>510.59</v>
          </cell>
          <cell r="X108">
            <v>4144.49</v>
          </cell>
        </row>
        <row r="109">
          <cell r="C109" t="str">
            <v>UPA NOVA DESCOBERTA - CG Nº 008/2022</v>
          </cell>
          <cell r="E109" t="str">
            <v>ISRAEL PEREIRA DE OLIVEIRA</v>
          </cell>
          <cell r="G109" t="str">
            <v>2 - Outros Profissionais da Saúde</v>
          </cell>
          <cell r="H109" t="str">
            <v>3222-05</v>
          </cell>
          <cell r="I109" t="str">
            <v>03/2026</v>
          </cell>
          <cell r="J109" t="str">
            <v>2 - Diarista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2610.0300000000002</v>
          </cell>
          <cell r="S109">
            <v>0</v>
          </cell>
          <cell r="W109">
            <v>926.56</v>
          </cell>
          <cell r="X109">
            <v>3304.4700000000007</v>
          </cell>
        </row>
        <row r="110">
          <cell r="C110" t="str">
            <v>UPA NOVA DESCOBERTA - CG Nº 008/2022</v>
          </cell>
          <cell r="E110" t="str">
            <v>ITALO JOSE FELIPE FREITAS DA COSTA</v>
          </cell>
          <cell r="G110" t="str">
            <v>3 - Administrativo</v>
          </cell>
          <cell r="H110" t="str">
            <v>4221-10</v>
          </cell>
          <cell r="I110" t="str">
            <v>03/2026</v>
          </cell>
          <cell r="J110" t="str">
            <v>1 - Plantonista</v>
          </cell>
          <cell r="K110">
            <v>36</v>
          </cell>
          <cell r="L110">
            <v>1621</v>
          </cell>
          <cell r="P110">
            <v>0</v>
          </cell>
          <cell r="Q110">
            <v>0</v>
          </cell>
          <cell r="R110">
            <v>519.58000000000004</v>
          </cell>
          <cell r="S110">
            <v>0</v>
          </cell>
          <cell r="W110">
            <v>200.75</v>
          </cell>
          <cell r="X110">
            <v>1939.83</v>
          </cell>
        </row>
        <row r="111">
          <cell r="C111" t="str">
            <v>UPA NOVA DESCOBERTA - CG Nº 008/2022</v>
          </cell>
          <cell r="E111" t="str">
            <v>IVANA PEREIRA DA SILVA</v>
          </cell>
          <cell r="G111" t="str">
            <v>3 - Administrativo</v>
          </cell>
          <cell r="H111" t="str">
            <v>4221-10</v>
          </cell>
          <cell r="I111" t="str">
            <v>03/2026</v>
          </cell>
          <cell r="J111" t="str">
            <v>1 - Plantonista</v>
          </cell>
          <cell r="K111">
            <v>36</v>
          </cell>
          <cell r="L111">
            <v>1621</v>
          </cell>
          <cell r="P111">
            <v>0</v>
          </cell>
          <cell r="Q111">
            <v>0</v>
          </cell>
          <cell r="R111">
            <v>740.35</v>
          </cell>
          <cell r="S111">
            <v>0</v>
          </cell>
          <cell r="W111">
            <v>867.84</v>
          </cell>
          <cell r="X111">
            <v>1493.5099999999998</v>
          </cell>
        </row>
        <row r="112">
          <cell r="C112" t="str">
            <v>UPA NOVA DESCOBERTA - CG Nº 008/2022</v>
          </cell>
          <cell r="E112" t="str">
            <v>IVANILDO GOMES DA SILVA</v>
          </cell>
          <cell r="G112" t="str">
            <v>2 - Outros Profissionais da Saúde</v>
          </cell>
          <cell r="H112" t="str">
            <v>3241-15</v>
          </cell>
          <cell r="I112" t="str">
            <v>03/2026</v>
          </cell>
          <cell r="J112" t="str">
            <v>1 - Plantonista</v>
          </cell>
          <cell r="K112">
            <v>24</v>
          </cell>
          <cell r="L112">
            <v>867.39</v>
          </cell>
          <cell r="P112">
            <v>5696.47</v>
          </cell>
          <cell r="Q112">
            <v>0</v>
          </cell>
          <cell r="R112">
            <v>601.04999999999995</v>
          </cell>
          <cell r="S112">
            <v>0</v>
          </cell>
          <cell r="W112">
            <v>5932.98</v>
          </cell>
          <cell r="X112">
            <v>1231.9300000000012</v>
          </cell>
        </row>
        <row r="113">
          <cell r="C113" t="str">
            <v>UPA NOVA DESCOBERTA - CG Nº 008/2022</v>
          </cell>
          <cell r="E113" t="str">
            <v>IVONETE MARIA DE ARAUJO</v>
          </cell>
          <cell r="G113" t="str">
            <v>3 - Administrativo</v>
          </cell>
          <cell r="H113" t="str">
            <v>4221-10</v>
          </cell>
          <cell r="I113" t="str">
            <v>03/2026</v>
          </cell>
          <cell r="J113" t="str">
            <v>1 - Plantonista</v>
          </cell>
          <cell r="K113">
            <v>36</v>
          </cell>
          <cell r="L113">
            <v>1621</v>
          </cell>
          <cell r="P113">
            <v>0</v>
          </cell>
          <cell r="Q113">
            <v>0</v>
          </cell>
          <cell r="R113">
            <v>905.13</v>
          </cell>
          <cell r="S113">
            <v>0</v>
          </cell>
          <cell r="W113">
            <v>629.70000000000005</v>
          </cell>
          <cell r="X113">
            <v>1896.43</v>
          </cell>
        </row>
        <row r="114">
          <cell r="C114" t="str">
            <v>UPA NOVA DESCOBERTA - CG Nº 008/2022</v>
          </cell>
          <cell r="E114" t="str">
            <v>IZABELLA DE CASSIA MERE DOS SANTOS</v>
          </cell>
          <cell r="G114" t="str">
            <v>2 - Outros Profissionais da Saúde</v>
          </cell>
          <cell r="H114" t="str">
            <v>3222-05</v>
          </cell>
          <cell r="I114" t="str">
            <v>03/2026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2256.17</v>
          </cell>
          <cell r="S114">
            <v>0</v>
          </cell>
          <cell r="W114">
            <v>386.26</v>
          </cell>
          <cell r="X114">
            <v>3490.91</v>
          </cell>
        </row>
        <row r="115">
          <cell r="C115" t="str">
            <v>UPA NOVA DESCOBERTA - CG Nº 008/2022</v>
          </cell>
          <cell r="E115" t="str">
            <v>JACIRA MACHADO LIRA</v>
          </cell>
          <cell r="G115" t="str">
            <v>2 - Outros Profissionais da Saúde</v>
          </cell>
          <cell r="H115" t="str">
            <v>2237-10</v>
          </cell>
          <cell r="I115" t="str">
            <v>03/2026</v>
          </cell>
          <cell r="J115" t="str">
            <v>2 - Diarista</v>
          </cell>
          <cell r="K115">
            <v>36</v>
          </cell>
          <cell r="L115">
            <v>3550.35</v>
          </cell>
          <cell r="P115">
            <v>0</v>
          </cell>
          <cell r="Q115">
            <v>0</v>
          </cell>
          <cell r="R115">
            <v>856.75</v>
          </cell>
          <cell r="S115">
            <v>0</v>
          </cell>
          <cell r="W115">
            <v>418.49</v>
          </cell>
          <cell r="X115">
            <v>3988.6100000000006</v>
          </cell>
        </row>
        <row r="116">
          <cell r="C116" t="str">
            <v>UPA NOVA DESCOBERTA - CG Nº 008/2022</v>
          </cell>
          <cell r="E116" t="str">
            <v>JACQUELINE MARIA DE MENEZES SANTOS</v>
          </cell>
          <cell r="G116" t="str">
            <v>3 - Administrativo</v>
          </cell>
          <cell r="H116" t="str">
            <v>5211-30</v>
          </cell>
          <cell r="I116" t="str">
            <v>03/2026</v>
          </cell>
          <cell r="J116" t="str">
            <v>1 - Plantonista</v>
          </cell>
          <cell r="K116">
            <v>36</v>
          </cell>
          <cell r="L116">
            <v>1700.43</v>
          </cell>
          <cell r="P116">
            <v>0</v>
          </cell>
          <cell r="Q116">
            <v>0</v>
          </cell>
          <cell r="R116">
            <v>378.8</v>
          </cell>
          <cell r="S116">
            <v>0</v>
          </cell>
          <cell r="W116">
            <v>285.10000000000002</v>
          </cell>
          <cell r="X116">
            <v>1794.13</v>
          </cell>
        </row>
        <row r="117">
          <cell r="C117" t="str">
            <v>UPA NOVA DESCOBERTA - CG Nº 008/2022</v>
          </cell>
          <cell r="E117" t="str">
            <v>JAIRO JOSE FERREIRA JUNIOR</v>
          </cell>
          <cell r="G117" t="str">
            <v>2 - Outros Profissionais da Saúde</v>
          </cell>
          <cell r="H117" t="str">
            <v>3241-15</v>
          </cell>
          <cell r="I117" t="str">
            <v>03/2026</v>
          </cell>
          <cell r="J117" t="str">
            <v>1 - Plantonista</v>
          </cell>
          <cell r="K117">
            <v>24</v>
          </cell>
          <cell r="L117">
            <v>2732.26</v>
          </cell>
          <cell r="P117">
            <v>0</v>
          </cell>
          <cell r="Q117">
            <v>0</v>
          </cell>
          <cell r="R117">
            <v>659.58</v>
          </cell>
          <cell r="S117">
            <v>214</v>
          </cell>
          <cell r="W117">
            <v>1250.1400000000001</v>
          </cell>
          <cell r="X117">
            <v>2355.6999999999998</v>
          </cell>
        </row>
        <row r="118">
          <cell r="C118" t="str">
            <v>UPA NOVA DESCOBERTA - CG Nº 008/2022</v>
          </cell>
          <cell r="E118" t="str">
            <v>JAQUELINE DANTAS DA SILVA</v>
          </cell>
          <cell r="G118" t="str">
            <v>3 - Administrativo</v>
          </cell>
          <cell r="H118" t="str">
            <v>4110-05</v>
          </cell>
          <cell r="I118" t="str">
            <v>03/2026</v>
          </cell>
          <cell r="J118" t="str">
            <v>2 - Diarista</v>
          </cell>
          <cell r="K118">
            <v>44</v>
          </cell>
          <cell r="L118">
            <v>2267.14</v>
          </cell>
          <cell r="P118">
            <v>0</v>
          </cell>
          <cell r="Q118">
            <v>0</v>
          </cell>
          <cell r="R118">
            <v>340.07</v>
          </cell>
          <cell r="S118">
            <v>0</v>
          </cell>
          <cell r="W118">
            <v>378.77</v>
          </cell>
          <cell r="X118">
            <v>2228.44</v>
          </cell>
        </row>
        <row r="119">
          <cell r="C119" t="str">
            <v>UPA NOVA DESCOBERTA - CG Nº 008/2022</v>
          </cell>
          <cell r="E119" t="str">
            <v>JOAO PAULO GOMES</v>
          </cell>
          <cell r="G119" t="str">
            <v>2 - Outros Profissionais da Saúde</v>
          </cell>
          <cell r="H119" t="str">
            <v>3241-15</v>
          </cell>
          <cell r="I119" t="str">
            <v>03/2026</v>
          </cell>
          <cell r="J119" t="str">
            <v>1 - Plantonista</v>
          </cell>
          <cell r="K119">
            <v>24</v>
          </cell>
          <cell r="L119">
            <v>2732.26</v>
          </cell>
          <cell r="P119">
            <v>0</v>
          </cell>
          <cell r="Q119">
            <v>0</v>
          </cell>
          <cell r="R119">
            <v>2865.53</v>
          </cell>
          <cell r="S119">
            <v>0</v>
          </cell>
          <cell r="W119">
            <v>1213.9000000000001</v>
          </cell>
          <cell r="X119">
            <v>4383.8900000000012</v>
          </cell>
        </row>
        <row r="120">
          <cell r="C120" t="str">
            <v>UPA NOVA DESCOBERTA - CG Nº 008/2022</v>
          </cell>
          <cell r="E120" t="str">
            <v>JOAO VICTOR VIDAL NOBREGA</v>
          </cell>
          <cell r="G120" t="str">
            <v>2 - Outros Profissionais da Saúde</v>
          </cell>
          <cell r="H120" t="str">
            <v>2236-05</v>
          </cell>
          <cell r="I120" t="str">
            <v>03/2026</v>
          </cell>
          <cell r="J120" t="str">
            <v>1 - Plantonista</v>
          </cell>
          <cell r="K120">
            <v>30</v>
          </cell>
          <cell r="L120">
            <v>1844.25</v>
          </cell>
          <cell r="P120">
            <v>0</v>
          </cell>
          <cell r="Q120">
            <v>0</v>
          </cell>
          <cell r="R120">
            <v>534.97</v>
          </cell>
          <cell r="S120">
            <v>76.31</v>
          </cell>
          <cell r="W120">
            <v>229.09</v>
          </cell>
          <cell r="X120">
            <v>2226.44</v>
          </cell>
        </row>
        <row r="121">
          <cell r="C121" t="str">
            <v>UPA NOVA DESCOBERTA - CG Nº 008/2022</v>
          </cell>
          <cell r="E121" t="str">
            <v>JOSE ALVES DE FARIAS</v>
          </cell>
          <cell r="G121" t="str">
            <v>2 - Outros Profissionais da Saúde</v>
          </cell>
          <cell r="H121" t="str">
            <v>3241-15</v>
          </cell>
          <cell r="I121" t="str">
            <v>03/2026</v>
          </cell>
          <cell r="J121" t="str">
            <v>1 - Plantonista</v>
          </cell>
          <cell r="K121">
            <v>24</v>
          </cell>
          <cell r="L121">
            <v>2732.26</v>
          </cell>
          <cell r="P121">
            <v>0</v>
          </cell>
          <cell r="Q121">
            <v>0</v>
          </cell>
          <cell r="R121">
            <v>1922.82</v>
          </cell>
          <cell r="S121">
            <v>0</v>
          </cell>
          <cell r="W121">
            <v>455.94</v>
          </cell>
          <cell r="X121">
            <v>4199.1400000000003</v>
          </cell>
        </row>
        <row r="122">
          <cell r="C122" t="str">
            <v>UPA NOVA DESCOBERTA - CG Nº 008/2022</v>
          </cell>
          <cell r="E122" t="str">
            <v>JOSE DIEGO XAVIER DA CUNHA</v>
          </cell>
          <cell r="G122" t="str">
            <v>2 - Outros Profissionais da Saúde</v>
          </cell>
          <cell r="H122" t="str">
            <v>3222-05</v>
          </cell>
          <cell r="I122" t="str">
            <v>03/2026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2616.3000000000002</v>
          </cell>
          <cell r="S122">
            <v>0</v>
          </cell>
          <cell r="W122">
            <v>466.58</v>
          </cell>
          <cell r="X122">
            <v>3770.7200000000003</v>
          </cell>
        </row>
        <row r="123">
          <cell r="C123" t="str">
            <v>UPA NOVA DESCOBERTA - CG Nº 008/2022</v>
          </cell>
          <cell r="E123" t="str">
            <v>JOSE LEONARDO LIMA DE SOUSA</v>
          </cell>
          <cell r="G123" t="str">
            <v>3 - Administrativo</v>
          </cell>
          <cell r="H123" t="str">
            <v>5174-10</v>
          </cell>
          <cell r="I123" t="str">
            <v>03/2026</v>
          </cell>
          <cell r="J123" t="str">
            <v>1 - Plantonista</v>
          </cell>
          <cell r="K123">
            <v>36</v>
          </cell>
          <cell r="L123">
            <v>1621</v>
          </cell>
          <cell r="P123">
            <v>0</v>
          </cell>
          <cell r="Q123">
            <v>0</v>
          </cell>
          <cell r="R123">
            <v>868.01</v>
          </cell>
          <cell r="S123">
            <v>0</v>
          </cell>
          <cell r="W123">
            <v>795.08</v>
          </cell>
          <cell r="X123">
            <v>1693.9300000000003</v>
          </cell>
        </row>
        <row r="124">
          <cell r="C124" t="str">
            <v>UPA NOVA DESCOBERTA - CG Nº 008/2022</v>
          </cell>
          <cell r="E124" t="str">
            <v>JOSE SEVERINO DE ARAUJO</v>
          </cell>
          <cell r="G124" t="str">
            <v>2 - Outros Profissionais da Saúde</v>
          </cell>
          <cell r="H124" t="str">
            <v>3226-05</v>
          </cell>
          <cell r="I124" t="str">
            <v>03/2026</v>
          </cell>
          <cell r="J124" t="str">
            <v>1 - Plantonista</v>
          </cell>
          <cell r="K124">
            <v>36</v>
          </cell>
          <cell r="L124">
            <v>1621</v>
          </cell>
          <cell r="P124">
            <v>0</v>
          </cell>
          <cell r="Q124">
            <v>0</v>
          </cell>
          <cell r="R124">
            <v>717.35</v>
          </cell>
          <cell r="S124">
            <v>0</v>
          </cell>
          <cell r="W124">
            <v>648.99</v>
          </cell>
          <cell r="X124">
            <v>1689.36</v>
          </cell>
        </row>
        <row r="125">
          <cell r="C125" t="str">
            <v>UPA NOVA DESCOBERTA - CG Nº 008/2022</v>
          </cell>
          <cell r="E125" t="str">
            <v>JOSEANNA MARINHO MORAES</v>
          </cell>
          <cell r="G125" t="str">
            <v>2 - Outros Profissionais da Saúde</v>
          </cell>
          <cell r="H125" t="str">
            <v>2235-05</v>
          </cell>
          <cell r="I125" t="str">
            <v>03/2026</v>
          </cell>
          <cell r="J125" t="str">
            <v>1 - Plantonista</v>
          </cell>
          <cell r="K125">
            <v>40</v>
          </cell>
          <cell r="L125">
            <v>2394.11</v>
          </cell>
          <cell r="P125">
            <v>0</v>
          </cell>
          <cell r="Q125">
            <v>0</v>
          </cell>
          <cell r="R125">
            <v>4002.7</v>
          </cell>
          <cell r="S125">
            <v>119.71</v>
          </cell>
          <cell r="W125">
            <v>703.83</v>
          </cell>
          <cell r="X125">
            <v>5812.69</v>
          </cell>
        </row>
        <row r="126">
          <cell r="C126" t="str">
            <v>UPA NOVA DESCOBERTA - CG Nº 008/2022</v>
          </cell>
          <cell r="E126" t="str">
            <v>JOSEFA MARGARIDA DA SILVA</v>
          </cell>
          <cell r="G126" t="str">
            <v>2 - Outros Profissionais da Saúde</v>
          </cell>
          <cell r="H126" t="str">
            <v>3222-05</v>
          </cell>
          <cell r="I126" t="str">
            <v>03/2026</v>
          </cell>
          <cell r="J126" t="str">
            <v>1 - Plantonista</v>
          </cell>
          <cell r="K126">
            <v>44</v>
          </cell>
          <cell r="L126">
            <v>1621</v>
          </cell>
          <cell r="P126">
            <v>0</v>
          </cell>
          <cell r="Q126">
            <v>0</v>
          </cell>
          <cell r="R126">
            <v>2539.1799999999998</v>
          </cell>
          <cell r="S126">
            <v>0</v>
          </cell>
          <cell r="W126">
            <v>925.35</v>
          </cell>
          <cell r="X126">
            <v>3234.8300000000004</v>
          </cell>
        </row>
        <row r="127">
          <cell r="C127" t="str">
            <v>UPA NOVA DESCOBERTA - CG Nº 008/2022</v>
          </cell>
          <cell r="E127" t="str">
            <v>JOYCE VASCONCELOS DOS SANTOS</v>
          </cell>
          <cell r="G127" t="str">
            <v>2 - Outros Profissionais da Saúde</v>
          </cell>
          <cell r="H127" t="str">
            <v>2516-05</v>
          </cell>
          <cell r="I127" t="str">
            <v>03/2026</v>
          </cell>
          <cell r="J127" t="str">
            <v>1 - Plantonista</v>
          </cell>
          <cell r="K127">
            <v>24</v>
          </cell>
          <cell r="L127">
            <v>3202.01</v>
          </cell>
          <cell r="P127">
            <v>0</v>
          </cell>
          <cell r="Q127">
            <v>0</v>
          </cell>
          <cell r="R127">
            <v>1094.5</v>
          </cell>
          <cell r="S127">
            <v>0</v>
          </cell>
          <cell r="W127">
            <v>476.39</v>
          </cell>
          <cell r="X127">
            <v>3820.1200000000003</v>
          </cell>
        </row>
        <row r="128">
          <cell r="C128" t="str">
            <v>UPA NOVA DESCOBERTA - CG Nº 008/2022</v>
          </cell>
          <cell r="E128" t="str">
            <v>KAMILA FERREIRA NOLASCO</v>
          </cell>
          <cell r="G128" t="str">
            <v>2 - Outros Profissionais da Saúde</v>
          </cell>
          <cell r="H128" t="str">
            <v>2516-05</v>
          </cell>
          <cell r="I128" t="str">
            <v>03/2026</v>
          </cell>
          <cell r="J128" t="str">
            <v>1 - Plantonista</v>
          </cell>
          <cell r="K128">
            <v>24</v>
          </cell>
          <cell r="L128">
            <v>3202.01</v>
          </cell>
          <cell r="P128">
            <v>0</v>
          </cell>
          <cell r="Q128">
            <v>0</v>
          </cell>
          <cell r="R128">
            <v>849</v>
          </cell>
          <cell r="S128">
            <v>0</v>
          </cell>
          <cell r="W128">
            <v>437.49</v>
          </cell>
          <cell r="X128">
            <v>3613.5200000000004</v>
          </cell>
        </row>
        <row r="129">
          <cell r="C129" t="str">
            <v>UPA NOVA DESCOBERTA - CG Nº 008/2022</v>
          </cell>
          <cell r="E129" t="str">
            <v>KARINA MONTENEGRO BRAYNER DE MORAES</v>
          </cell>
          <cell r="G129" t="str">
            <v>4 - Assistência Odontológica</v>
          </cell>
          <cell r="H129" t="str">
            <v>2232-08</v>
          </cell>
          <cell r="I129" t="str">
            <v>03/2026</v>
          </cell>
          <cell r="J129" t="str">
            <v>1 - Plantonista</v>
          </cell>
          <cell r="K129">
            <v>12</v>
          </cell>
          <cell r="L129">
            <v>2441.31</v>
          </cell>
          <cell r="P129">
            <v>0</v>
          </cell>
          <cell r="Q129">
            <v>0</v>
          </cell>
          <cell r="R129">
            <v>546.72</v>
          </cell>
          <cell r="S129">
            <v>1058.8599999999999</v>
          </cell>
          <cell r="W129">
            <v>392.56</v>
          </cell>
          <cell r="X129">
            <v>3654.3299999999995</v>
          </cell>
        </row>
        <row r="130">
          <cell r="C130" t="str">
            <v>UPA NOVA DESCOBERTA - CG Nº 008/2022</v>
          </cell>
          <cell r="E130" t="str">
            <v>KARINA VIEIRA VASCONCELOS BARROS</v>
          </cell>
          <cell r="G130" t="str">
            <v>2 - Outros Profissionais da Saúde</v>
          </cell>
          <cell r="H130" t="str">
            <v>3222-05</v>
          </cell>
          <cell r="I130" t="str">
            <v>03/2026</v>
          </cell>
          <cell r="J130" t="str">
            <v>1 - Plantonista</v>
          </cell>
          <cell r="K130">
            <v>44</v>
          </cell>
          <cell r="L130">
            <v>1621</v>
          </cell>
          <cell r="P130">
            <v>0</v>
          </cell>
          <cell r="Q130">
            <v>0</v>
          </cell>
          <cell r="R130">
            <v>2466.85</v>
          </cell>
          <cell r="S130">
            <v>0</v>
          </cell>
          <cell r="W130">
            <v>471.88</v>
          </cell>
          <cell r="X130">
            <v>3615.97</v>
          </cell>
        </row>
        <row r="131">
          <cell r="C131" t="str">
            <v>UPA NOVA DESCOBERTA - CG Nº 008/2022</v>
          </cell>
          <cell r="E131" t="str">
            <v>KEITY CONSTANTINO DA SILVA</v>
          </cell>
          <cell r="G131" t="str">
            <v>2 - Outros Profissionais da Saúde</v>
          </cell>
          <cell r="H131" t="str">
            <v>2235-05</v>
          </cell>
          <cell r="I131" t="str">
            <v>03/2026</v>
          </cell>
          <cell r="J131" t="str">
            <v>1 - Plantonista</v>
          </cell>
          <cell r="K131">
            <v>40</v>
          </cell>
          <cell r="L131">
            <v>1859.03</v>
          </cell>
          <cell r="P131">
            <v>0</v>
          </cell>
          <cell r="Q131">
            <v>0</v>
          </cell>
          <cell r="R131">
            <v>2783.35</v>
          </cell>
          <cell r="S131">
            <v>336.29</v>
          </cell>
          <cell r="W131">
            <v>561</v>
          </cell>
          <cell r="X131">
            <v>4417.67</v>
          </cell>
        </row>
        <row r="132">
          <cell r="C132" t="str">
            <v>UPA NOVA DESCOBERTA - CG Nº 008/2022</v>
          </cell>
          <cell r="E132" t="str">
            <v>KELRILAYNNY FRANCISCA DE SANTANA</v>
          </cell>
          <cell r="G132" t="str">
            <v>2 - Outros Profissionais da Saúde</v>
          </cell>
          <cell r="H132" t="str">
            <v>3222-05</v>
          </cell>
          <cell r="I132" t="str">
            <v>03/2026</v>
          </cell>
          <cell r="J132" t="str">
            <v>1 - Plantonista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3913.1</v>
          </cell>
          <cell r="S132">
            <v>0</v>
          </cell>
          <cell r="W132">
            <v>1146.6600000000001</v>
          </cell>
          <cell r="X132">
            <v>2766.4399999999996</v>
          </cell>
        </row>
        <row r="133">
          <cell r="C133" t="str">
            <v>UPA NOVA DESCOBERTA - CG Nº 008/2022</v>
          </cell>
          <cell r="E133" t="str">
            <v>KLETILEN FERREIRA MARQUES DA SILVA</v>
          </cell>
          <cell r="G133" t="str">
            <v>3 - Administrativo</v>
          </cell>
          <cell r="H133" t="str">
            <v>5211-30</v>
          </cell>
          <cell r="I133" t="str">
            <v>03/2026</v>
          </cell>
          <cell r="J133" t="str">
            <v>1 - Plantonista</v>
          </cell>
          <cell r="K133">
            <v>36</v>
          </cell>
          <cell r="L133">
            <v>1700.43</v>
          </cell>
          <cell r="P133">
            <v>0</v>
          </cell>
          <cell r="Q133">
            <v>0</v>
          </cell>
          <cell r="R133">
            <v>180.94</v>
          </cell>
          <cell r="S133">
            <v>0</v>
          </cell>
          <cell r="W133">
            <v>217.73</v>
          </cell>
          <cell r="X133">
            <v>1663.64</v>
          </cell>
        </row>
        <row r="134">
          <cell r="C134" t="str">
            <v>UPA NOVA DESCOBERTA - CG Nº 008/2022</v>
          </cell>
          <cell r="E134" t="str">
            <v>LAYSA DA SILVA SANTOS</v>
          </cell>
          <cell r="G134" t="str">
            <v>3 - Administrativo</v>
          </cell>
          <cell r="H134" t="str">
            <v>5211-30</v>
          </cell>
          <cell r="I134" t="str">
            <v>03/2026</v>
          </cell>
          <cell r="J134" t="str">
            <v>1 - Plantonista</v>
          </cell>
          <cell r="K134">
            <v>36</v>
          </cell>
          <cell r="L134">
            <v>1700.43</v>
          </cell>
          <cell r="P134">
            <v>0</v>
          </cell>
          <cell r="Q134">
            <v>0</v>
          </cell>
          <cell r="R134">
            <v>511.26</v>
          </cell>
          <cell r="S134">
            <v>0</v>
          </cell>
          <cell r="W134">
            <v>309.18</v>
          </cell>
          <cell r="X134">
            <v>1902.51</v>
          </cell>
        </row>
        <row r="135">
          <cell r="C135" t="str">
            <v>UPA NOVA DESCOBERTA - CG Nº 008/2022</v>
          </cell>
          <cell r="E135" t="str">
            <v>LAZARO VICTOR DO NASCIMENTO FRANCA</v>
          </cell>
          <cell r="G135" t="str">
            <v>2 - Outros Profissionais da Saúde</v>
          </cell>
          <cell r="H135" t="str">
            <v>3222-05</v>
          </cell>
          <cell r="I135" t="str">
            <v>03/2026</v>
          </cell>
          <cell r="J135" t="str">
            <v>1 - Plantonista</v>
          </cell>
          <cell r="K135">
            <v>44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1192.8</v>
          </cell>
          <cell r="X135">
            <v>0</v>
          </cell>
        </row>
        <row r="136">
          <cell r="C136" t="str">
            <v>UPA NOVA DESCOBERTA - CG Nº 008/2022</v>
          </cell>
          <cell r="E136" t="str">
            <v>LENACI HELENO ELOY DE MOURA</v>
          </cell>
          <cell r="G136" t="str">
            <v>2 - Outros Profissionais da Saúde</v>
          </cell>
          <cell r="H136" t="str">
            <v>2234-05</v>
          </cell>
          <cell r="I136" t="str">
            <v>03/2026</v>
          </cell>
          <cell r="J136" t="str">
            <v>2 - Diarista</v>
          </cell>
          <cell r="K136">
            <v>30</v>
          </cell>
          <cell r="L136">
            <v>4224.6899999999996</v>
          </cell>
          <cell r="P136">
            <v>0</v>
          </cell>
          <cell r="Q136">
            <v>0</v>
          </cell>
          <cell r="R136">
            <v>1233.56</v>
          </cell>
          <cell r="S136">
            <v>0</v>
          </cell>
          <cell r="W136">
            <v>506.77</v>
          </cell>
          <cell r="X136">
            <v>4951.4799999999996</v>
          </cell>
        </row>
        <row r="137">
          <cell r="C137" t="str">
            <v>UPA NOVA DESCOBERTA - CG Nº 008/2022</v>
          </cell>
          <cell r="E137" t="str">
            <v xml:space="preserve">LETICIA GOES BEZERRA </v>
          </cell>
          <cell r="G137" t="str">
            <v>1 - Médico</v>
          </cell>
          <cell r="H137" t="str">
            <v>2251-24</v>
          </cell>
          <cell r="I137" t="str">
            <v>03/2026</v>
          </cell>
          <cell r="J137" t="str">
            <v>1 - Plantonista</v>
          </cell>
          <cell r="K137">
            <v>24</v>
          </cell>
          <cell r="L137">
            <v>0</v>
          </cell>
          <cell r="P137">
            <v>0</v>
          </cell>
          <cell r="Q137">
            <v>0</v>
          </cell>
          <cell r="R137">
            <v>4172</v>
          </cell>
          <cell r="S137">
            <v>0</v>
          </cell>
          <cell r="W137">
            <v>1267.69</v>
          </cell>
          <cell r="X137">
            <v>2904.31</v>
          </cell>
        </row>
        <row r="138">
          <cell r="C138" t="str">
            <v>UPA NOVA DESCOBERTA - CG Nº 008/2022</v>
          </cell>
          <cell r="E138" t="str">
            <v>LIDIANE MATA DE SOUZA</v>
          </cell>
          <cell r="G138" t="str">
            <v>2 - Outros Profissionais da Saúde</v>
          </cell>
          <cell r="H138" t="str">
            <v>3222-05</v>
          </cell>
          <cell r="I138" t="str">
            <v>03/2026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2466.85</v>
          </cell>
          <cell r="S138">
            <v>0</v>
          </cell>
          <cell r="W138">
            <v>767.24</v>
          </cell>
          <cell r="X138">
            <v>3320.6099999999997</v>
          </cell>
        </row>
        <row r="139">
          <cell r="C139" t="str">
            <v>UPA NOVA DESCOBERTA - CG Nº 008/2022</v>
          </cell>
          <cell r="E139" t="str">
            <v>LIHEGE DA CRUZ SILVA</v>
          </cell>
          <cell r="G139" t="str">
            <v>3 - Administrativo</v>
          </cell>
          <cell r="H139" t="str">
            <v>4221-10</v>
          </cell>
          <cell r="I139" t="str">
            <v>03/2026</v>
          </cell>
          <cell r="J139" t="str">
            <v>2 - Diarista</v>
          </cell>
          <cell r="K139">
            <v>36</v>
          </cell>
          <cell r="L139">
            <v>1621</v>
          </cell>
          <cell r="P139">
            <v>0</v>
          </cell>
          <cell r="Q139">
            <v>0</v>
          </cell>
          <cell r="R139">
            <v>485.82</v>
          </cell>
          <cell r="S139">
            <v>0</v>
          </cell>
          <cell r="W139">
            <v>991.48</v>
          </cell>
          <cell r="X139">
            <v>1115.3400000000001</v>
          </cell>
        </row>
        <row r="140">
          <cell r="C140" t="str">
            <v>UPA NOVA DESCOBERTA - CG Nº 008/2022</v>
          </cell>
          <cell r="E140" t="str">
            <v>LUANA DE MORAIS VALADARES</v>
          </cell>
          <cell r="G140" t="str">
            <v>2 - Outros Profissionais da Saúde</v>
          </cell>
          <cell r="H140" t="str">
            <v>2235-05</v>
          </cell>
          <cell r="I140" t="str">
            <v>03/2026</v>
          </cell>
          <cell r="J140" t="str">
            <v>2 - Diarista</v>
          </cell>
          <cell r="K140">
            <v>40</v>
          </cell>
          <cell r="L140">
            <v>9878.34</v>
          </cell>
          <cell r="P140">
            <v>0</v>
          </cell>
          <cell r="Q140">
            <v>0</v>
          </cell>
          <cell r="R140">
            <v>987.83</v>
          </cell>
          <cell r="S140">
            <v>938.44</v>
          </cell>
          <cell r="W140">
            <v>4499.1400000000003</v>
          </cell>
          <cell r="X140">
            <v>7305.47</v>
          </cell>
        </row>
        <row r="141">
          <cell r="C141" t="str">
            <v>UPA NOVA DESCOBERTA - CG Nº 008/2022</v>
          </cell>
          <cell r="E141" t="str">
            <v>LUANA ELIZABETE SILVA SOARES DE SENA</v>
          </cell>
          <cell r="G141" t="str">
            <v>2 - Outros Profissionais da Saúde</v>
          </cell>
          <cell r="H141" t="str">
            <v>2235-05</v>
          </cell>
          <cell r="I141" t="str">
            <v>03/2026</v>
          </cell>
          <cell r="J141" t="str">
            <v>1 - Plantonista</v>
          </cell>
          <cell r="K141">
            <v>40</v>
          </cell>
          <cell r="L141">
            <v>1859.03</v>
          </cell>
          <cell r="P141">
            <v>0</v>
          </cell>
          <cell r="Q141">
            <v>0</v>
          </cell>
          <cell r="R141">
            <v>3089.52</v>
          </cell>
          <cell r="S141">
            <v>102.25</v>
          </cell>
          <cell r="W141">
            <v>534.55999999999995</v>
          </cell>
          <cell r="X141">
            <v>4516.24</v>
          </cell>
        </row>
        <row r="142">
          <cell r="C142" t="str">
            <v>UPA NOVA DESCOBERTA - CG Nº 008/2022</v>
          </cell>
          <cell r="E142" t="str">
            <v>LUANA VANESSA SILVA DOS SANTOS</v>
          </cell>
          <cell r="G142" t="str">
            <v>3 - Administrativo</v>
          </cell>
          <cell r="H142" t="str">
            <v>4221-10</v>
          </cell>
          <cell r="I142" t="str">
            <v>03/2026</v>
          </cell>
          <cell r="J142" t="str">
            <v>1 - Plantonista</v>
          </cell>
          <cell r="K142">
            <v>36</v>
          </cell>
          <cell r="L142">
            <v>540.33000000000004</v>
          </cell>
          <cell r="P142">
            <v>2809.66</v>
          </cell>
          <cell r="Q142">
            <v>0</v>
          </cell>
          <cell r="R142">
            <v>207.68</v>
          </cell>
          <cell r="S142">
            <v>0</v>
          </cell>
          <cell r="W142">
            <v>2907.5</v>
          </cell>
          <cell r="X142">
            <v>650.16999999999962</v>
          </cell>
        </row>
        <row r="143">
          <cell r="C143" t="str">
            <v>UPA NOVA DESCOBERTA - CG Nº 008/2022</v>
          </cell>
          <cell r="E143" t="str">
            <v>LUCAS KAUE LOPES DA SILVA</v>
          </cell>
          <cell r="G143" t="str">
            <v>2 - Outros Profissionais da Saúde</v>
          </cell>
          <cell r="H143" t="str">
            <v>3222-05</v>
          </cell>
          <cell r="I143" t="str">
            <v>03/2026</v>
          </cell>
          <cell r="J143" t="str">
            <v>1 - Plantonista</v>
          </cell>
          <cell r="K143">
            <v>44</v>
          </cell>
          <cell r="L143">
            <v>0</v>
          </cell>
          <cell r="P143">
            <v>0</v>
          </cell>
          <cell r="Q143">
            <v>0</v>
          </cell>
          <cell r="R143">
            <v>67.540000000000006</v>
          </cell>
          <cell r="S143">
            <v>0</v>
          </cell>
          <cell r="W143">
            <v>0</v>
          </cell>
          <cell r="X143">
            <v>67.540000000000006</v>
          </cell>
        </row>
        <row r="144">
          <cell r="C144" t="str">
            <v>UPA NOVA DESCOBERTA - CG Nº 008/2022</v>
          </cell>
          <cell r="E144" t="str">
            <v>LUCIA DE FATIMA MEDEIROS DE OLIVEIRA</v>
          </cell>
          <cell r="G144" t="str">
            <v>2 - Outros Profissionais da Saúde</v>
          </cell>
          <cell r="H144" t="str">
            <v>3222-05</v>
          </cell>
          <cell r="I144" t="str">
            <v>03/2026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2292.1</v>
          </cell>
          <cell r="S144">
            <v>0</v>
          </cell>
          <cell r="W144">
            <v>450.28</v>
          </cell>
          <cell r="X144">
            <v>3462.8199999999997</v>
          </cell>
        </row>
        <row r="145">
          <cell r="C145" t="str">
            <v>UPA NOVA DESCOBERTA - CG Nº 008/2022</v>
          </cell>
          <cell r="E145" t="str">
            <v>LUCIANA MARIA DE SOUZA</v>
          </cell>
          <cell r="G145" t="str">
            <v>2 - Outros Profissionais da Saúde</v>
          </cell>
          <cell r="H145" t="str">
            <v>3222-05</v>
          </cell>
          <cell r="I145" t="str">
            <v>03/2026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2539.1799999999998</v>
          </cell>
          <cell r="S145">
            <v>0</v>
          </cell>
          <cell r="W145">
            <v>888.8</v>
          </cell>
          <cell r="X145">
            <v>3271.38</v>
          </cell>
        </row>
        <row r="146">
          <cell r="C146" t="str">
            <v>UPA NOVA DESCOBERTA - CG Nº 008/2022</v>
          </cell>
          <cell r="E146" t="str">
            <v>LUCIANA MARIA SILVA DE MELO LIMA</v>
          </cell>
          <cell r="G146" t="str">
            <v>2 - Outros Profissionais da Saúde</v>
          </cell>
          <cell r="H146" t="str">
            <v>3222-05</v>
          </cell>
          <cell r="I146" t="str">
            <v>03/2026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2273.7399999999998</v>
          </cell>
          <cell r="S146">
            <v>0</v>
          </cell>
          <cell r="W146">
            <v>388.37</v>
          </cell>
          <cell r="X146">
            <v>3506.37</v>
          </cell>
        </row>
        <row r="147">
          <cell r="C147" t="str">
            <v>UPA NOVA DESCOBERTA - CG Nº 008/2022</v>
          </cell>
          <cell r="E147" t="str">
            <v>LUCIANA SILVA DE ARAUJO</v>
          </cell>
          <cell r="G147" t="str">
            <v>3 - Administrativo</v>
          </cell>
          <cell r="H147" t="str">
            <v>5163-45</v>
          </cell>
          <cell r="I147" t="str">
            <v>03/2026</v>
          </cell>
          <cell r="J147" t="str">
            <v>2 - Diarista</v>
          </cell>
          <cell r="K147">
            <v>36</v>
          </cell>
          <cell r="L147">
            <v>1621</v>
          </cell>
          <cell r="P147">
            <v>0</v>
          </cell>
          <cell r="Q147">
            <v>0</v>
          </cell>
          <cell r="R147">
            <v>648.55999999999995</v>
          </cell>
          <cell r="S147">
            <v>0</v>
          </cell>
          <cell r="W147">
            <v>212.36</v>
          </cell>
          <cell r="X147">
            <v>2057.1999999999998</v>
          </cell>
        </row>
        <row r="148">
          <cell r="C148" t="str">
            <v>UPA NOVA DESCOBERTA - CG Nº 008/2022</v>
          </cell>
          <cell r="E148" t="str">
            <v>LUCILENE FERREIRA DA SILVA</v>
          </cell>
          <cell r="G148" t="str">
            <v>2 - Outros Profissionais da Saúde</v>
          </cell>
          <cell r="H148" t="str">
            <v>3242-05</v>
          </cell>
          <cell r="I148" t="str">
            <v>03/2026</v>
          </cell>
          <cell r="J148" t="str">
            <v>1 - Plantonista</v>
          </cell>
          <cell r="K148">
            <v>36</v>
          </cell>
          <cell r="L148">
            <v>1621</v>
          </cell>
          <cell r="P148">
            <v>0</v>
          </cell>
          <cell r="Q148">
            <v>0</v>
          </cell>
          <cell r="R148">
            <v>1041.8900000000001</v>
          </cell>
          <cell r="S148">
            <v>0</v>
          </cell>
          <cell r="W148">
            <v>345.02</v>
          </cell>
          <cell r="X148">
            <v>2317.8700000000003</v>
          </cell>
        </row>
        <row r="149">
          <cell r="C149" t="str">
            <v>UPA NOVA DESCOBERTA - CG Nº 008/2022</v>
          </cell>
          <cell r="E149" t="str">
            <v>LUCILENE FIDELIS DA SILVA</v>
          </cell>
          <cell r="G149" t="str">
            <v>3 - Administrativo</v>
          </cell>
          <cell r="H149" t="str">
            <v>5211-30</v>
          </cell>
          <cell r="I149" t="str">
            <v>03/2026</v>
          </cell>
          <cell r="J149" t="str">
            <v>1 - Plantonista</v>
          </cell>
          <cell r="K149">
            <v>36</v>
          </cell>
          <cell r="L149">
            <v>1700.43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W149">
            <v>161.13</v>
          </cell>
          <cell r="X149">
            <v>1539.3000000000002</v>
          </cell>
        </row>
        <row r="150">
          <cell r="C150" t="str">
            <v>UPA NOVA DESCOBERTA - CG Nº 008/2022</v>
          </cell>
          <cell r="E150" t="str">
            <v>LUCIO JORGE DA SILVA REGO</v>
          </cell>
          <cell r="G150" t="str">
            <v>4 - Assistência Odontológica</v>
          </cell>
          <cell r="H150" t="str">
            <v>2232-08</v>
          </cell>
          <cell r="I150" t="str">
            <v>03/2026</v>
          </cell>
          <cell r="J150" t="str">
            <v>1 - Plantonista</v>
          </cell>
          <cell r="K150">
            <v>12</v>
          </cell>
          <cell r="L150">
            <v>2615.69</v>
          </cell>
          <cell r="P150">
            <v>0</v>
          </cell>
          <cell r="Q150">
            <v>0</v>
          </cell>
          <cell r="R150">
            <v>454.98</v>
          </cell>
          <cell r="S150">
            <v>1058.8599999999999</v>
          </cell>
          <cell r="W150">
            <v>416.55</v>
          </cell>
          <cell r="X150">
            <v>3712.9799999999996</v>
          </cell>
        </row>
        <row r="151">
          <cell r="C151" t="str">
            <v>UPA NOVA DESCOBERTA - CG Nº 008/2022</v>
          </cell>
          <cell r="E151" t="str">
            <v>LUIZ FERNANDO VIEIRA</v>
          </cell>
          <cell r="G151" t="str">
            <v>2 - Outros Profissionais da Saúde</v>
          </cell>
          <cell r="H151" t="str">
            <v>3242-05</v>
          </cell>
          <cell r="I151" t="str">
            <v>03/2026</v>
          </cell>
          <cell r="J151" t="str">
            <v>1 - Plantonista</v>
          </cell>
          <cell r="K151">
            <v>36</v>
          </cell>
          <cell r="L151">
            <v>1621</v>
          </cell>
          <cell r="P151">
            <v>0</v>
          </cell>
          <cell r="Q151">
            <v>0</v>
          </cell>
          <cell r="R151">
            <v>704.11</v>
          </cell>
          <cell r="S151">
            <v>0</v>
          </cell>
          <cell r="W151">
            <v>314.61</v>
          </cell>
          <cell r="X151">
            <v>2010.5</v>
          </cell>
        </row>
        <row r="152">
          <cell r="C152" t="str">
            <v>UPA NOVA DESCOBERTA - CG Nº 008/2022</v>
          </cell>
          <cell r="E152" t="str">
            <v>LUIZA MARIA XAVIER NUNES</v>
          </cell>
          <cell r="G152" t="str">
            <v>2 - Outros Profissionais da Saúde</v>
          </cell>
          <cell r="H152" t="str">
            <v>3222-05</v>
          </cell>
          <cell r="I152" t="str">
            <v>03/2026</v>
          </cell>
          <cell r="J152" t="str">
            <v>1 - Plantonista</v>
          </cell>
          <cell r="K152">
            <v>44</v>
          </cell>
          <cell r="L152">
            <v>1621</v>
          </cell>
          <cell r="P152">
            <v>0</v>
          </cell>
          <cell r="Q152">
            <v>0</v>
          </cell>
          <cell r="R152">
            <v>2346.7800000000002</v>
          </cell>
          <cell r="S152">
            <v>0</v>
          </cell>
          <cell r="W152">
            <v>1343.48</v>
          </cell>
          <cell r="X152">
            <v>2624.3</v>
          </cell>
        </row>
        <row r="153">
          <cell r="C153" t="str">
            <v>UPA NOVA DESCOBERTA - CG Nº 008/2022</v>
          </cell>
          <cell r="E153" t="str">
            <v>MAELI VANDESLANE DOS SANTOS FARIAS</v>
          </cell>
          <cell r="G153" t="str">
            <v>2 - Outros Profissionais da Saúde</v>
          </cell>
          <cell r="H153" t="str">
            <v>3222-05</v>
          </cell>
          <cell r="I153" t="str">
            <v>03/2026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2373.15</v>
          </cell>
          <cell r="S153">
            <v>0</v>
          </cell>
          <cell r="W153">
            <v>1253.68</v>
          </cell>
          <cell r="X153">
            <v>2740.4700000000003</v>
          </cell>
        </row>
        <row r="154">
          <cell r="C154" t="str">
            <v>UPA NOVA DESCOBERTA - CG Nº 008/2022</v>
          </cell>
          <cell r="E154" t="str">
            <v>MAISA VANESSA DOS SANTOS CORREIA</v>
          </cell>
          <cell r="G154" t="str">
            <v>2 - Outros Profissionais da Saúde</v>
          </cell>
          <cell r="H154" t="str">
            <v>3222-05</v>
          </cell>
          <cell r="I154" t="str">
            <v>03/2026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0</v>
          </cell>
          <cell r="Q154">
            <v>0</v>
          </cell>
          <cell r="R154">
            <v>2346.7800000000002</v>
          </cell>
          <cell r="S154">
            <v>0</v>
          </cell>
          <cell r="W154">
            <v>410.58</v>
          </cell>
          <cell r="X154">
            <v>3557.2000000000003</v>
          </cell>
        </row>
        <row r="155">
          <cell r="C155" t="str">
            <v>UPA NOVA DESCOBERTA - CG Nº 008/2022</v>
          </cell>
          <cell r="E155" t="str">
            <v xml:space="preserve">MANOEL MESSIAS PEREIRA DE ALBUQUERQUE </v>
          </cell>
          <cell r="G155" t="str">
            <v>2 - Outros Profissionais da Saúde</v>
          </cell>
          <cell r="H155" t="str">
            <v>3222-05</v>
          </cell>
          <cell r="I155" t="str">
            <v>03/2026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2340.4699999999998</v>
          </cell>
          <cell r="S155">
            <v>0</v>
          </cell>
          <cell r="W155">
            <v>891.95</v>
          </cell>
          <cell r="X155">
            <v>3069.5199999999995</v>
          </cell>
        </row>
        <row r="156">
          <cell r="C156" t="str">
            <v>UPA NOVA DESCOBERTA - CG Nº 008/2022</v>
          </cell>
          <cell r="E156" t="str">
            <v>MANUELA DE MELO RIBEIRO PARANHOS AGRA</v>
          </cell>
          <cell r="G156" t="str">
            <v>1 - Médico</v>
          </cell>
          <cell r="H156" t="str">
            <v>2251-25</v>
          </cell>
          <cell r="I156" t="str">
            <v>03/2026</v>
          </cell>
          <cell r="J156" t="str">
            <v>1 - Plantonista</v>
          </cell>
          <cell r="K156">
            <v>24</v>
          </cell>
          <cell r="L156">
            <v>3664.58</v>
          </cell>
          <cell r="P156">
            <v>0</v>
          </cell>
          <cell r="Q156">
            <v>0</v>
          </cell>
          <cell r="R156">
            <v>1484.83</v>
          </cell>
          <cell r="S156">
            <v>0</v>
          </cell>
          <cell r="W156">
            <v>85.93</v>
          </cell>
          <cell r="X156">
            <v>5063.4799999999996</v>
          </cell>
        </row>
        <row r="157">
          <cell r="C157" t="str">
            <v>UPA NOVA DESCOBERTA - CG Nº 008/2022</v>
          </cell>
          <cell r="E157" t="str">
            <v>MARCELA LIMA DAS NEVES</v>
          </cell>
          <cell r="G157" t="str">
            <v>2 - Outros Profissionais da Saúde</v>
          </cell>
          <cell r="H157" t="str">
            <v>3222-05</v>
          </cell>
          <cell r="I157" t="str">
            <v>03/2026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2256.17</v>
          </cell>
          <cell r="S157">
            <v>0</v>
          </cell>
          <cell r="W157">
            <v>386.26</v>
          </cell>
          <cell r="X157">
            <v>3490.91</v>
          </cell>
        </row>
        <row r="158">
          <cell r="C158" t="str">
            <v>UPA NOVA DESCOBERTA - CG Nº 008/2022</v>
          </cell>
          <cell r="E158" t="str">
            <v>MARCELINO JOSE DA SILVA</v>
          </cell>
          <cell r="G158" t="str">
            <v>2 - Outros Profissionais da Saúde</v>
          </cell>
          <cell r="H158" t="str">
            <v>3222-05</v>
          </cell>
          <cell r="I158" t="str">
            <v>03/2026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2292.1</v>
          </cell>
          <cell r="S158">
            <v>0</v>
          </cell>
          <cell r="W158">
            <v>849.67</v>
          </cell>
          <cell r="X158">
            <v>3063.43</v>
          </cell>
        </row>
        <row r="159">
          <cell r="C159" t="str">
            <v>UPA NOVA DESCOBERTA - CG Nº 008/2022</v>
          </cell>
          <cell r="E159" t="str">
            <v>MARCELO ANDRADE DE OLIVEIRA</v>
          </cell>
          <cell r="G159" t="str">
            <v>1 - Médico</v>
          </cell>
          <cell r="H159" t="str">
            <v>2251-24</v>
          </cell>
          <cell r="I159" t="str">
            <v>03/2026</v>
          </cell>
          <cell r="J159" t="str">
            <v>2 - Diarista</v>
          </cell>
          <cell r="K159">
            <v>20</v>
          </cell>
          <cell r="L159">
            <v>7329.17</v>
          </cell>
          <cell r="P159">
            <v>0</v>
          </cell>
          <cell r="Q159">
            <v>0</v>
          </cell>
          <cell r="R159">
            <v>2523.2199999999998</v>
          </cell>
          <cell r="S159">
            <v>0</v>
          </cell>
          <cell r="W159">
            <v>2517.0300000000002</v>
          </cell>
          <cell r="X159">
            <v>7335.3599999999988</v>
          </cell>
        </row>
        <row r="160">
          <cell r="C160" t="str">
            <v>UPA NOVA DESCOBERTA - CG Nº 008/2022</v>
          </cell>
          <cell r="E160" t="str">
            <v>MARCOS ANTONIO PIRES VALADARES LUSTOSA</v>
          </cell>
          <cell r="G160" t="str">
            <v>1 - Médico</v>
          </cell>
          <cell r="H160" t="str">
            <v>2251-25</v>
          </cell>
          <cell r="I160" t="str">
            <v>03/2026</v>
          </cell>
          <cell r="J160" t="str">
            <v>1 - Plantonista</v>
          </cell>
          <cell r="K160">
            <v>24</v>
          </cell>
          <cell r="L160">
            <v>7329.17</v>
          </cell>
          <cell r="P160">
            <v>0</v>
          </cell>
          <cell r="Q160">
            <v>0</v>
          </cell>
          <cell r="R160">
            <v>2034.52</v>
          </cell>
          <cell r="S160">
            <v>0</v>
          </cell>
          <cell r="W160">
            <v>1531.72</v>
          </cell>
          <cell r="X160">
            <v>7831.97</v>
          </cell>
        </row>
        <row r="161">
          <cell r="C161" t="str">
            <v>UPA NOVA DESCOBERTA - CG Nº 008/2022</v>
          </cell>
          <cell r="E161" t="str">
            <v>MARIA DA CONCEICAO FERREIRA LOPES DE SOUZA</v>
          </cell>
          <cell r="G161" t="str">
            <v>2 - Outros Profissionais da Saúde</v>
          </cell>
          <cell r="H161" t="str">
            <v>3222-05</v>
          </cell>
          <cell r="I161" t="str">
            <v>03/2026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391.74</v>
          </cell>
          <cell r="S161">
            <v>0</v>
          </cell>
          <cell r="W161">
            <v>183.16</v>
          </cell>
          <cell r="X161">
            <v>1829.58</v>
          </cell>
        </row>
        <row r="162">
          <cell r="C162" t="str">
            <v>UPA NOVA DESCOBERTA - CG Nº 008/2022</v>
          </cell>
          <cell r="E162" t="str">
            <v>MARIA DAS NEVES DA SILVA BARROS</v>
          </cell>
          <cell r="G162" t="str">
            <v>2 - Outros Profissionais da Saúde</v>
          </cell>
          <cell r="H162" t="str">
            <v>3222-05</v>
          </cell>
          <cell r="I162" t="str">
            <v>03/2026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2456.37</v>
          </cell>
          <cell r="S162">
            <v>0</v>
          </cell>
          <cell r="W162">
            <v>1137.75</v>
          </cell>
          <cell r="X162">
            <v>2939.62</v>
          </cell>
        </row>
        <row r="163">
          <cell r="C163" t="str">
            <v>UPA NOVA DESCOBERTA - CG Nº 008/2022</v>
          </cell>
          <cell r="E163" t="str">
            <v>MARIA DE LOURDES DA SILVA</v>
          </cell>
          <cell r="G163" t="str">
            <v>2 - Outros Profissionais da Saúde</v>
          </cell>
          <cell r="H163" t="str">
            <v>3222-05</v>
          </cell>
          <cell r="I163" t="str">
            <v>03/2026</v>
          </cell>
          <cell r="J163" t="str">
            <v>1 - Plantonista</v>
          </cell>
          <cell r="K163">
            <v>44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1807</v>
          </cell>
          <cell r="X163">
            <v>0</v>
          </cell>
        </row>
        <row r="164">
          <cell r="C164" t="str">
            <v>UPA NOVA DESCOBERTA - CG Nº 008/2022</v>
          </cell>
          <cell r="E164" t="str">
            <v>MARIA DO CARMO DA SILVA MELO JERONIMO</v>
          </cell>
          <cell r="G164" t="str">
            <v>2 - Outros Profissionais da Saúde</v>
          </cell>
          <cell r="H164" t="str">
            <v>3222-05</v>
          </cell>
          <cell r="I164" t="str">
            <v>03/2026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2649.55</v>
          </cell>
          <cell r="S164">
            <v>0</v>
          </cell>
          <cell r="W164">
            <v>557.61</v>
          </cell>
          <cell r="X164">
            <v>3712.94</v>
          </cell>
        </row>
        <row r="165">
          <cell r="C165" t="str">
            <v>UPA NOVA DESCOBERTA - CG Nº 008/2022</v>
          </cell>
          <cell r="E165" t="str">
            <v>MARIA DO CARMO SOUZA DO NASCIMENTO FILHA</v>
          </cell>
          <cell r="G165" t="str">
            <v>2 - Outros Profissionais da Saúde</v>
          </cell>
          <cell r="H165" t="str">
            <v>3222-05</v>
          </cell>
          <cell r="I165" t="str">
            <v>03/2026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2373.15</v>
          </cell>
          <cell r="S165">
            <v>0</v>
          </cell>
          <cell r="W165">
            <v>803.54</v>
          </cell>
          <cell r="X165">
            <v>3190.61</v>
          </cell>
        </row>
        <row r="166">
          <cell r="C166" t="str">
            <v>UPA NOVA DESCOBERTA - CG Nº 008/2022</v>
          </cell>
          <cell r="E166" t="str">
            <v>MARIA EDUARDA MONTARROYOS SANTOS</v>
          </cell>
          <cell r="G166" t="str">
            <v>2 - Outros Profissionais da Saúde</v>
          </cell>
          <cell r="H166" t="str">
            <v>2235-05</v>
          </cell>
          <cell r="I166" t="str">
            <v>03/2026</v>
          </cell>
          <cell r="J166" t="str">
            <v>1 - Plantonista</v>
          </cell>
          <cell r="K166">
            <v>40</v>
          </cell>
          <cell r="L166">
            <v>2394.11</v>
          </cell>
          <cell r="P166">
            <v>0</v>
          </cell>
          <cell r="Q166">
            <v>0</v>
          </cell>
          <cell r="R166">
            <v>2714.08</v>
          </cell>
          <cell r="S166">
            <v>131.68</v>
          </cell>
          <cell r="W166">
            <v>610.19000000000005</v>
          </cell>
          <cell r="X166">
            <v>4629.68</v>
          </cell>
        </row>
        <row r="167">
          <cell r="C167" t="str">
            <v>UPA NOVA DESCOBERTA - CG Nº 008/2022</v>
          </cell>
          <cell r="E167" t="str">
            <v>MARIA EDUARDA VASCONCELOS DA SILVA</v>
          </cell>
          <cell r="G167" t="str">
            <v>3 - Administrativo</v>
          </cell>
          <cell r="H167" t="str">
            <v>4110-05</v>
          </cell>
          <cell r="I167" t="str">
            <v>03/2026</v>
          </cell>
          <cell r="J167" t="str">
            <v>2 - Diarista</v>
          </cell>
          <cell r="K167">
            <v>20</v>
          </cell>
          <cell r="L167">
            <v>761.55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102.8</v>
          </cell>
          <cell r="X167">
            <v>658.75</v>
          </cell>
        </row>
        <row r="168">
          <cell r="C168" t="str">
            <v>UPA NOVA DESCOBERTA - CG Nº 008/2022</v>
          </cell>
          <cell r="E168" t="str">
            <v>MARIA LAURA ROCHA DE LIMA</v>
          </cell>
          <cell r="G168" t="str">
            <v>3 - Administrativo</v>
          </cell>
          <cell r="H168" t="str">
            <v>4221-10</v>
          </cell>
          <cell r="I168" t="str">
            <v>03/2026</v>
          </cell>
          <cell r="J168" t="str">
            <v>1 - Plantonista</v>
          </cell>
          <cell r="K168">
            <v>36</v>
          </cell>
          <cell r="L168">
            <v>1621</v>
          </cell>
          <cell r="P168">
            <v>0</v>
          </cell>
          <cell r="Q168">
            <v>0</v>
          </cell>
          <cell r="R168">
            <v>761.24</v>
          </cell>
          <cell r="S168">
            <v>0</v>
          </cell>
          <cell r="W168">
            <v>921.54</v>
          </cell>
          <cell r="X168">
            <v>1460.6999999999998</v>
          </cell>
        </row>
        <row r="169">
          <cell r="C169" t="str">
            <v>UPA NOVA DESCOBERTA - CG Nº 008/2022</v>
          </cell>
          <cell r="E169" t="str">
            <v>MARIA LUIZA FERREIRA DE SOUZA</v>
          </cell>
          <cell r="G169" t="str">
            <v>2 - Outros Profissionais da Saúde</v>
          </cell>
          <cell r="H169" t="str">
            <v>2516-05</v>
          </cell>
          <cell r="I169" t="str">
            <v>03/2026</v>
          </cell>
          <cell r="J169" t="str">
            <v>1 - Plantonista</v>
          </cell>
          <cell r="K169">
            <v>24</v>
          </cell>
          <cell r="L169">
            <v>3202.01</v>
          </cell>
          <cell r="P169">
            <v>0</v>
          </cell>
          <cell r="Q169">
            <v>0</v>
          </cell>
          <cell r="R169">
            <v>1570.26</v>
          </cell>
          <cell r="S169">
            <v>0</v>
          </cell>
          <cell r="W169">
            <v>502.04</v>
          </cell>
          <cell r="X169">
            <v>4270.2300000000005</v>
          </cell>
        </row>
        <row r="170">
          <cell r="C170" t="str">
            <v>UPA NOVA DESCOBERTA - CG Nº 008/2022</v>
          </cell>
          <cell r="E170" t="str">
            <v>MARIA SHIRLEY NOBRE DA SILVA LIMA MENEZES</v>
          </cell>
          <cell r="G170" t="str">
            <v>2 - Outros Profissionais da Saúde</v>
          </cell>
          <cell r="H170" t="str">
            <v>3222-05</v>
          </cell>
          <cell r="I170" t="str">
            <v>03/2026</v>
          </cell>
          <cell r="J170" t="str">
            <v>1 - Plantonista</v>
          </cell>
          <cell r="K170">
            <v>44</v>
          </cell>
          <cell r="L170">
            <v>1404.87</v>
          </cell>
          <cell r="P170">
            <v>0</v>
          </cell>
          <cell r="Q170">
            <v>0</v>
          </cell>
          <cell r="R170">
            <v>645.13</v>
          </cell>
          <cell r="S170">
            <v>0</v>
          </cell>
          <cell r="W170">
            <v>192.6</v>
          </cell>
          <cell r="X170">
            <v>1857.4</v>
          </cell>
        </row>
        <row r="171">
          <cell r="C171" t="str">
            <v>UPA NOVA DESCOBERTA - CG Nº 008/2022</v>
          </cell>
          <cell r="E171" t="str">
            <v>MARINA FERNANDA BEZERRA DOS SANTOS RAMOS</v>
          </cell>
          <cell r="G171" t="str">
            <v>2 - Outros Profissionais da Saúde</v>
          </cell>
          <cell r="H171" t="str">
            <v>3222-05</v>
          </cell>
          <cell r="I171" t="str">
            <v>03/2026</v>
          </cell>
          <cell r="J171" t="str">
            <v>1 - Plantonista</v>
          </cell>
          <cell r="K171">
            <v>44</v>
          </cell>
          <cell r="L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W171">
            <v>1192.8</v>
          </cell>
          <cell r="X171">
            <v>0</v>
          </cell>
        </row>
        <row r="172">
          <cell r="C172" t="str">
            <v>UPA NOVA DESCOBERTA - CG Nº 008/2022</v>
          </cell>
          <cell r="E172" t="str">
            <v xml:space="preserve">MARTA LUCIA MEDEIROS BRANCO </v>
          </cell>
          <cell r="G172" t="str">
            <v>3 - Administrativo</v>
          </cell>
          <cell r="H172" t="str">
            <v>5211-30</v>
          </cell>
          <cell r="I172" t="str">
            <v>03/2026</v>
          </cell>
          <cell r="J172" t="str">
            <v>1 - Plantonista</v>
          </cell>
          <cell r="K172">
            <v>36</v>
          </cell>
          <cell r="L172">
            <v>1700.43</v>
          </cell>
          <cell r="P172">
            <v>0</v>
          </cell>
          <cell r="Q172">
            <v>0</v>
          </cell>
          <cell r="R172">
            <v>530.04</v>
          </cell>
          <cell r="S172">
            <v>0</v>
          </cell>
          <cell r="W172">
            <v>341.23</v>
          </cell>
          <cell r="X172">
            <v>1889.2400000000002</v>
          </cell>
        </row>
        <row r="173">
          <cell r="C173" t="str">
            <v>UPA NOVA DESCOBERTA - CG Nº 008/2022</v>
          </cell>
          <cell r="E173" t="str">
            <v>MATHEUS EUSEBIO OLIVEIRA DA SILVA</v>
          </cell>
          <cell r="G173" t="str">
            <v>3 - Administrativo</v>
          </cell>
          <cell r="H173" t="str">
            <v>4110-05</v>
          </cell>
          <cell r="I173" t="str">
            <v>03/2026</v>
          </cell>
          <cell r="J173" t="str">
            <v>2 - Diarista</v>
          </cell>
          <cell r="K173">
            <v>20</v>
          </cell>
          <cell r="L173">
            <v>761.55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W173">
            <v>399.71</v>
          </cell>
          <cell r="X173">
            <v>361.84</v>
          </cell>
        </row>
        <row r="174">
          <cell r="C174" t="str">
            <v>UPA NOVA DESCOBERTA - CG Nº 008/2022</v>
          </cell>
          <cell r="E174" t="str">
            <v>MAURICIO BERNARDINO DE SENA JUNIOR</v>
          </cell>
          <cell r="G174" t="str">
            <v>2 - Outros Profissionais da Saúde</v>
          </cell>
          <cell r="H174" t="str">
            <v>3222-05</v>
          </cell>
          <cell r="I174" t="str">
            <v>03/2026</v>
          </cell>
          <cell r="J174" t="str">
            <v>1 - Plantonista</v>
          </cell>
          <cell r="K174">
            <v>44</v>
          </cell>
          <cell r="L174">
            <v>1621</v>
          </cell>
          <cell r="P174">
            <v>0</v>
          </cell>
          <cell r="Q174">
            <v>0</v>
          </cell>
          <cell r="R174">
            <v>2130</v>
          </cell>
          <cell r="S174">
            <v>0</v>
          </cell>
          <cell r="W174">
            <v>940.09</v>
          </cell>
          <cell r="X174">
            <v>2810.91</v>
          </cell>
        </row>
        <row r="175">
          <cell r="C175" t="str">
            <v>UPA NOVA DESCOBERTA - CG Nº 008/2022</v>
          </cell>
          <cell r="E175" t="str">
            <v>MERCIA MONTEIRO DA SILVA</v>
          </cell>
          <cell r="G175" t="str">
            <v>2 - Outros Profissionais da Saúde</v>
          </cell>
          <cell r="H175" t="str">
            <v>2516-05</v>
          </cell>
          <cell r="I175" t="str">
            <v>03/2026</v>
          </cell>
          <cell r="J175" t="str">
            <v>1 - Plantonista</v>
          </cell>
          <cell r="K175">
            <v>24</v>
          </cell>
          <cell r="L175">
            <v>3202.01</v>
          </cell>
          <cell r="P175">
            <v>0</v>
          </cell>
          <cell r="Q175">
            <v>0</v>
          </cell>
          <cell r="R175">
            <v>1139</v>
          </cell>
          <cell r="S175">
            <v>0</v>
          </cell>
          <cell r="W175">
            <v>702.92</v>
          </cell>
          <cell r="X175">
            <v>3638.09</v>
          </cell>
        </row>
        <row r="176">
          <cell r="C176" t="str">
            <v>UPA NOVA DESCOBERTA - CG Nº 008/2022</v>
          </cell>
          <cell r="E176" t="str">
            <v>MICHELY LINS EZEQUIEL</v>
          </cell>
          <cell r="G176" t="str">
            <v>2 - Outros Profissionais da Saúde</v>
          </cell>
          <cell r="H176" t="str">
            <v>3222-05</v>
          </cell>
          <cell r="I176" t="str">
            <v>03/2026</v>
          </cell>
          <cell r="J176" t="str">
            <v>1 - Plantonista</v>
          </cell>
          <cell r="K176">
            <v>44</v>
          </cell>
          <cell r="L176">
            <v>1621</v>
          </cell>
          <cell r="P176">
            <v>0</v>
          </cell>
          <cell r="Q176">
            <v>0</v>
          </cell>
          <cell r="R176">
            <v>2190.3000000000002</v>
          </cell>
          <cell r="S176">
            <v>0</v>
          </cell>
          <cell r="W176">
            <v>810.54</v>
          </cell>
          <cell r="X176">
            <v>3000.76</v>
          </cell>
        </row>
        <row r="177">
          <cell r="C177" t="str">
            <v>UPA NOVA DESCOBERTA - CG Nº 008/2022</v>
          </cell>
          <cell r="E177" t="str">
            <v>MIKAEL LUCAS DA SILVA MANOEL</v>
          </cell>
          <cell r="G177" t="str">
            <v>3 - Administrativo</v>
          </cell>
          <cell r="H177" t="str">
            <v>2521-05</v>
          </cell>
          <cell r="I177" t="str">
            <v>03/2026</v>
          </cell>
          <cell r="J177" t="str">
            <v>2 - Diarista</v>
          </cell>
          <cell r="K177">
            <v>44</v>
          </cell>
          <cell r="L177">
            <v>3431.48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W177">
            <v>332.78</v>
          </cell>
          <cell r="X177">
            <v>3098.7</v>
          </cell>
        </row>
        <row r="178">
          <cell r="C178" t="str">
            <v>UPA NOVA DESCOBERTA - CG Nº 008/2022</v>
          </cell>
          <cell r="E178" t="str">
            <v>MILCA VIVIANE DOS SANTOS  CORREIA</v>
          </cell>
          <cell r="G178" t="str">
            <v>3 - Administrativo</v>
          </cell>
          <cell r="H178" t="str">
            <v>4110-05</v>
          </cell>
          <cell r="I178" t="str">
            <v>03/2026</v>
          </cell>
          <cell r="J178" t="str">
            <v>2 - Diarista</v>
          </cell>
          <cell r="K178">
            <v>44</v>
          </cell>
          <cell r="L178">
            <v>2555.98</v>
          </cell>
          <cell r="P178">
            <v>0</v>
          </cell>
          <cell r="Q178">
            <v>0</v>
          </cell>
          <cell r="R178">
            <v>143.44</v>
          </cell>
          <cell r="S178">
            <v>0</v>
          </cell>
          <cell r="W178">
            <v>610.16</v>
          </cell>
          <cell r="X178">
            <v>2089.2600000000002</v>
          </cell>
        </row>
        <row r="179">
          <cell r="C179" t="str">
            <v>UPA NOVA DESCOBERTA - CG Nº 008/2022</v>
          </cell>
          <cell r="E179" t="str">
            <v>MIQUEAS PEREIRA DE LIMA</v>
          </cell>
          <cell r="G179" t="str">
            <v>2 - Outros Profissionais da Saúde</v>
          </cell>
          <cell r="H179" t="str">
            <v>3222-05</v>
          </cell>
          <cell r="I179" t="str">
            <v>03/2026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2547.75</v>
          </cell>
          <cell r="S179">
            <v>0</v>
          </cell>
          <cell r="W179">
            <v>471.79</v>
          </cell>
          <cell r="X179">
            <v>3696.96</v>
          </cell>
        </row>
        <row r="180">
          <cell r="C180" t="str">
            <v>UPA NOVA DESCOBERTA - CG Nº 008/2022</v>
          </cell>
          <cell r="E180" t="str">
            <v>MIQUELINE MOREIRA DE LIMA</v>
          </cell>
          <cell r="G180" t="str">
            <v>2 - Outros Profissionais da Saúde</v>
          </cell>
          <cell r="H180" t="str">
            <v>3222-05</v>
          </cell>
          <cell r="I180" t="str">
            <v>03/2026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2448.58</v>
          </cell>
          <cell r="S180">
            <v>0</v>
          </cell>
          <cell r="W180">
            <v>480.64</v>
          </cell>
          <cell r="X180">
            <v>3588.94</v>
          </cell>
        </row>
        <row r="181">
          <cell r="C181" t="str">
            <v>UPA NOVA DESCOBERTA - CG Nº 008/2022</v>
          </cell>
          <cell r="E181" t="str">
            <v>NATHALIA CHAGAS DE SOUZA</v>
          </cell>
          <cell r="G181" t="str">
            <v>3 - Administrativo</v>
          </cell>
          <cell r="H181" t="str">
            <v>3132-20</v>
          </cell>
          <cell r="I181" t="str">
            <v>03/2026</v>
          </cell>
          <cell r="J181" t="str">
            <v>1 - Plantonista</v>
          </cell>
          <cell r="K181">
            <v>44</v>
          </cell>
          <cell r="L181">
            <v>2428.19</v>
          </cell>
          <cell r="P181">
            <v>0</v>
          </cell>
          <cell r="Q181">
            <v>0</v>
          </cell>
          <cell r="R181">
            <v>1012.82</v>
          </cell>
          <cell r="S181">
            <v>0</v>
          </cell>
          <cell r="W181">
            <v>898.57</v>
          </cell>
          <cell r="X181">
            <v>2542.44</v>
          </cell>
        </row>
        <row r="182">
          <cell r="C182" t="str">
            <v>UPA NOVA DESCOBERTA - CG Nº 008/2022</v>
          </cell>
          <cell r="E182" t="str">
            <v>NATHALLY FAUSTINO DE ALBUQUERQUE</v>
          </cell>
          <cell r="G182" t="str">
            <v>3 - Administrativo</v>
          </cell>
          <cell r="H182" t="str">
            <v>3516-05</v>
          </cell>
          <cell r="I182" t="str">
            <v>03/2026</v>
          </cell>
          <cell r="J182" t="str">
            <v>2 - Diarista</v>
          </cell>
          <cell r="K182">
            <v>44</v>
          </cell>
          <cell r="L182">
            <v>2044.79</v>
          </cell>
          <cell r="P182">
            <v>0</v>
          </cell>
          <cell r="Q182">
            <v>0</v>
          </cell>
          <cell r="R182">
            <v>245.68</v>
          </cell>
          <cell r="S182">
            <v>0</v>
          </cell>
          <cell r="W182">
            <v>586.83000000000004</v>
          </cell>
          <cell r="X182">
            <v>1703.6399999999999</v>
          </cell>
        </row>
        <row r="183">
          <cell r="C183" t="str">
            <v>UPA NOVA DESCOBERTA - CG Nº 008/2022</v>
          </cell>
          <cell r="E183" t="str">
            <v>NEIRES FERREIRA DE LIMA</v>
          </cell>
          <cell r="G183" t="str">
            <v>2 - Outros Profissionais da Saúde</v>
          </cell>
          <cell r="H183" t="str">
            <v>3222-05</v>
          </cell>
          <cell r="I183" t="str">
            <v>03/2026</v>
          </cell>
          <cell r="J183" t="str">
            <v>1 - Plantonista</v>
          </cell>
          <cell r="K183">
            <v>44</v>
          </cell>
          <cell r="L183">
            <v>1512.93</v>
          </cell>
          <cell r="P183">
            <v>0</v>
          </cell>
          <cell r="Q183">
            <v>0</v>
          </cell>
          <cell r="R183">
            <v>2259.6799999999998</v>
          </cell>
          <cell r="S183">
            <v>0</v>
          </cell>
          <cell r="W183">
            <v>664.02</v>
          </cell>
          <cell r="X183">
            <v>3108.5899999999997</v>
          </cell>
        </row>
        <row r="184">
          <cell r="C184" t="str">
            <v>UPA NOVA DESCOBERTA - CG Nº 008/2022</v>
          </cell>
          <cell r="E184" t="str">
            <v>NIALLY QUEIROZ DE ARAUJO</v>
          </cell>
          <cell r="G184" t="str">
            <v>2 - Outros Profissionais da Saúde</v>
          </cell>
          <cell r="H184" t="str">
            <v>2236-05</v>
          </cell>
          <cell r="I184" t="str">
            <v>03/2026</v>
          </cell>
          <cell r="J184" t="str">
            <v>2 - Diarista</v>
          </cell>
          <cell r="K184">
            <v>30</v>
          </cell>
          <cell r="L184">
            <v>1907.84</v>
          </cell>
          <cell r="P184">
            <v>0</v>
          </cell>
          <cell r="Q184">
            <v>0</v>
          </cell>
          <cell r="R184">
            <v>507.4</v>
          </cell>
          <cell r="S184">
            <v>76.31</v>
          </cell>
          <cell r="W184">
            <v>346.8</v>
          </cell>
          <cell r="X184">
            <v>2144.7499999999995</v>
          </cell>
        </row>
        <row r="185">
          <cell r="C185" t="str">
            <v>UPA NOVA DESCOBERTA - CG Nº 008/2022</v>
          </cell>
          <cell r="E185" t="str">
            <v>PATRICIA ABILIO DE MOURA</v>
          </cell>
          <cell r="G185" t="str">
            <v>3 - Administrativo</v>
          </cell>
          <cell r="H185" t="str">
            <v>5211-30</v>
          </cell>
          <cell r="I185" t="str">
            <v>03/2026</v>
          </cell>
          <cell r="J185" t="str">
            <v>1 - Plantonista</v>
          </cell>
          <cell r="K185">
            <v>36</v>
          </cell>
          <cell r="L185">
            <v>1700.43</v>
          </cell>
          <cell r="P185">
            <v>0</v>
          </cell>
          <cell r="Q185">
            <v>0</v>
          </cell>
          <cell r="R185">
            <v>67.540000000000006</v>
          </cell>
          <cell r="S185">
            <v>0</v>
          </cell>
          <cell r="W185">
            <v>237.88</v>
          </cell>
          <cell r="X185">
            <v>1530.0900000000001</v>
          </cell>
        </row>
        <row r="186">
          <cell r="C186" t="str">
            <v>UPA NOVA DESCOBERTA - CG Nº 008/2022</v>
          </cell>
          <cell r="E186" t="str">
            <v>PATRICIA DE SIQUEIRA MOREIRA</v>
          </cell>
          <cell r="G186" t="str">
            <v>4 - Assistência Odontológica</v>
          </cell>
          <cell r="H186" t="str">
            <v>2232-08</v>
          </cell>
          <cell r="I186" t="str">
            <v>03/2026</v>
          </cell>
          <cell r="J186" t="str">
            <v>1 - Plantonista</v>
          </cell>
          <cell r="K186">
            <v>12</v>
          </cell>
          <cell r="L186">
            <v>2615.69</v>
          </cell>
          <cell r="P186">
            <v>0</v>
          </cell>
          <cell r="Q186">
            <v>0</v>
          </cell>
          <cell r="R186">
            <v>324.2</v>
          </cell>
          <cell r="S186">
            <v>1058.8599999999999</v>
          </cell>
          <cell r="W186">
            <v>368.43</v>
          </cell>
          <cell r="X186">
            <v>3630.32</v>
          </cell>
        </row>
        <row r="187">
          <cell r="C187" t="str">
            <v>UPA NOVA DESCOBERTA - CG Nº 008/2022</v>
          </cell>
          <cell r="E187" t="str">
            <v>PAULA DANIELLY GOMES DE MORAIS OLIVEIRA</v>
          </cell>
          <cell r="G187" t="str">
            <v>2 - Outros Profissionais da Saúde</v>
          </cell>
          <cell r="H187" t="str">
            <v>2234-05</v>
          </cell>
          <cell r="I187" t="str">
            <v>03/2026</v>
          </cell>
          <cell r="J187" t="str">
            <v>2 - Diarista</v>
          </cell>
          <cell r="K187">
            <v>30</v>
          </cell>
          <cell r="L187">
            <v>4224.6899999999996</v>
          </cell>
          <cell r="P187">
            <v>0</v>
          </cell>
          <cell r="Q187">
            <v>0</v>
          </cell>
          <cell r="R187">
            <v>609.58000000000004</v>
          </cell>
          <cell r="S187">
            <v>0</v>
          </cell>
          <cell r="W187">
            <v>422.53</v>
          </cell>
          <cell r="X187">
            <v>4411.74</v>
          </cell>
        </row>
        <row r="188">
          <cell r="C188" t="str">
            <v>UPA NOVA DESCOBERTA - CG Nº 008/2022</v>
          </cell>
          <cell r="E188" t="str">
            <v>PAULO RODRIGO DA SILVA</v>
          </cell>
          <cell r="G188" t="str">
            <v>2 - Outros Profissionais da Saúde</v>
          </cell>
          <cell r="H188" t="str">
            <v>3222-05</v>
          </cell>
          <cell r="I188" t="str">
            <v>03/2026</v>
          </cell>
          <cell r="J188" t="str">
            <v>1 - Plantonista</v>
          </cell>
          <cell r="K188">
            <v>44</v>
          </cell>
          <cell r="L188">
            <v>1621</v>
          </cell>
          <cell r="P188">
            <v>0</v>
          </cell>
          <cell r="Q188">
            <v>0</v>
          </cell>
          <cell r="R188">
            <v>2430.3000000000002</v>
          </cell>
          <cell r="S188">
            <v>0</v>
          </cell>
          <cell r="W188">
            <v>1130.8599999999999</v>
          </cell>
          <cell r="X188">
            <v>2920.4400000000005</v>
          </cell>
        </row>
        <row r="189">
          <cell r="C189" t="str">
            <v>UPA NOVA DESCOBERTA - CG Nº 008/2022</v>
          </cell>
          <cell r="E189" t="str">
            <v xml:space="preserve">PRISCILLA RODRIGUES PAUDARCO </v>
          </cell>
          <cell r="G189" t="str">
            <v>2 - Outros Profissionais da Saúde</v>
          </cell>
          <cell r="H189" t="str">
            <v>2235-05</v>
          </cell>
          <cell r="I189" t="str">
            <v>03/2026</v>
          </cell>
          <cell r="J189" t="str">
            <v>1 - Plantonista</v>
          </cell>
          <cell r="K189">
            <v>40</v>
          </cell>
          <cell r="L189">
            <v>1859.03</v>
          </cell>
          <cell r="P189">
            <v>0</v>
          </cell>
          <cell r="Q189">
            <v>0</v>
          </cell>
          <cell r="R189">
            <v>3214.19</v>
          </cell>
          <cell r="S189">
            <v>0</v>
          </cell>
          <cell r="W189">
            <v>495.16</v>
          </cell>
          <cell r="X189">
            <v>4578.0600000000004</v>
          </cell>
        </row>
        <row r="190">
          <cell r="C190" t="str">
            <v>UPA NOVA DESCOBERTA - CG Nº 008/2022</v>
          </cell>
          <cell r="E190" t="str">
            <v>RENAN ELIEL DA SILVA</v>
          </cell>
          <cell r="G190" t="str">
            <v>3 - Administrativo</v>
          </cell>
          <cell r="H190" t="str">
            <v>3132-20</v>
          </cell>
          <cell r="I190" t="str">
            <v>03/2026</v>
          </cell>
          <cell r="J190" t="str">
            <v>2 - Diarista</v>
          </cell>
          <cell r="K190">
            <v>44</v>
          </cell>
          <cell r="L190">
            <v>2428.19</v>
          </cell>
          <cell r="P190">
            <v>0</v>
          </cell>
          <cell r="Q190">
            <v>0</v>
          </cell>
          <cell r="R190">
            <v>1076.2</v>
          </cell>
          <cell r="S190">
            <v>0</v>
          </cell>
          <cell r="W190">
            <v>341.53</v>
          </cell>
          <cell r="X190">
            <v>3162.8600000000006</v>
          </cell>
        </row>
        <row r="191">
          <cell r="C191" t="str">
            <v>UPA NOVA DESCOBERTA - CG Nº 008/2022</v>
          </cell>
          <cell r="E191" t="str">
            <v>RENATA SATIRO DOS SANTOS</v>
          </cell>
          <cell r="G191" t="str">
            <v>4 - Assistência Odontológica</v>
          </cell>
          <cell r="H191" t="str">
            <v>3224-15</v>
          </cell>
          <cell r="I191" t="str">
            <v>03/2026</v>
          </cell>
          <cell r="J191" t="str">
            <v>1 - Plantonista</v>
          </cell>
          <cell r="K191">
            <v>36</v>
          </cell>
          <cell r="L191">
            <v>1625.02</v>
          </cell>
          <cell r="P191">
            <v>0</v>
          </cell>
          <cell r="Q191">
            <v>0</v>
          </cell>
          <cell r="R191">
            <v>405.45</v>
          </cell>
          <cell r="S191">
            <v>193.19</v>
          </cell>
          <cell r="W191">
            <v>500.6</v>
          </cell>
          <cell r="X191">
            <v>1723.06</v>
          </cell>
        </row>
        <row r="192">
          <cell r="C192" t="str">
            <v>UPA NOVA DESCOBERTA - CG Nº 008/2022</v>
          </cell>
          <cell r="E192" t="str">
            <v>RENATO RICARTER FELIX DOS SANTOS</v>
          </cell>
          <cell r="G192" t="str">
            <v>3 - Administrativo</v>
          </cell>
          <cell r="H192" t="str">
            <v>5143-10</v>
          </cell>
          <cell r="I192" t="str">
            <v>03/2026</v>
          </cell>
          <cell r="J192" t="str">
            <v>1 - Plantonista</v>
          </cell>
          <cell r="K192">
            <v>36</v>
          </cell>
          <cell r="L192">
            <v>1621</v>
          </cell>
          <cell r="P192">
            <v>0</v>
          </cell>
          <cell r="Q192">
            <v>0</v>
          </cell>
          <cell r="R192">
            <v>2073.84</v>
          </cell>
          <cell r="S192">
            <v>0</v>
          </cell>
          <cell r="W192">
            <v>851.82</v>
          </cell>
          <cell r="X192">
            <v>2843.02</v>
          </cell>
        </row>
        <row r="193">
          <cell r="C193" t="str">
            <v>UPA NOVA DESCOBERTA - CG Nº 008/2022</v>
          </cell>
          <cell r="E193" t="str">
            <v>RIVALDO ALVES DE SOUZA</v>
          </cell>
          <cell r="G193" t="str">
            <v>3 - Administrativo</v>
          </cell>
          <cell r="H193" t="str">
            <v>5151-10</v>
          </cell>
          <cell r="I193" t="str">
            <v>03/2026</v>
          </cell>
          <cell r="J193" t="str">
            <v>1 - Plantonista</v>
          </cell>
          <cell r="K193">
            <v>36</v>
          </cell>
          <cell r="L193">
            <v>1621</v>
          </cell>
          <cell r="P193">
            <v>0</v>
          </cell>
          <cell r="Q193">
            <v>0</v>
          </cell>
          <cell r="R193">
            <v>567.35</v>
          </cell>
          <cell r="S193">
            <v>0</v>
          </cell>
          <cell r="W193">
            <v>787.2</v>
          </cell>
          <cell r="X193">
            <v>1401.1499999999999</v>
          </cell>
        </row>
        <row r="194">
          <cell r="C194" t="str">
            <v>UPA NOVA DESCOBERTA - CG Nº 008/2022</v>
          </cell>
          <cell r="E194" t="str">
            <v>RIVANILDO GUSMAO DA SILVA</v>
          </cell>
          <cell r="G194" t="str">
            <v>3 - Administrativo</v>
          </cell>
          <cell r="H194" t="str">
            <v>4101-05</v>
          </cell>
          <cell r="I194" t="str">
            <v>03/2026</v>
          </cell>
          <cell r="J194" t="str">
            <v>2 - Diarista</v>
          </cell>
          <cell r="K194">
            <v>44</v>
          </cell>
          <cell r="L194">
            <v>3389.61</v>
          </cell>
          <cell r="P194">
            <v>0</v>
          </cell>
          <cell r="Q194">
            <v>0</v>
          </cell>
          <cell r="R194">
            <v>508.44</v>
          </cell>
          <cell r="S194">
            <v>0</v>
          </cell>
          <cell r="W194">
            <v>2265.5</v>
          </cell>
          <cell r="X194">
            <v>1632.5500000000002</v>
          </cell>
        </row>
        <row r="195">
          <cell r="C195" t="str">
            <v>UPA NOVA DESCOBERTA - CG Nº 008/2022</v>
          </cell>
          <cell r="E195" t="str">
            <v>ROBSON SOARES DE SOUZA</v>
          </cell>
          <cell r="G195" t="str">
            <v>2 - Outros Profissionais da Saúde</v>
          </cell>
          <cell r="H195" t="str">
            <v>3226-05</v>
          </cell>
          <cell r="I195" t="str">
            <v>03/2026</v>
          </cell>
          <cell r="J195" t="str">
            <v>1 - Plantonista</v>
          </cell>
          <cell r="K195">
            <v>36</v>
          </cell>
          <cell r="L195">
            <v>1621</v>
          </cell>
          <cell r="P195">
            <v>0</v>
          </cell>
          <cell r="Q195">
            <v>0</v>
          </cell>
          <cell r="R195">
            <v>970.12</v>
          </cell>
          <cell r="S195">
            <v>0</v>
          </cell>
          <cell r="W195">
            <v>844.11</v>
          </cell>
          <cell r="X195">
            <v>1747.0099999999998</v>
          </cell>
        </row>
        <row r="196">
          <cell r="C196" t="str">
            <v>UPA NOVA DESCOBERTA - CG Nº 008/2022</v>
          </cell>
          <cell r="E196" t="str">
            <v>RODRIGO LUIZ DA SILVA</v>
          </cell>
          <cell r="G196" t="str">
            <v>3 - Administrativo</v>
          </cell>
          <cell r="H196" t="str">
            <v>4221-10</v>
          </cell>
          <cell r="I196" t="str">
            <v>03/2026</v>
          </cell>
          <cell r="J196" t="str">
            <v>1 - Plantonista</v>
          </cell>
          <cell r="K196">
            <v>36</v>
          </cell>
          <cell r="L196">
            <v>1621</v>
          </cell>
          <cell r="P196">
            <v>0</v>
          </cell>
          <cell r="Q196">
            <v>0</v>
          </cell>
          <cell r="R196">
            <v>832.44</v>
          </cell>
          <cell r="S196">
            <v>0</v>
          </cell>
          <cell r="W196">
            <v>1280.3499999999999</v>
          </cell>
          <cell r="X196">
            <v>1173.0900000000001</v>
          </cell>
        </row>
        <row r="197">
          <cell r="C197" t="str">
            <v>UPA NOVA DESCOBERTA - CG Nº 008/2022</v>
          </cell>
          <cell r="E197" t="str">
            <v>ROGERIO MONTEIRO DA SILVA</v>
          </cell>
          <cell r="G197" t="str">
            <v>3 - Administrativo</v>
          </cell>
          <cell r="H197" t="str">
            <v>5143-10</v>
          </cell>
          <cell r="I197" t="str">
            <v>03/2026</v>
          </cell>
          <cell r="J197" t="str">
            <v>1 - Plantonista</v>
          </cell>
          <cell r="K197">
            <v>36</v>
          </cell>
          <cell r="L197">
            <v>1621</v>
          </cell>
          <cell r="P197">
            <v>0</v>
          </cell>
          <cell r="Q197">
            <v>0</v>
          </cell>
          <cell r="R197">
            <v>2198.09</v>
          </cell>
          <cell r="S197">
            <v>0</v>
          </cell>
          <cell r="W197">
            <v>1177.81</v>
          </cell>
          <cell r="X197">
            <v>2641.28</v>
          </cell>
        </row>
        <row r="198">
          <cell r="C198" t="str">
            <v>UPA NOVA DESCOBERTA - CG Nº 008/2022</v>
          </cell>
          <cell r="E198" t="str">
            <v>ROMERO FERNANDES DA SILVA</v>
          </cell>
          <cell r="G198" t="str">
            <v>3 - Administrativo</v>
          </cell>
          <cell r="H198" t="str">
            <v>4141-05</v>
          </cell>
          <cell r="I198" t="str">
            <v>03/2026</v>
          </cell>
          <cell r="J198" t="str">
            <v>2 - Diarista</v>
          </cell>
          <cell r="K198">
            <v>44</v>
          </cell>
          <cell r="L198">
            <v>1916.99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W198">
            <v>295.64</v>
          </cell>
          <cell r="X198">
            <v>1621.35</v>
          </cell>
        </row>
        <row r="199">
          <cell r="C199" t="str">
            <v>UPA NOVA DESCOBERTA - CG Nº 008/2022</v>
          </cell>
          <cell r="E199" t="str">
            <v>ROSANA FLORENCIO DA SILVA SANTOS</v>
          </cell>
          <cell r="G199" t="str">
            <v>3 - Administrativo</v>
          </cell>
          <cell r="H199" t="str">
            <v>4110-05</v>
          </cell>
          <cell r="I199" t="str">
            <v>03/2026</v>
          </cell>
          <cell r="J199" t="str">
            <v>2 - Diarista</v>
          </cell>
          <cell r="K199">
            <v>44</v>
          </cell>
          <cell r="L199">
            <v>755.71</v>
          </cell>
          <cell r="P199">
            <v>3516.29</v>
          </cell>
          <cell r="Q199">
            <v>0</v>
          </cell>
          <cell r="R199">
            <v>123.38</v>
          </cell>
          <cell r="S199">
            <v>0</v>
          </cell>
          <cell r="W199">
            <v>3736.68</v>
          </cell>
          <cell r="X199">
            <v>658.70000000000027</v>
          </cell>
        </row>
        <row r="200">
          <cell r="C200" t="str">
            <v>UPA NOVA DESCOBERTA - CG Nº 008/2022</v>
          </cell>
          <cell r="E200" t="str">
            <v>RUBIA HENRIQUE DE OLIVEIRA</v>
          </cell>
          <cell r="G200" t="str">
            <v>2 - Outros Profissionais da Saúde</v>
          </cell>
          <cell r="H200" t="str">
            <v>3222-05</v>
          </cell>
          <cell r="I200" t="str">
            <v>03/2026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2629.79</v>
          </cell>
          <cell r="S200">
            <v>0</v>
          </cell>
          <cell r="W200">
            <v>754.2</v>
          </cell>
          <cell r="X200">
            <v>3496.59</v>
          </cell>
        </row>
        <row r="201">
          <cell r="C201" t="str">
            <v>UPA NOVA DESCOBERTA - CG Nº 008/2022</v>
          </cell>
          <cell r="E201" t="str">
            <v>RYAN FERNANDES LOPES DA SILVA</v>
          </cell>
          <cell r="G201" t="str">
            <v>3 - Administrativo</v>
          </cell>
          <cell r="H201" t="str">
            <v>3132-20</v>
          </cell>
          <cell r="I201" t="str">
            <v>03/2026</v>
          </cell>
          <cell r="J201" t="str">
            <v>2 - Diarista</v>
          </cell>
          <cell r="K201">
            <v>36</v>
          </cell>
          <cell r="L201">
            <v>2185.37</v>
          </cell>
          <cell r="P201">
            <v>0</v>
          </cell>
          <cell r="Q201">
            <v>0</v>
          </cell>
          <cell r="R201">
            <v>647.52</v>
          </cell>
          <cell r="S201">
            <v>0</v>
          </cell>
          <cell r="W201">
            <v>670.69</v>
          </cell>
          <cell r="X201">
            <v>2162.1999999999998</v>
          </cell>
        </row>
        <row r="202">
          <cell r="C202" t="str">
            <v>UPA NOVA DESCOBERTA - CG Nº 008/2022</v>
          </cell>
          <cell r="E202" t="str">
            <v>SANDRA FELISMINA BARBOSA</v>
          </cell>
          <cell r="G202" t="str">
            <v>4 - Assistência Odontológica</v>
          </cell>
          <cell r="H202" t="str">
            <v>3224-15</v>
          </cell>
          <cell r="I202" t="str">
            <v>03/2026</v>
          </cell>
          <cell r="J202" t="str">
            <v>1 - Plantonista</v>
          </cell>
          <cell r="K202">
            <v>36</v>
          </cell>
          <cell r="L202">
            <v>1625.02</v>
          </cell>
          <cell r="P202">
            <v>0</v>
          </cell>
          <cell r="Q202">
            <v>0</v>
          </cell>
          <cell r="R202">
            <v>486.7</v>
          </cell>
          <cell r="S202">
            <v>193.19</v>
          </cell>
          <cell r="W202">
            <v>183.12</v>
          </cell>
          <cell r="X202">
            <v>2121.79</v>
          </cell>
        </row>
        <row r="203">
          <cell r="C203" t="str">
            <v>UPA NOVA DESCOBERTA - CG Nº 008/2022</v>
          </cell>
          <cell r="E203" t="str">
            <v xml:space="preserve">SANDRO WAMBERTO PEDROSA CUNHA </v>
          </cell>
          <cell r="G203" t="str">
            <v>2 - Outros Profissionais da Saúde</v>
          </cell>
          <cell r="H203" t="str">
            <v>3222-05</v>
          </cell>
          <cell r="I203" t="str">
            <v>03/2026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0</v>
          </cell>
          <cell r="Q203">
            <v>0</v>
          </cell>
          <cell r="R203">
            <v>324.2</v>
          </cell>
          <cell r="S203">
            <v>0</v>
          </cell>
          <cell r="W203">
            <v>674.67</v>
          </cell>
          <cell r="X203">
            <v>1270.5300000000002</v>
          </cell>
        </row>
        <row r="204">
          <cell r="C204" t="str">
            <v>UPA NOVA DESCOBERTA - CG Nº 008/2022</v>
          </cell>
          <cell r="E204" t="str">
            <v>SEVERINO BATISTA DA SILVA JUNIOR</v>
          </cell>
          <cell r="G204" t="str">
            <v>3 - Administrativo</v>
          </cell>
          <cell r="H204" t="str">
            <v>5151-10</v>
          </cell>
          <cell r="I204" t="str">
            <v>03/2026</v>
          </cell>
          <cell r="J204" t="str">
            <v>1 - Plantonista</v>
          </cell>
          <cell r="K204">
            <v>36</v>
          </cell>
          <cell r="L204">
            <v>1621</v>
          </cell>
          <cell r="P204">
            <v>0</v>
          </cell>
          <cell r="Q204">
            <v>0</v>
          </cell>
          <cell r="R204">
            <v>1003.35</v>
          </cell>
          <cell r="S204">
            <v>0</v>
          </cell>
          <cell r="W204">
            <v>1020.01</v>
          </cell>
          <cell r="X204">
            <v>1604.34</v>
          </cell>
        </row>
        <row r="205">
          <cell r="C205" t="str">
            <v>UPA NOVA DESCOBERTA - CG Nº 008/2022</v>
          </cell>
          <cell r="E205" t="str">
            <v>SHEILA MARIA DUARTE</v>
          </cell>
          <cell r="G205" t="str">
            <v>2 - Outros Profissionais da Saúde</v>
          </cell>
          <cell r="H205" t="str">
            <v>3222-05</v>
          </cell>
          <cell r="I205" t="str">
            <v>03/2026</v>
          </cell>
          <cell r="J205" t="str">
            <v>1 - Plantonista</v>
          </cell>
          <cell r="K205">
            <v>44</v>
          </cell>
          <cell r="L205">
            <v>0</v>
          </cell>
          <cell r="P205">
            <v>3310.32</v>
          </cell>
          <cell r="Q205">
            <v>0</v>
          </cell>
          <cell r="R205">
            <v>1792.64</v>
          </cell>
          <cell r="S205">
            <v>0</v>
          </cell>
          <cell r="W205">
            <v>3528</v>
          </cell>
          <cell r="X205">
            <v>1574.96</v>
          </cell>
        </row>
        <row r="206">
          <cell r="C206" t="str">
            <v>UPA NOVA DESCOBERTA - CG Nº 008/2022</v>
          </cell>
          <cell r="E206" t="str">
            <v>SOFIA GOMES DA SILVA</v>
          </cell>
          <cell r="G206" t="str">
            <v>2 - Outros Profissionais da Saúde</v>
          </cell>
          <cell r="H206" t="str">
            <v>2235-05</v>
          </cell>
          <cell r="I206" t="str">
            <v>03/2026</v>
          </cell>
          <cell r="J206" t="str">
            <v>1 - Plantonista</v>
          </cell>
          <cell r="K206">
            <v>44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W206">
            <v>1409.09</v>
          </cell>
          <cell r="X206">
            <v>0</v>
          </cell>
        </row>
        <row r="207">
          <cell r="C207" t="str">
            <v>UPA NOVA DESCOBERTA - CG Nº 008/2022</v>
          </cell>
          <cell r="E207" t="str">
            <v>SONIA ANTONIA DO NASCIMENTO VERCOSA</v>
          </cell>
          <cell r="G207" t="str">
            <v>3 - Administrativo</v>
          </cell>
          <cell r="H207" t="str">
            <v>5134-30</v>
          </cell>
          <cell r="I207" t="str">
            <v>03/2026</v>
          </cell>
          <cell r="J207" t="str">
            <v>1 - Plantonista</v>
          </cell>
          <cell r="K207">
            <v>36</v>
          </cell>
          <cell r="L207">
            <v>1621</v>
          </cell>
          <cell r="P207">
            <v>0</v>
          </cell>
          <cell r="Q207">
            <v>0</v>
          </cell>
          <cell r="R207">
            <v>486.3</v>
          </cell>
          <cell r="S207">
            <v>0</v>
          </cell>
          <cell r="W207">
            <v>295.01</v>
          </cell>
          <cell r="X207">
            <v>1812.2900000000002</v>
          </cell>
        </row>
        <row r="208">
          <cell r="C208" t="str">
            <v>UPA NOVA DESCOBERTA - CG Nº 008/2022</v>
          </cell>
          <cell r="E208" t="str">
            <v>SUELY BEZERRA DOS ANJOS</v>
          </cell>
          <cell r="G208" t="str">
            <v>3 - Administrativo</v>
          </cell>
          <cell r="H208" t="str">
            <v>5134-30</v>
          </cell>
          <cell r="I208" t="str">
            <v>03/2026</v>
          </cell>
          <cell r="J208" t="str">
            <v>1 - Plantonista</v>
          </cell>
          <cell r="K208">
            <v>36</v>
          </cell>
          <cell r="L208">
            <v>1621</v>
          </cell>
          <cell r="P208">
            <v>0</v>
          </cell>
          <cell r="Q208">
            <v>0</v>
          </cell>
          <cell r="R208">
            <v>667.35</v>
          </cell>
          <cell r="S208">
            <v>0</v>
          </cell>
          <cell r="W208">
            <v>311.31</v>
          </cell>
          <cell r="X208">
            <v>1977.04</v>
          </cell>
        </row>
        <row r="209">
          <cell r="C209" t="str">
            <v>UPA NOVA DESCOBERTA - CG Nº 008/2022</v>
          </cell>
          <cell r="E209" t="str">
            <v>SUZAYNE MARIA DOS ANJOS PAIXAO</v>
          </cell>
          <cell r="G209" t="str">
            <v>2 - Outros Profissionais da Saúde</v>
          </cell>
          <cell r="H209" t="str">
            <v>2235-05</v>
          </cell>
          <cell r="I209" t="str">
            <v>03/2026</v>
          </cell>
          <cell r="J209" t="str">
            <v>1 - Plantonista</v>
          </cell>
          <cell r="K209">
            <v>40</v>
          </cell>
          <cell r="L209">
            <v>2394.11</v>
          </cell>
          <cell r="P209">
            <v>0</v>
          </cell>
          <cell r="Q209">
            <v>0</v>
          </cell>
          <cell r="R209">
            <v>3217.78</v>
          </cell>
          <cell r="S209">
            <v>131.68</v>
          </cell>
          <cell r="W209">
            <v>2005.04</v>
          </cell>
          <cell r="X209">
            <v>3738.5300000000007</v>
          </cell>
        </row>
        <row r="210">
          <cell r="C210" t="str">
            <v>UPA NOVA DESCOBERTA - CG Nº 008/2022</v>
          </cell>
          <cell r="E210" t="str">
            <v>TALLYSON SILVA DANTAS SANTOS</v>
          </cell>
          <cell r="G210" t="str">
            <v>2 - Outros Profissionais da Saúde</v>
          </cell>
          <cell r="H210" t="str">
            <v>3222-05</v>
          </cell>
          <cell r="I210" t="str">
            <v>03/2026</v>
          </cell>
          <cell r="J210" t="str">
            <v>1 - Plantonista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324.2</v>
          </cell>
          <cell r="S210">
            <v>0</v>
          </cell>
          <cell r="W210">
            <v>280.42</v>
          </cell>
          <cell r="X210">
            <v>1664.78</v>
          </cell>
        </row>
        <row r="211">
          <cell r="C211" t="str">
            <v>UPA NOVA DESCOBERTA - CG Nº 008/2022</v>
          </cell>
          <cell r="E211" t="str">
            <v>TAYSA KAROLINE GUERRA DANTAS</v>
          </cell>
          <cell r="G211" t="str">
            <v>2 - Outros Profissionais da Saúde</v>
          </cell>
          <cell r="H211" t="str">
            <v>2516-05</v>
          </cell>
          <cell r="I211" t="str">
            <v>03/2026</v>
          </cell>
          <cell r="J211" t="str">
            <v>1 - Plantonista</v>
          </cell>
          <cell r="K211">
            <v>24</v>
          </cell>
          <cell r="L211">
            <v>3202.01</v>
          </cell>
          <cell r="P211">
            <v>0</v>
          </cell>
          <cell r="Q211">
            <v>0</v>
          </cell>
          <cell r="R211">
            <v>324.2</v>
          </cell>
          <cell r="S211">
            <v>0</v>
          </cell>
          <cell r="W211">
            <v>344.15</v>
          </cell>
          <cell r="X211">
            <v>3182.06</v>
          </cell>
        </row>
        <row r="212">
          <cell r="C212" t="str">
            <v>UPA NOVA DESCOBERTA - CG Nº 008/2022</v>
          </cell>
          <cell r="E212" t="str">
            <v>TELMA LUCIA DOS SANTOS</v>
          </cell>
          <cell r="G212" t="str">
            <v>2 - Outros Profissionais da Saúde</v>
          </cell>
          <cell r="H212" t="str">
            <v>3222-05</v>
          </cell>
          <cell r="I212" t="str">
            <v>03/2026</v>
          </cell>
          <cell r="J212" t="str">
            <v>1 - Plantonista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2547.75</v>
          </cell>
          <cell r="S212">
            <v>0</v>
          </cell>
          <cell r="W212">
            <v>926.2</v>
          </cell>
          <cell r="X212">
            <v>3242.55</v>
          </cell>
        </row>
        <row r="213">
          <cell r="C213" t="str">
            <v>UPA NOVA DESCOBERTA - CG Nº 008/2022</v>
          </cell>
          <cell r="E213" t="str">
            <v>THAIS EMILIANO DE MELO DUPRAT</v>
          </cell>
          <cell r="G213" t="str">
            <v>2 - Outros Profissionais da Saúde</v>
          </cell>
          <cell r="H213" t="str">
            <v>2235-05</v>
          </cell>
          <cell r="I213" t="str">
            <v>03/2026</v>
          </cell>
          <cell r="J213" t="str">
            <v>1 - Plantonista</v>
          </cell>
          <cell r="K213">
            <v>40</v>
          </cell>
          <cell r="L213">
            <v>1859.03</v>
          </cell>
          <cell r="P213">
            <v>0</v>
          </cell>
          <cell r="Q213">
            <v>0</v>
          </cell>
          <cell r="R213">
            <v>3075.8</v>
          </cell>
          <cell r="S213">
            <v>0</v>
          </cell>
          <cell r="W213">
            <v>495.16</v>
          </cell>
          <cell r="X213">
            <v>4439.67</v>
          </cell>
        </row>
        <row r="214">
          <cell r="C214" t="str">
            <v>UPA NOVA DESCOBERTA - CG Nº 008/2022</v>
          </cell>
          <cell r="E214" t="str">
            <v>THIAGO DE LIMA DURAES</v>
          </cell>
          <cell r="G214" t="str">
            <v>2 - Outros Profissionais da Saúde</v>
          </cell>
          <cell r="H214" t="str">
            <v>3222-05</v>
          </cell>
          <cell r="I214" t="str">
            <v>03/2026</v>
          </cell>
          <cell r="J214" t="str">
            <v>1 - Plantonista</v>
          </cell>
          <cell r="K214">
            <v>44</v>
          </cell>
          <cell r="L214">
            <v>1512.93</v>
          </cell>
          <cell r="P214">
            <v>0</v>
          </cell>
          <cell r="Q214">
            <v>0</v>
          </cell>
          <cell r="R214">
            <v>2288.9699999999998</v>
          </cell>
          <cell r="S214">
            <v>0</v>
          </cell>
          <cell r="W214">
            <v>1050</v>
          </cell>
          <cell r="X214">
            <v>2751.8999999999996</v>
          </cell>
        </row>
        <row r="215">
          <cell r="C215" t="str">
            <v>UPA NOVA DESCOBERTA - CG Nº 008/2022</v>
          </cell>
          <cell r="E215" t="str">
            <v>VALDILENE PEREIRA DA SILVA</v>
          </cell>
          <cell r="G215" t="str">
            <v>2 - Outros Profissionais da Saúde</v>
          </cell>
          <cell r="H215" t="str">
            <v>2235-05</v>
          </cell>
          <cell r="I215" t="str">
            <v>03/2026</v>
          </cell>
          <cell r="J215" t="str">
            <v>1 - Plantonista</v>
          </cell>
          <cell r="K215">
            <v>40</v>
          </cell>
          <cell r="L215">
            <v>1859.03</v>
          </cell>
          <cell r="P215">
            <v>0</v>
          </cell>
          <cell r="Q215">
            <v>0</v>
          </cell>
          <cell r="R215">
            <v>2921.74</v>
          </cell>
          <cell r="S215">
            <v>336.29</v>
          </cell>
          <cell r="W215">
            <v>501.3</v>
          </cell>
          <cell r="X215">
            <v>4615.7599999999993</v>
          </cell>
        </row>
        <row r="216">
          <cell r="C216" t="str">
            <v>UPA NOVA DESCOBERTA - CG Nº 008/2022</v>
          </cell>
          <cell r="E216" t="str">
            <v>VANESSA GOMES DA SILVA FERREIRA</v>
          </cell>
          <cell r="G216" t="str">
            <v>2 - Outros Profissionais da Saúde</v>
          </cell>
          <cell r="H216" t="str">
            <v>3222-05</v>
          </cell>
          <cell r="I216" t="str">
            <v>03/2026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0</v>
          </cell>
          <cell r="Q216">
            <v>0</v>
          </cell>
          <cell r="R216">
            <v>2271.35</v>
          </cell>
          <cell r="S216">
            <v>0</v>
          </cell>
          <cell r="W216">
            <v>679.37</v>
          </cell>
          <cell r="X216">
            <v>3212.98</v>
          </cell>
        </row>
        <row r="217">
          <cell r="C217" t="str">
            <v>UPA NOVA DESCOBERTA - CG Nº 008/2022</v>
          </cell>
          <cell r="E217" t="str">
            <v>VANESSA PAULINA DOS PASSOS</v>
          </cell>
          <cell r="G217" t="str">
            <v>3 - Administrativo</v>
          </cell>
          <cell r="H217" t="str">
            <v>5211-30</v>
          </cell>
          <cell r="I217" t="str">
            <v>03/2026</v>
          </cell>
          <cell r="J217" t="str">
            <v>1 - Plantonista</v>
          </cell>
          <cell r="K217">
            <v>36</v>
          </cell>
          <cell r="L217">
            <v>1700.43</v>
          </cell>
          <cell r="P217">
            <v>0</v>
          </cell>
          <cell r="Q217">
            <v>0</v>
          </cell>
          <cell r="R217">
            <v>398.5</v>
          </cell>
          <cell r="S217">
            <v>0</v>
          </cell>
          <cell r="W217">
            <v>660.86</v>
          </cell>
          <cell r="X217">
            <v>1438.0700000000002</v>
          </cell>
        </row>
        <row r="218">
          <cell r="C218" t="str">
            <v>UPA NOVA DESCOBERTA - CG Nº 008/2022</v>
          </cell>
          <cell r="E218" t="str">
            <v>VANUSA MARIA DA SILVA SANTOS</v>
          </cell>
          <cell r="G218" t="str">
            <v>2 - Outros Profissionais da Saúde</v>
          </cell>
          <cell r="H218" t="str">
            <v>2516-05</v>
          </cell>
          <cell r="I218" t="str">
            <v>03/2026</v>
          </cell>
          <cell r="J218" t="str">
            <v>2 - Diarista</v>
          </cell>
          <cell r="K218">
            <v>30</v>
          </cell>
          <cell r="L218">
            <v>2881.81</v>
          </cell>
          <cell r="P218">
            <v>0</v>
          </cell>
          <cell r="Q218">
            <v>0</v>
          </cell>
          <cell r="R218">
            <v>291.77999999999997</v>
          </cell>
          <cell r="S218">
            <v>0</v>
          </cell>
          <cell r="W218">
            <v>685.38</v>
          </cell>
          <cell r="X218">
            <v>2488.21</v>
          </cell>
        </row>
        <row r="219">
          <cell r="C219" t="str">
            <v>UPA NOVA DESCOBERTA - CG Nº 008/2022</v>
          </cell>
          <cell r="E219" t="str">
            <v>VINICIUS DE LIRA NUNES</v>
          </cell>
          <cell r="G219" t="str">
            <v>2 - Outros Profissionais da Saúde</v>
          </cell>
          <cell r="H219" t="str">
            <v>2235-05</v>
          </cell>
          <cell r="I219" t="str">
            <v>03/2026</v>
          </cell>
          <cell r="J219" t="str">
            <v>1 - Plantonista</v>
          </cell>
          <cell r="K219">
            <v>40</v>
          </cell>
          <cell r="L219">
            <v>1859.03</v>
          </cell>
          <cell r="P219">
            <v>0</v>
          </cell>
          <cell r="Q219">
            <v>0</v>
          </cell>
          <cell r="R219">
            <v>3089.52</v>
          </cell>
          <cell r="S219">
            <v>102.25</v>
          </cell>
          <cell r="W219">
            <v>829.58</v>
          </cell>
          <cell r="X219">
            <v>4221.22</v>
          </cell>
        </row>
        <row r="220">
          <cell r="C220" t="str">
            <v>UPA NOVA DESCOBERTA - CG Nº 008/2022</v>
          </cell>
          <cell r="E220" t="str">
            <v>VITORIA TAVANY DE SOUZA NASCIMENTO</v>
          </cell>
          <cell r="G220" t="str">
            <v>3 - Administrativo</v>
          </cell>
          <cell r="H220" t="str">
            <v>5163-45</v>
          </cell>
          <cell r="I220" t="str">
            <v>03/2026</v>
          </cell>
          <cell r="J220" t="str">
            <v>1 - Plantonista</v>
          </cell>
          <cell r="K220">
            <v>36</v>
          </cell>
          <cell r="L220">
            <v>1621</v>
          </cell>
          <cell r="P220">
            <v>0</v>
          </cell>
          <cell r="Q220">
            <v>0</v>
          </cell>
          <cell r="R220">
            <v>324.2</v>
          </cell>
          <cell r="S220">
            <v>0</v>
          </cell>
          <cell r="W220">
            <v>251.24</v>
          </cell>
          <cell r="X220">
            <v>1693.96</v>
          </cell>
        </row>
        <row r="221">
          <cell r="C221" t="str">
            <v>UPA NOVA DESCOBERTA - CG Nº 008/2022</v>
          </cell>
          <cell r="E221" t="str">
            <v>VIVIANE SOARES DA SILVA</v>
          </cell>
          <cell r="G221" t="str">
            <v>3 - Administrativo</v>
          </cell>
          <cell r="H221" t="str">
            <v>5134-30</v>
          </cell>
          <cell r="I221" t="str">
            <v>03/2026</v>
          </cell>
          <cell r="J221" t="str">
            <v>2 - Diarista</v>
          </cell>
          <cell r="K221">
            <v>36</v>
          </cell>
          <cell r="L221">
            <v>1621</v>
          </cell>
          <cell r="P221">
            <v>0</v>
          </cell>
          <cell r="Q221">
            <v>0</v>
          </cell>
          <cell r="R221">
            <v>391.74</v>
          </cell>
          <cell r="S221">
            <v>0</v>
          </cell>
          <cell r="W221">
            <v>849.09</v>
          </cell>
          <cell r="X221">
            <v>1163.6500000000001</v>
          </cell>
        </row>
        <row r="222">
          <cell r="C222" t="str">
            <v>UPA NOVA DESCOBERTA - CG Nº 008/2022</v>
          </cell>
          <cell r="E222" t="str">
            <v>WAGNER PEREIRA SEABRA</v>
          </cell>
          <cell r="G222" t="str">
            <v>3 - Administrativo</v>
          </cell>
          <cell r="H222" t="str">
            <v>5174-10</v>
          </cell>
          <cell r="I222" t="str">
            <v>03/2026</v>
          </cell>
          <cell r="J222" t="str">
            <v>1 - Plantonista</v>
          </cell>
          <cell r="K222">
            <v>36</v>
          </cell>
          <cell r="L222">
            <v>1621</v>
          </cell>
          <cell r="P222">
            <v>0</v>
          </cell>
          <cell r="Q222">
            <v>0</v>
          </cell>
          <cell r="R222">
            <v>405.25</v>
          </cell>
          <cell r="S222">
            <v>0</v>
          </cell>
          <cell r="W222">
            <v>823.9</v>
          </cell>
          <cell r="X222">
            <v>1202.3499999999999</v>
          </cell>
        </row>
        <row r="223">
          <cell r="C223" t="str">
            <v>UPA NOVA DESCOBERTA - CG Nº 008/2022</v>
          </cell>
          <cell r="E223" t="str">
            <v>WELHINGTON JOSE DA SILVA</v>
          </cell>
          <cell r="G223" t="str">
            <v>2 - Outros Profissionais da Saúde</v>
          </cell>
          <cell r="H223" t="str">
            <v>3222-05</v>
          </cell>
          <cell r="I223" t="str">
            <v>03/2026</v>
          </cell>
          <cell r="J223" t="str">
            <v>1 - Plantonista</v>
          </cell>
          <cell r="K223">
            <v>44</v>
          </cell>
          <cell r="L223">
            <v>0</v>
          </cell>
          <cell r="P223">
            <v>2877.6</v>
          </cell>
          <cell r="Q223">
            <v>0</v>
          </cell>
          <cell r="R223">
            <v>1783.22</v>
          </cell>
          <cell r="S223">
            <v>0</v>
          </cell>
          <cell r="W223">
            <v>3085.86</v>
          </cell>
          <cell r="X223">
            <v>1574.9599999999996</v>
          </cell>
        </row>
        <row r="224">
          <cell r="C224" t="str">
            <v>UPA NOVA DESCOBERTA - CG Nº 008/2022</v>
          </cell>
          <cell r="E224" t="str">
            <v>ZULEIDE SOARES DA SILVA</v>
          </cell>
          <cell r="G224" t="str">
            <v>2 - Outros Profissionais da Saúde</v>
          </cell>
          <cell r="H224" t="str">
            <v>3222-05</v>
          </cell>
          <cell r="I224" t="str">
            <v>03/2026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0</v>
          </cell>
          <cell r="Q224">
            <v>0</v>
          </cell>
          <cell r="R224">
            <v>2028.2</v>
          </cell>
          <cell r="S224">
            <v>0</v>
          </cell>
          <cell r="W224">
            <v>358.91</v>
          </cell>
          <cell r="X224">
            <v>3290.29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A483-34B4-410C-A1DB-FDE2F4AA6EE4}">
  <sheetPr>
    <tabColor theme="3" tint="0.39997558519241921"/>
  </sheetPr>
  <dimension ref="A1:S4992"/>
  <sheetViews>
    <sheetView showGridLines="0" tabSelected="1" topLeftCell="A3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03/2026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3202.01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934.4</v>
      </c>
      <c r="N2" s="16">
        <f>'[1]TCE - ANEXO II - Preencher'!S11</f>
        <v>0</v>
      </c>
      <c r="O2" s="17">
        <f>'[1]TCE - ANEXO II - Preencher'!W11</f>
        <v>384.95</v>
      </c>
      <c r="P2" s="18">
        <f>'[1]TCE - ANEXO II - Preencher'!X11</f>
        <v>3751.46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03/2026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324.2</v>
      </c>
      <c r="N3" s="16">
        <f>'[1]TCE - ANEXO II - Preencher'!S12</f>
        <v>0</v>
      </c>
      <c r="O3" s="17">
        <f>'[1]TCE - ANEXO II - Preencher'!W12</f>
        <v>183.16</v>
      </c>
      <c r="P3" s="18">
        <f>'[1]TCE - ANEXO II - Preencher'!X12</f>
        <v>1762.04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ADRIANA CARNEIRO GUEDES ALCOFORADO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2232-08</v>
      </c>
      <c r="G4" s="14" t="str">
        <f>'[1]TCE - ANEXO II - Preencher'!I13</f>
        <v>03/2026</v>
      </c>
      <c r="H4" s="13" t="str">
        <f>'[1]TCE - ANEXO II - Preencher'!J13</f>
        <v>1 - Plantonista</v>
      </c>
      <c r="I4" s="13">
        <f>'[1]TCE - ANEXO II - Preencher'!K13</f>
        <v>12</v>
      </c>
      <c r="J4" s="15">
        <f>'[1]TCE - ANEXO II - Preencher'!L13</f>
        <v>87.19</v>
      </c>
      <c r="K4" s="15">
        <f>'[1]TCE - ANEXO II - Preencher'!P13</f>
        <v>6371.67</v>
      </c>
      <c r="L4" s="15">
        <f>'[1]TCE - ANEXO II - Preencher'!Q13</f>
        <v>0</v>
      </c>
      <c r="M4" s="15">
        <f>'[1]TCE - ANEXO II - Preencher'!R13</f>
        <v>207.35</v>
      </c>
      <c r="N4" s="16">
        <f>'[1]TCE - ANEXO II - Preencher'!S13</f>
        <v>0</v>
      </c>
      <c r="O4" s="17">
        <f>'[1]TCE - ANEXO II - Preencher'!W13</f>
        <v>6666.21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ADRIELE KARLA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03/2026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1512.93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2006.59</v>
      </c>
      <c r="N5" s="16">
        <f>'[1]TCE - ANEXO II - Preencher'!S14</f>
        <v>0</v>
      </c>
      <c r="O5" s="17">
        <f>'[1]TCE - ANEXO II - Preencher'!W14</f>
        <v>502.03</v>
      </c>
      <c r="P5" s="18">
        <f>'[1]TCE - ANEXO II - Preencher'!X14</f>
        <v>3017.49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ADRIELLY BEATRIZ MELO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4110-05</v>
      </c>
      <c r="G6" s="14" t="str">
        <f>'[1]TCE - ANEXO II - Preencher'!I15</f>
        <v>03/2026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2267.14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212.14</v>
      </c>
      <c r="P6" s="18">
        <f>'[1]TCE - ANEXO II - Preencher'!X15</f>
        <v>2055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ALBERICO GREGORIO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03/2026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1717.06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539.99</v>
      </c>
      <c r="N7" s="16">
        <f>'[1]TCE - ANEXO II - Preencher'!S16</f>
        <v>76.31</v>
      </c>
      <c r="O7" s="17">
        <f>'[1]TCE - ANEXO II - Preencher'!W16</f>
        <v>218.1</v>
      </c>
      <c r="P7" s="18">
        <f>'[1]TCE - ANEXO II - Preencher'!X16</f>
        <v>2115.2600000000002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>ALCILENE DA CONCEICÃO PEREIRA CASTOR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03/2026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2231.8000000000002</v>
      </c>
      <c r="N8" s="16">
        <f>'[1]TCE - ANEXO II - Preencher'!S17</f>
        <v>0</v>
      </c>
      <c r="O8" s="17">
        <f>'[1]TCE - ANEXO II - Preencher'!W17</f>
        <v>1769.8</v>
      </c>
      <c r="P8" s="18">
        <f>'[1]TCE - ANEXO II - Preencher'!X17</f>
        <v>2083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 xml:space="preserve">ALCILENE MARIA DA SILVA 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03/2026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2028.2</v>
      </c>
      <c r="N9" s="16">
        <f>'[1]TCE - ANEXO II - Preencher'!S18</f>
        <v>0</v>
      </c>
      <c r="O9" s="17">
        <f>'[1]TCE - ANEXO II - Preencher'!W18</f>
        <v>463.55</v>
      </c>
      <c r="P9" s="18">
        <f>'[1]TCE - ANEXO II - Preencher'!X18</f>
        <v>3185.6499999999996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ALCIONE GOMES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03/2026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1859.03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1487.9</v>
      </c>
      <c r="N10" s="16">
        <f>'[1]TCE - ANEXO II - Preencher'!S19</f>
        <v>102.25</v>
      </c>
      <c r="O10" s="17">
        <f>'[1]TCE - ANEXO II - Preencher'!W19</f>
        <v>305.27999999999997</v>
      </c>
      <c r="P10" s="18">
        <f>'[1]TCE - ANEXO II - Preencher'!X19</f>
        <v>3143.9000000000005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ALEXANDRA DAMASCENA DA COSTA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03/2026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2211.0500000000002</v>
      </c>
      <c r="N11" s="16">
        <f>'[1]TCE - ANEXO II - Preencher'!S20</f>
        <v>0</v>
      </c>
      <c r="O11" s="17">
        <f>'[1]TCE - ANEXO II - Preencher'!W20</f>
        <v>478.11</v>
      </c>
      <c r="P11" s="18">
        <f>'[1]TCE - ANEXO II - Preencher'!X20</f>
        <v>3353.94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ALICE GABRIELLE AMORIM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4110-05</v>
      </c>
      <c r="G12" s="14" t="str">
        <f>'[1]TCE - ANEXO II - Preencher'!I21</f>
        <v>03/2026</v>
      </c>
      <c r="H12" s="13" t="str">
        <f>'[1]TCE - ANEXO II - Preencher'!J21</f>
        <v>2 - Diarista</v>
      </c>
      <c r="I12" s="13">
        <f>'[1]TCE - ANEXO II - Preencher'!K21</f>
        <v>20</v>
      </c>
      <c r="J12" s="15">
        <f>'[1]TCE - ANEXO II - Preencher'!L21</f>
        <v>761.55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158.08000000000001</v>
      </c>
      <c r="P12" s="18">
        <f>'[1]TCE - ANEXO II - Preencher'!X21</f>
        <v>603.46999999999991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ALINE LIVIA DO NASCIMENTO SILVA</v>
      </c>
      <c r="E13" s="12" t="str">
        <f>IF('[1]TCE - ANEXO II - Preencher'!G22="4 - Assistência Odontológica","2 - Outros Profissionais da saúde",'[1]TCE - ANEXO II - Preencher'!G22)</f>
        <v>1 - Médico</v>
      </c>
      <c r="F13" s="13" t="str">
        <f>'[1]TCE - ANEXO II - Preencher'!H22</f>
        <v>2251-25</v>
      </c>
      <c r="G13" s="14" t="str">
        <f>'[1]TCE - ANEXO II - Preencher'!I22</f>
        <v>03/2026</v>
      </c>
      <c r="H13" s="13" t="str">
        <f>'[1]TCE - ANEXO II - Preencher'!J22</f>
        <v>1 - Plantonista</v>
      </c>
      <c r="I13" s="13">
        <f>'[1]TCE - ANEXO II - Preencher'!K22</f>
        <v>24</v>
      </c>
      <c r="J13" s="15">
        <f>'[1]TCE - ANEXO II - Preencher'!L22</f>
        <v>3664.58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507.43</v>
      </c>
      <c r="N13" s="16">
        <f>'[1]TCE - ANEXO II - Preencher'!S22</f>
        <v>0</v>
      </c>
      <c r="O13" s="17">
        <f>'[1]TCE - ANEXO II - Preencher'!W22</f>
        <v>421.65</v>
      </c>
      <c r="P13" s="18">
        <f>'[1]TCE - ANEXO II - Preencher'!X22</f>
        <v>3750.36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ALLISON LEONARDO BARBOZA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3132-20</v>
      </c>
      <c r="G14" s="14" t="str">
        <f>'[1]TCE - ANEXO II - Preencher'!I23</f>
        <v>03/2026</v>
      </c>
      <c r="H14" s="13" t="str">
        <f>'[1]TCE - ANEXO II - Preencher'!J23</f>
        <v>1 - Plantonista</v>
      </c>
      <c r="I14" s="13">
        <f>'[1]TCE - ANEXO II - Preencher'!K23</f>
        <v>36</v>
      </c>
      <c r="J14" s="15">
        <f>'[1]TCE - ANEXO II - Preencher'!L23</f>
        <v>996.59</v>
      </c>
      <c r="K14" s="15">
        <f>'[1]TCE - ANEXO II - Preencher'!P23</f>
        <v>6508.18</v>
      </c>
      <c r="L14" s="15">
        <f>'[1]TCE - ANEXO II - Preencher'!Q23</f>
        <v>0</v>
      </c>
      <c r="M14" s="15">
        <f>'[1]TCE - ANEXO II - Preencher'!R23</f>
        <v>149.49</v>
      </c>
      <c r="N14" s="16">
        <f>'[1]TCE - ANEXO II - Preencher'!S23</f>
        <v>0</v>
      </c>
      <c r="O14" s="17">
        <f>'[1]TCE - ANEXO II - Preencher'!W23</f>
        <v>7099.78</v>
      </c>
      <c r="P14" s="18">
        <f>'[1]TCE - ANEXO II - Preencher'!X23</f>
        <v>554.48000000000047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ALRINEIDE ALBIDACIO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4221-10</v>
      </c>
      <c r="G15" s="14" t="str">
        <f>'[1]TCE - ANEXO II - Preencher'!I24</f>
        <v>03/2026</v>
      </c>
      <c r="H15" s="13" t="str">
        <f>'[1]TCE - ANEXO II - Preencher'!J24</f>
        <v>2 - Diarista</v>
      </c>
      <c r="I15" s="13">
        <f>'[1]TCE - ANEXO II - Preencher'!K24</f>
        <v>36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704.11</v>
      </c>
      <c r="N15" s="16">
        <f>'[1]TCE - ANEXO II - Preencher'!S24</f>
        <v>0</v>
      </c>
      <c r="O15" s="17">
        <f>'[1]TCE - ANEXO II - Preencher'!W24</f>
        <v>314.61</v>
      </c>
      <c r="P15" s="18">
        <f>'[1]TCE - ANEXO II - Preencher'!X24</f>
        <v>2010.5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ALINE DOS SANTOS ALMEIDA BATISTA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03/2026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1859.03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2921.74</v>
      </c>
      <c r="N16" s="16">
        <f>'[1]TCE - ANEXO II - Preencher'!S25</f>
        <v>0</v>
      </c>
      <c r="O16" s="17">
        <f>'[1]TCE - ANEXO II - Preencher'!W25</f>
        <v>454.22</v>
      </c>
      <c r="P16" s="18">
        <f>'[1]TCE - ANEXO II - Preencher'!X25</f>
        <v>4326.5499999999993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AMANDA DACAL NEVES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03/2026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2394.11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3240.15</v>
      </c>
      <c r="N17" s="16">
        <f>'[1]TCE - ANEXO II - Preencher'!S26</f>
        <v>365.72</v>
      </c>
      <c r="O17" s="17">
        <f>'[1]TCE - ANEXO II - Preencher'!W26</f>
        <v>1591.87</v>
      </c>
      <c r="P17" s="18">
        <f>'[1]TCE - ANEXO II - Preencher'!X26</f>
        <v>4408.1100000000006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AMARA ANA ALVES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03/2026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2629.79</v>
      </c>
      <c r="N18" s="16">
        <f>'[1]TCE - ANEXO II - Preencher'!S27</f>
        <v>0</v>
      </c>
      <c r="O18" s="17">
        <f>'[1]TCE - ANEXO II - Preencher'!W27</f>
        <v>968.47</v>
      </c>
      <c r="P18" s="18">
        <f>'[1]TCE - ANEXO II - Preencher'!X27</f>
        <v>3282.3199999999997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BEATRIZ SANTOS KRICHNA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2232-08</v>
      </c>
      <c r="G19" s="14" t="str">
        <f>'[1]TCE - ANEXO II - Preencher'!I28</f>
        <v>03/2026</v>
      </c>
      <c r="H19" s="13" t="str">
        <f>'[1]TCE - ANEXO II - Preencher'!J28</f>
        <v>1 - Plantonista</v>
      </c>
      <c r="I19" s="13">
        <f>'[1]TCE - ANEXO II - Preencher'!K28</f>
        <v>12</v>
      </c>
      <c r="J19" s="15">
        <f>'[1]TCE - ANEXO II - Preencher'!L28</f>
        <v>2354.12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291.77</v>
      </c>
      <c r="N19" s="16">
        <f>'[1]TCE - ANEXO II - Preencher'!S28</f>
        <v>952.97</v>
      </c>
      <c r="O19" s="17">
        <f>'[1]TCE - ANEXO II - Preencher'!W28</f>
        <v>352.87</v>
      </c>
      <c r="P19" s="18">
        <f>'[1]TCE - ANEXO II - Preencher'!X28</f>
        <v>3245.99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CLAUDIA REGO DA SILVA RODRIGUES BRASIL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4221-10</v>
      </c>
      <c r="G20" s="14" t="str">
        <f>'[1]TCE - ANEXO II - Preencher'!I29</f>
        <v>03/2026</v>
      </c>
      <c r="H20" s="13" t="str">
        <f>'[1]TCE - ANEXO II - Preencher'!J29</f>
        <v>1 - Plantonista</v>
      </c>
      <c r="I20" s="13">
        <f>'[1]TCE - ANEXO II - Preencher'!K29</f>
        <v>24</v>
      </c>
      <c r="J20" s="15">
        <f>'[1]TCE - ANEXO II - Preencher'!L29</f>
        <v>1621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324.2</v>
      </c>
      <c r="N20" s="16">
        <f>'[1]TCE - ANEXO II - Preencher'!S29</f>
        <v>0</v>
      </c>
      <c r="O20" s="17">
        <f>'[1]TCE - ANEXO II - Preencher'!W29</f>
        <v>280.42</v>
      </c>
      <c r="P20" s="18">
        <f>'[1]TCE - ANEXO II - Preencher'!X29</f>
        <v>1664.78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LUCIA SOLANO DE OLIVEIRA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 t="str">
        <f>'[1]TCE - ANEXO II - Preencher'!I30</f>
        <v>03/2026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2909.09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2512.37</v>
      </c>
      <c r="N21" s="16">
        <f>'[1]TCE - ANEXO II - Preencher'!S30</f>
        <v>394.04</v>
      </c>
      <c r="O21" s="17">
        <f>'[1]TCE - ANEXO II - Preencher'!W30</f>
        <v>2093.62</v>
      </c>
      <c r="P21" s="18">
        <f>'[1]TCE - ANEXO II - Preencher'!X30</f>
        <v>3721.88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>ANA MARIA DA SILVA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3241-15</v>
      </c>
      <c r="G22" s="14" t="str">
        <f>'[1]TCE - ANEXO II - Preencher'!I31</f>
        <v>03/2026</v>
      </c>
      <c r="H22" s="13" t="str">
        <f>'[1]TCE - ANEXO II - Preencher'!J31</f>
        <v>1 - Plantonista</v>
      </c>
      <c r="I22" s="13">
        <f>'[1]TCE - ANEXO II - Preencher'!K31</f>
        <v>30</v>
      </c>
      <c r="J22" s="15">
        <f>'[1]TCE - ANEXO II - Preencher'!L31</f>
        <v>2732.26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1922.82</v>
      </c>
      <c r="N22" s="16">
        <f>'[1]TCE - ANEXO II - Preencher'!S31</f>
        <v>0</v>
      </c>
      <c r="O22" s="17">
        <f>'[1]TCE - ANEXO II - Preencher'!W31</f>
        <v>505.63</v>
      </c>
      <c r="P22" s="18">
        <f>'[1]TCE - ANEXO II - Preencher'!X31</f>
        <v>4149.45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ANA NERY SANTOS DE LIMA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03/2026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2547.75</v>
      </c>
      <c r="N23" s="16">
        <f>'[1]TCE - ANEXO II - Preencher'!S32</f>
        <v>0</v>
      </c>
      <c r="O23" s="17">
        <f>'[1]TCE - ANEXO II - Preencher'!W32</f>
        <v>532.54999999999995</v>
      </c>
      <c r="P23" s="18">
        <f>'[1]TCE - ANEXO II - Preencher'!X32</f>
        <v>3636.2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>ANA REBECA GOMES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03/2026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1566.97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483.01</v>
      </c>
      <c r="N24" s="16">
        <f>'[1]TCE - ANEXO II - Preencher'!S33</f>
        <v>0</v>
      </c>
      <c r="O24" s="17">
        <f>'[1]TCE - ANEXO II - Preencher'!W33</f>
        <v>160.16999999999999</v>
      </c>
      <c r="P24" s="18">
        <f>'[1]TCE - ANEXO II - Preencher'!X33</f>
        <v>1889.81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 xml:space="preserve">ANDREA CORREIA DE MELO 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5163-45</v>
      </c>
      <c r="G25" s="14" t="str">
        <f>'[1]TCE - ANEXO II - Preencher'!I34</f>
        <v>03/2026</v>
      </c>
      <c r="H25" s="13" t="str">
        <f>'[1]TCE - ANEXO II - Preencher'!J34</f>
        <v>1 - Plantonista</v>
      </c>
      <c r="I25" s="13">
        <f>'[1]TCE - ANEXO II - Preencher'!K34</f>
        <v>36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148.4</v>
      </c>
      <c r="N25" s="16">
        <f>'[1]TCE - ANEXO II - Preencher'!S34</f>
        <v>0</v>
      </c>
      <c r="O25" s="17">
        <f>'[1]TCE - ANEXO II - Preencher'!W34</f>
        <v>148.4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ANDREA PAULA LIRA DA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03/2026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2271.35</v>
      </c>
      <c r="N26" s="16">
        <f>'[1]TCE - ANEXO II - Preencher'!S35</f>
        <v>0</v>
      </c>
      <c r="O26" s="17">
        <f>'[1]TCE - ANEXO II - Preencher'!W35</f>
        <v>883.03</v>
      </c>
      <c r="P26" s="18">
        <f>'[1]TCE - ANEXO II - Preencher'!X35</f>
        <v>3009.3199999999997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ANDRESSA ANDRADE DO AMARAL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03/2026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2292.1</v>
      </c>
      <c r="N27" s="16">
        <f>'[1]TCE - ANEXO II - Preencher'!S36</f>
        <v>0</v>
      </c>
      <c r="O27" s="17">
        <f>'[1]TCE - ANEXO II - Preencher'!W36</f>
        <v>917.2</v>
      </c>
      <c r="P27" s="18">
        <f>'[1]TCE - ANEXO II - Preencher'!X36</f>
        <v>2995.8999999999996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ANGELA BELO CABRAL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03/2026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0</v>
      </c>
      <c r="K28" s="15">
        <f>'[1]TCE - ANEXO II - Preencher'!P37</f>
        <v>3208.96</v>
      </c>
      <c r="L28" s="15">
        <f>'[1]TCE - ANEXO II - Preencher'!Q37</f>
        <v>0</v>
      </c>
      <c r="M28" s="15">
        <f>'[1]TCE - ANEXO II - Preencher'!R37</f>
        <v>1790.61</v>
      </c>
      <c r="N28" s="16">
        <f>'[1]TCE - ANEXO II - Preencher'!S37</f>
        <v>0</v>
      </c>
      <c r="O28" s="17">
        <f>'[1]TCE - ANEXO II - Preencher'!W37</f>
        <v>3424.61</v>
      </c>
      <c r="P28" s="18">
        <f>'[1]TCE - ANEXO II - Preencher'!X37</f>
        <v>1574.9599999999996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ANNA CLAUDIA DA SILVA NASCIMENTO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03/2026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0</v>
      </c>
      <c r="K29" s="15">
        <f>'[1]TCE - ANEXO II - Preencher'!P38</f>
        <v>3050.67</v>
      </c>
      <c r="L29" s="15">
        <f>'[1]TCE - ANEXO II - Preencher'!Q38</f>
        <v>0</v>
      </c>
      <c r="M29" s="15">
        <f>'[1]TCE - ANEXO II - Preencher'!R38</f>
        <v>1779.55</v>
      </c>
      <c r="N29" s="16">
        <f>'[1]TCE - ANEXO II - Preencher'!S38</f>
        <v>0</v>
      </c>
      <c r="O29" s="17">
        <f>'[1]TCE - ANEXO II - Preencher'!W38</f>
        <v>3255.26</v>
      </c>
      <c r="P29" s="18">
        <f>'[1]TCE - ANEXO II - Preencher'!X38</f>
        <v>1574.96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ANNE CATARINA TAVARES DE ARAUJO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2516-05</v>
      </c>
      <c r="G30" s="14" t="str">
        <f>'[1]TCE - ANEXO II - Preencher'!I39</f>
        <v>03/2026</v>
      </c>
      <c r="H30" s="13" t="str">
        <f>'[1]TCE - ANEXO II - Preencher'!J39</f>
        <v>1 - Plantonista</v>
      </c>
      <c r="I30" s="13">
        <f>'[1]TCE - ANEXO II - Preencher'!K39</f>
        <v>24</v>
      </c>
      <c r="J30" s="15">
        <f>'[1]TCE - ANEXO II - Preencher'!L39</f>
        <v>3202.01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1094.5</v>
      </c>
      <c r="N30" s="16">
        <f>'[1]TCE - ANEXO II - Preencher'!S39</f>
        <v>284.11</v>
      </c>
      <c r="O30" s="17">
        <f>'[1]TCE - ANEXO II - Preencher'!W39</f>
        <v>512.29999999999995</v>
      </c>
      <c r="P30" s="18">
        <f>'[1]TCE - ANEXO II - Preencher'!X39</f>
        <v>4068.3199999999997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AURELANE CRISTINA LIRA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3242-05</v>
      </c>
      <c r="G31" s="14" t="str">
        <f>'[1]TCE - ANEXO II - Preencher'!I40</f>
        <v>03/2026</v>
      </c>
      <c r="H31" s="13" t="str">
        <f>'[1]TCE - ANEXO II - Preencher'!J40</f>
        <v>1 - Plantonista</v>
      </c>
      <c r="I31" s="13">
        <f>'[1]TCE - ANEXO II - Preencher'!K40</f>
        <v>36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704.11</v>
      </c>
      <c r="N31" s="16">
        <f>'[1]TCE - ANEXO II - Preencher'!S40</f>
        <v>0</v>
      </c>
      <c r="O31" s="17">
        <f>'[1]TCE - ANEXO II - Preencher'!W40</f>
        <v>595.5</v>
      </c>
      <c r="P31" s="18">
        <f>'[1]TCE - ANEXO II - Preencher'!X40</f>
        <v>1729.6100000000001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AURINEIDE FRANCISCA ELIAS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03/2026</v>
      </c>
      <c r="H32" s="13" t="str">
        <f>'[1]TCE - ANEXO II - Preencher'!J41</f>
        <v>1 - Plantonista</v>
      </c>
      <c r="I32" s="13">
        <f>'[1]TCE - ANEXO II - Preencher'!K41</f>
        <v>40</v>
      </c>
      <c r="J32" s="15">
        <f>'[1]TCE - ANEXO II - Preencher'!L41</f>
        <v>2909.09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3132.97</v>
      </c>
      <c r="N32" s="16">
        <f>'[1]TCE - ANEXO II - Preencher'!S41</f>
        <v>234.04</v>
      </c>
      <c r="O32" s="17">
        <f>'[1]TCE - ANEXO II - Preencher'!W41</f>
        <v>1088.24</v>
      </c>
      <c r="P32" s="18">
        <f>'[1]TCE - ANEXO II - Preencher'!X41</f>
        <v>5187.8599999999997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>BRENDA LETICIA BEZERRA DE OLIVEIRA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5211-30</v>
      </c>
      <c r="G33" s="14" t="str">
        <f>'[1]TCE - ANEXO II - Preencher'!I42</f>
        <v>03/2026</v>
      </c>
      <c r="H33" s="13" t="str">
        <f>'[1]TCE - ANEXO II - Preencher'!J42</f>
        <v>2 - Diarista</v>
      </c>
      <c r="I33" s="13">
        <f>'[1]TCE - ANEXO II - Preencher'!K42</f>
        <v>36</v>
      </c>
      <c r="J33" s="15">
        <f>'[1]TCE - ANEXO II - Preencher'!L42</f>
        <v>1700.43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809.71</v>
      </c>
      <c r="P33" s="18">
        <f>'[1]TCE - ANEXO II - Preencher'!X42</f>
        <v>890.72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BRUNA  GONCALVES DE AZEVEDO MONTEIRO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2234-05</v>
      </c>
      <c r="G34" s="14" t="str">
        <f>'[1]TCE - ANEXO II - Preencher'!I43</f>
        <v>03/2026</v>
      </c>
      <c r="H34" s="13" t="str">
        <f>'[1]TCE - ANEXO II - Preencher'!J43</f>
        <v>2 - Diarista</v>
      </c>
      <c r="I34" s="13">
        <f>'[1]TCE - ANEXO II - Preencher'!K43</f>
        <v>30</v>
      </c>
      <c r="J34" s="15">
        <f>'[1]TCE - ANEXO II - Preencher'!L43</f>
        <v>4224.6899999999996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2140.61</v>
      </c>
      <c r="N34" s="16">
        <f>'[1]TCE - ANEXO II - Preencher'!S43</f>
        <v>1433.28</v>
      </c>
      <c r="O34" s="17">
        <f>'[1]TCE - ANEXO II - Preencher'!W43</f>
        <v>2286.65</v>
      </c>
      <c r="P34" s="18">
        <f>'[1]TCE - ANEXO II - Preencher'!X43</f>
        <v>5511.9299999999985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>BRUNA HIPOLITO MOREIRA REIS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03/2026</v>
      </c>
      <c r="H35" s="13" t="str">
        <f>'[1]TCE - ANEXO II - Preencher'!J44</f>
        <v>1 - Plantonista</v>
      </c>
      <c r="I35" s="13">
        <f>'[1]TCE - ANEXO II - Preencher'!K44</f>
        <v>40</v>
      </c>
      <c r="J35" s="15">
        <f>'[1]TCE - ANEXO II - Preencher'!L44</f>
        <v>2035.36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3211.27</v>
      </c>
      <c r="N35" s="16">
        <f>'[1]TCE - ANEXO II - Preencher'!S44</f>
        <v>111.94</v>
      </c>
      <c r="O35" s="17">
        <f>'[1]TCE - ANEXO II - Preencher'!W44</f>
        <v>1051.48</v>
      </c>
      <c r="P35" s="18">
        <f>'[1]TCE - ANEXO II - Preencher'!X44</f>
        <v>4307.09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BRUNA VANESSA FONSECA ARAGAO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2236-05</v>
      </c>
      <c r="G36" s="14" t="str">
        <f>'[1]TCE - ANEXO II - Preencher'!I45</f>
        <v>03/2026</v>
      </c>
      <c r="H36" s="13" t="str">
        <f>'[1]TCE - ANEXO II - Preencher'!J45</f>
        <v>1 - Plantonista</v>
      </c>
      <c r="I36" s="13">
        <f>'[1]TCE - ANEXO II - Preencher'!K45</f>
        <v>30</v>
      </c>
      <c r="J36" s="15">
        <f>'[1]TCE - ANEXO II - Preencher'!L45</f>
        <v>1907.84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553.22</v>
      </c>
      <c r="N36" s="16">
        <f>'[1]TCE - ANEXO II - Preencher'!S45</f>
        <v>76.31</v>
      </c>
      <c r="O36" s="17">
        <f>'[1]TCE - ANEXO II - Preencher'!W45</f>
        <v>204.04</v>
      </c>
      <c r="P36" s="18">
        <f>'[1]TCE - ANEXO II - Preencher'!X45</f>
        <v>2333.33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 xml:space="preserve">BRUNO SOUZA DA SILVA 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4110-30</v>
      </c>
      <c r="G37" s="14" t="str">
        <f>'[1]TCE - ANEXO II - Preencher'!I46</f>
        <v>03/2026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2408.61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224.87</v>
      </c>
      <c r="P37" s="18">
        <f>'[1]TCE - ANEXO II - Preencher'!X46</f>
        <v>2183.7400000000002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>CARMEM REGINA ALVES SENA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03/2026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2394.11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3391</v>
      </c>
      <c r="N38" s="16">
        <f>'[1]TCE - ANEXO II - Preencher'!S47</f>
        <v>0</v>
      </c>
      <c r="O38" s="17">
        <f>'[1]TCE - ANEXO II - Preencher'!W47</f>
        <v>1106.5</v>
      </c>
      <c r="P38" s="18">
        <f>'[1]TCE - ANEXO II - Preencher'!X47</f>
        <v>4678.6100000000006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 xml:space="preserve">CINARA CIBELE CONCEICAO DA SILVA 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03/2026</v>
      </c>
      <c r="H39" s="13" t="str">
        <f>'[1]TCE - ANEXO II - Preencher'!J48</f>
        <v>1 - Plantonista</v>
      </c>
      <c r="I39" s="13">
        <f>'[1]TCE - ANEXO II - Preencher'!K48</f>
        <v>36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2388.0100000000002</v>
      </c>
      <c r="N39" s="16">
        <f>'[1]TCE - ANEXO II - Preencher'!S48</f>
        <v>0</v>
      </c>
      <c r="O39" s="17">
        <f>'[1]TCE - ANEXO II - Preencher'!W48</f>
        <v>424.78</v>
      </c>
      <c r="P39" s="18">
        <f>'[1]TCE - ANEXO II - Preencher'!X48</f>
        <v>3584.2300000000005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>CLEIDE MARIA DA SILVA BEZERRA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4221-10</v>
      </c>
      <c r="G40" s="14" t="str">
        <f>'[1]TCE - ANEXO II - Preencher'!I49</f>
        <v>03/2026</v>
      </c>
      <c r="H40" s="13" t="str">
        <f>'[1]TCE - ANEXO II - Preencher'!J49</f>
        <v>1 - Plantonista</v>
      </c>
      <c r="I40" s="13">
        <f>'[1]TCE - ANEXO II - Preencher'!K49</f>
        <v>36</v>
      </c>
      <c r="J40" s="15">
        <f>'[1]TCE - ANEXO II - Preencher'!L49</f>
        <v>1621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1041.8900000000001</v>
      </c>
      <c r="N40" s="16">
        <f>'[1]TCE - ANEXO II - Preencher'!S49</f>
        <v>0</v>
      </c>
      <c r="O40" s="17">
        <f>'[1]TCE - ANEXO II - Preencher'!W49</f>
        <v>312.60000000000002</v>
      </c>
      <c r="P40" s="18">
        <f>'[1]TCE - ANEXO II - Preencher'!X49</f>
        <v>2350.2900000000004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>CLEITON TRAJANO PINHEIRO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5211-30</v>
      </c>
      <c r="G41" s="14" t="str">
        <f>'[1]TCE - ANEXO II - Preencher'!I50</f>
        <v>03/2026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1700.43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399.26</v>
      </c>
      <c r="N41" s="16">
        <f>'[1]TCE - ANEXO II - Preencher'!S50</f>
        <v>0</v>
      </c>
      <c r="O41" s="17">
        <f>'[1]TCE - ANEXO II - Preencher'!W50</f>
        <v>197.07</v>
      </c>
      <c r="P41" s="18">
        <f>'[1]TCE - ANEXO II - Preencher'!X50</f>
        <v>1902.6200000000001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CRISTIANE CORREIA LIMA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5174-10</v>
      </c>
      <c r="G42" s="14" t="str">
        <f>'[1]TCE - ANEXO II - Preencher'!I51</f>
        <v>03/2026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938.31</v>
      </c>
      <c r="N42" s="16">
        <f>'[1]TCE - ANEXO II - Preencher'!S51</f>
        <v>0</v>
      </c>
      <c r="O42" s="17">
        <f>'[1]TCE - ANEXO II - Preencher'!W51</f>
        <v>268.98</v>
      </c>
      <c r="P42" s="18">
        <f>'[1]TCE - ANEXO II - Preencher'!X51</f>
        <v>2290.33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>CYBELLE SUZELY FONSECA ALHEIROS DIAS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03/2026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2737.96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4398.57</v>
      </c>
      <c r="N43" s="16">
        <f>'[1]TCE - ANEXO II - Preencher'!S52</f>
        <v>150.59</v>
      </c>
      <c r="O43" s="17">
        <f>'[1]TCE - ANEXO II - Preencher'!W52</f>
        <v>1167.82</v>
      </c>
      <c r="P43" s="18">
        <f>'[1]TCE - ANEXO II - Preencher'!X52</f>
        <v>6119.3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DANDARA PESTANA DE SOUZA OLIVEIRA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2236-05</v>
      </c>
      <c r="G44" s="14" t="str">
        <f>'[1]TCE - ANEXO II - Preencher'!I53</f>
        <v>03/2026</v>
      </c>
      <c r="H44" s="13" t="str">
        <f>'[1]TCE - ANEXO II - Preencher'!J53</f>
        <v>1 - Plantonista</v>
      </c>
      <c r="I44" s="13">
        <f>'[1]TCE - ANEXO II - Preencher'!K53</f>
        <v>30</v>
      </c>
      <c r="J44" s="15">
        <f>'[1]TCE - ANEXO II - Preencher'!L53</f>
        <v>1780.65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516.84</v>
      </c>
      <c r="N44" s="16">
        <f>'[1]TCE - ANEXO II - Preencher'!S53</f>
        <v>76.31</v>
      </c>
      <c r="O44" s="17">
        <f>'[1]TCE - ANEXO II - Preencher'!W53</f>
        <v>221.74</v>
      </c>
      <c r="P44" s="18">
        <f>'[1]TCE - ANEXO II - Preencher'!X53</f>
        <v>2152.0600000000004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DANIEL AKEL PEREIRA DE ARAUJO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1312-05</v>
      </c>
      <c r="G45" s="14" t="str">
        <f>'[1]TCE - ANEXO II - Preencher'!I54</f>
        <v>03/2026</v>
      </c>
      <c r="H45" s="13" t="str">
        <f>'[1]TCE - ANEXO II - Preencher'!J54</f>
        <v>2 - Diarista</v>
      </c>
      <c r="I45" s="13">
        <f>'[1]TCE - ANEXO II - Preencher'!K54</f>
        <v>44</v>
      </c>
      <c r="J45" s="15">
        <f>'[1]TCE - ANEXO II - Preencher'!L54</f>
        <v>21708.720000000001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3256.31</v>
      </c>
      <c r="N45" s="16">
        <f>'[1]TCE - ANEXO II - Preencher'!S54</f>
        <v>0</v>
      </c>
      <c r="O45" s="17">
        <f>'[1]TCE - ANEXO II - Preencher'!W54</f>
        <v>6601.15</v>
      </c>
      <c r="P45" s="18">
        <f>'[1]TCE - ANEXO II - Preencher'!X54</f>
        <v>18363.880000000005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 xml:space="preserve">DANIEL DE MELO PRAZERES 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3226-05</v>
      </c>
      <c r="G46" s="14" t="str">
        <f>'[1]TCE - ANEXO II - Preencher'!I55</f>
        <v>03/2026</v>
      </c>
      <c r="H46" s="13" t="str">
        <f>'[1]TCE - ANEXO II - Preencher'!J55</f>
        <v>1 - Plantonista</v>
      </c>
      <c r="I46" s="13">
        <f>'[1]TCE - ANEXO II - Preencher'!K55</f>
        <v>36</v>
      </c>
      <c r="J46" s="15">
        <f>'[1]TCE - ANEXO II - Preencher'!L55</f>
        <v>1621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474.2</v>
      </c>
      <c r="N46" s="16">
        <f>'[1]TCE - ANEXO II - Preencher'!S55</f>
        <v>0</v>
      </c>
      <c r="O46" s="17">
        <f>'[1]TCE - ANEXO II - Preencher'!W55</f>
        <v>429.87</v>
      </c>
      <c r="P46" s="18">
        <f>'[1]TCE - ANEXO II - Preencher'!X55</f>
        <v>1665.33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>DANIELA JACOB MAYRINCK GOMES DA FONSECA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1312-05</v>
      </c>
      <c r="G47" s="14" t="str">
        <f>'[1]TCE - ANEXO II - Preencher'!I56</f>
        <v>03/2026</v>
      </c>
      <c r="H47" s="13" t="str">
        <f>'[1]TCE - ANEXO II - Preencher'!J56</f>
        <v>1 - Plantonista</v>
      </c>
      <c r="I47" s="13">
        <f>'[1]TCE - ANEXO II - Preencher'!K56</f>
        <v>24</v>
      </c>
      <c r="J47" s="15">
        <f>'[1]TCE - ANEXO II - Preencher'!L56</f>
        <v>12359.33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1853.9</v>
      </c>
      <c r="N47" s="16">
        <f>'[1]TCE - ANEXO II - Preencher'!S56</f>
        <v>0</v>
      </c>
      <c r="O47" s="17">
        <f>'[1]TCE - ANEXO II - Preencher'!W56</f>
        <v>3716.26</v>
      </c>
      <c r="P47" s="18">
        <f>'[1]TCE - ANEXO II - Preencher'!X56</f>
        <v>10496.97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DANIELLE MARIA PESSOA VERAS DE QUEIROZ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4101-05</v>
      </c>
      <c r="G48" s="14" t="str">
        <f>'[1]TCE - ANEXO II - Preencher'!I57</f>
        <v>03/2026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13850.67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2077.6</v>
      </c>
      <c r="N48" s="16">
        <f>'[1]TCE - ANEXO II - Preencher'!S57</f>
        <v>0</v>
      </c>
      <c r="O48" s="17">
        <f>'[1]TCE - ANEXO II - Preencher'!W57</f>
        <v>8427.7900000000009</v>
      </c>
      <c r="P48" s="18">
        <f>'[1]TCE - ANEXO II - Preencher'!X57</f>
        <v>7500.48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DANIELLE MOREIRA BRASIL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03/2026</v>
      </c>
      <c r="H49" s="13" t="str">
        <f>'[1]TCE - ANEXO II - Preencher'!J58</f>
        <v>2 - Diarista</v>
      </c>
      <c r="I49" s="13">
        <f>'[1]TCE - ANEXO II - Preencher'!K58</f>
        <v>40</v>
      </c>
      <c r="J49" s="15">
        <f>'[1]TCE - ANEXO II - Preencher'!L58</f>
        <v>2237.48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2404.9</v>
      </c>
      <c r="N49" s="16">
        <f>'[1]TCE - ANEXO II - Preencher'!S58</f>
        <v>300</v>
      </c>
      <c r="O49" s="17">
        <f>'[1]TCE - ANEXO II - Preencher'!W58</f>
        <v>631.04</v>
      </c>
      <c r="P49" s="18">
        <f>'[1]TCE - ANEXO II - Preencher'!X58</f>
        <v>4311.34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DAYGRID SIMONE BARROS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03/2026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2697.35</v>
      </c>
      <c r="N50" s="16">
        <f>'[1]TCE - ANEXO II - Preencher'!S59</f>
        <v>0</v>
      </c>
      <c r="O50" s="17">
        <f>'[1]TCE - ANEXO II - Preencher'!W59</f>
        <v>629.22</v>
      </c>
      <c r="P50" s="18">
        <f>'[1]TCE - ANEXO II - Preencher'!X59</f>
        <v>3689.13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DEBORA PEREIRA DA SILVA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 t="str">
        <f>'[1]TCE - ANEXO II - Preencher'!I60</f>
        <v>03/2026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3751</v>
      </c>
      <c r="N51" s="16">
        <f>'[1]TCE - ANEXO II - Preencher'!S60</f>
        <v>0</v>
      </c>
      <c r="O51" s="17">
        <f>'[1]TCE - ANEXO II - Preencher'!W60</f>
        <v>900.29</v>
      </c>
      <c r="P51" s="18">
        <f>'[1]TCE - ANEXO II - Preencher'!X60</f>
        <v>2850.71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DEBORAH LETICIA DE ALMEIDA TIBURTINO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2234-05</v>
      </c>
      <c r="G52" s="14" t="str">
        <f>'[1]TCE - ANEXO II - Preencher'!I61</f>
        <v>03/2026</v>
      </c>
      <c r="H52" s="13" t="str">
        <f>'[1]TCE - ANEXO II - Preencher'!J61</f>
        <v>1 - Plantonista</v>
      </c>
      <c r="I52" s="13">
        <f>'[1]TCE - ANEXO II - Preencher'!K61</f>
        <v>30</v>
      </c>
      <c r="J52" s="15">
        <f>'[1]TCE - ANEXO II - Preencher'!L61</f>
        <v>4224.6899999999996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738.88</v>
      </c>
      <c r="N52" s="16">
        <f>'[1]TCE - ANEXO II - Preencher'!S61</f>
        <v>0</v>
      </c>
      <c r="O52" s="17">
        <f>'[1]TCE - ANEXO II - Preencher'!W61</f>
        <v>463.35</v>
      </c>
      <c r="P52" s="18">
        <f>'[1]TCE - ANEXO II - Preencher'!X61</f>
        <v>4500.2199999999993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DEILSON JOSE FERREIRA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03/2026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2292.1</v>
      </c>
      <c r="N53" s="16">
        <f>'[1]TCE - ANEXO II - Preencher'!S62</f>
        <v>0</v>
      </c>
      <c r="O53" s="17">
        <f>'[1]TCE - ANEXO II - Preencher'!W62</f>
        <v>410.48</v>
      </c>
      <c r="P53" s="18">
        <f>'[1]TCE - ANEXO II - Preencher'!X62</f>
        <v>3502.62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DEISY VASCONCELOS DE AZEVEDO SOUZA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2237-10</v>
      </c>
      <c r="G54" s="14" t="str">
        <f>'[1]TCE - ANEXO II - Preencher'!I63</f>
        <v>03/2026</v>
      </c>
      <c r="H54" s="13" t="str">
        <f>'[1]TCE - ANEXO II - Preencher'!J63</f>
        <v>1 - Plantonista</v>
      </c>
      <c r="I54" s="13">
        <f>'[1]TCE - ANEXO II - Preencher'!K63</f>
        <v>36</v>
      </c>
      <c r="J54" s="15">
        <f>'[1]TCE - ANEXO II - Preencher'!L63</f>
        <v>3550.35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324.2</v>
      </c>
      <c r="N54" s="16">
        <f>'[1]TCE - ANEXO II - Preencher'!S63</f>
        <v>106.51</v>
      </c>
      <c r="O54" s="17">
        <f>'[1]TCE - ANEXO II - Preencher'!W63</f>
        <v>445.91</v>
      </c>
      <c r="P54" s="18">
        <f>'[1]TCE - ANEXO II - Preencher'!X63</f>
        <v>3535.15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DIANA CRISTINA DIDIER SOUZA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 t="str">
        <f>'[1]TCE - ANEXO II - Preencher'!I64</f>
        <v>03/2026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2234.5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2417.06</v>
      </c>
      <c r="N55" s="16">
        <f>'[1]TCE - ANEXO II - Preencher'!S64</f>
        <v>0</v>
      </c>
      <c r="O55" s="17">
        <f>'[1]TCE - ANEXO II - Preencher'!W64</f>
        <v>588.47</v>
      </c>
      <c r="P55" s="18">
        <f>'[1]TCE - ANEXO II - Preencher'!X64</f>
        <v>4063.0899999999992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DIEGO DEIVID GOMES  LAGO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5151-10</v>
      </c>
      <c r="G56" s="14" t="str">
        <f>'[1]TCE - ANEXO II - Preencher'!I65</f>
        <v>03/2026</v>
      </c>
      <c r="H56" s="13" t="str">
        <f>'[1]TCE - ANEXO II - Preencher'!J65</f>
        <v>1 - Plantonista</v>
      </c>
      <c r="I56" s="13">
        <f>'[1]TCE - ANEXO II - Preencher'!K65</f>
        <v>36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667.36</v>
      </c>
      <c r="N56" s="16">
        <f>'[1]TCE - ANEXO II - Preencher'!S65</f>
        <v>0</v>
      </c>
      <c r="O56" s="17">
        <f>'[1]TCE - ANEXO II - Preencher'!W65</f>
        <v>642.12</v>
      </c>
      <c r="P56" s="18">
        <f>'[1]TCE - ANEXO II - Preencher'!X65</f>
        <v>1646.2400000000002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DIRCILENE VENTURA DE MORAES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03/2026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2909.09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3109.62</v>
      </c>
      <c r="N57" s="16">
        <f>'[1]TCE - ANEXO II - Preencher'!S66</f>
        <v>160</v>
      </c>
      <c r="O57" s="17">
        <f>'[1]TCE - ANEXO II - Preencher'!W66</f>
        <v>708.95</v>
      </c>
      <c r="P57" s="18">
        <f>'[1]TCE - ANEXO II - Preencher'!X66</f>
        <v>5469.76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DULCE NEUZA ROCHA   CRUZ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2232-08</v>
      </c>
      <c r="G58" s="14" t="str">
        <f>'[1]TCE - ANEXO II - Preencher'!I67</f>
        <v>03/2026</v>
      </c>
      <c r="H58" s="13" t="str">
        <f>'[1]TCE - ANEXO II - Preencher'!J67</f>
        <v>1 - Plantonista</v>
      </c>
      <c r="I58" s="13">
        <f>'[1]TCE - ANEXO II - Preencher'!K67</f>
        <v>12</v>
      </c>
      <c r="J58" s="15">
        <f>'[1]TCE - ANEXO II - Preencher'!L67</f>
        <v>2615.69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585.77</v>
      </c>
      <c r="N58" s="16">
        <f>'[1]TCE - ANEXO II - Preencher'!S67</f>
        <v>1058.8599999999999</v>
      </c>
      <c r="O58" s="17">
        <f>'[1]TCE - ANEXO II - Preencher'!W67</f>
        <v>432.24</v>
      </c>
      <c r="P58" s="18">
        <f>'[1]TCE - ANEXO II - Preencher'!X67</f>
        <v>3828.08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EDICLEIDE DA SILVA COSTA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03/2026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0</v>
      </c>
      <c r="K59" s="15">
        <f>'[1]TCE - ANEXO II - Preencher'!P68</f>
        <v>2867.88</v>
      </c>
      <c r="L59" s="15">
        <f>'[1]TCE - ANEXO II - Preencher'!Q68</f>
        <v>0</v>
      </c>
      <c r="M59" s="15">
        <f>'[1]TCE - ANEXO II - Preencher'!R68</f>
        <v>2332.0300000000002</v>
      </c>
      <c r="N59" s="16">
        <f>'[1]TCE - ANEXO II - Preencher'!S68</f>
        <v>0</v>
      </c>
      <c r="O59" s="17">
        <f>'[1]TCE - ANEXO II - Preencher'!W68</f>
        <v>3624.95</v>
      </c>
      <c r="P59" s="18">
        <f>'[1]TCE - ANEXO II - Preencher'!X68</f>
        <v>1574.96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EDSON LUIZ DA SILVA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3226-05</v>
      </c>
      <c r="G60" s="14" t="str">
        <f>'[1]TCE - ANEXO II - Preencher'!I69</f>
        <v>03/2026</v>
      </c>
      <c r="H60" s="13" t="str">
        <f>'[1]TCE - ANEXO II - Preencher'!J69</f>
        <v>1 - Plantonista</v>
      </c>
      <c r="I60" s="13">
        <f>'[1]TCE - ANEXO II - Preencher'!K69</f>
        <v>36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795.92</v>
      </c>
      <c r="N60" s="16">
        <f>'[1]TCE - ANEXO II - Preencher'!S69</f>
        <v>0</v>
      </c>
      <c r="O60" s="17">
        <f>'[1]TCE - ANEXO II - Preencher'!W69</f>
        <v>813.49</v>
      </c>
      <c r="P60" s="18">
        <f>'[1]TCE - ANEXO II - Preencher'!X69</f>
        <v>1603.43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>EDUARDA FERNANDES DA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4221-10</v>
      </c>
      <c r="G61" s="14" t="str">
        <f>'[1]TCE - ANEXO II - Preencher'!I70</f>
        <v>03/2026</v>
      </c>
      <c r="H61" s="13" t="str">
        <f>'[1]TCE - ANEXO II - Preencher'!J70</f>
        <v>1 - Plantonista</v>
      </c>
      <c r="I61" s="13">
        <f>'[1]TCE - ANEXO II - Preencher'!K70</f>
        <v>36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948.3</v>
      </c>
      <c r="N61" s="16">
        <f>'[1]TCE - ANEXO II - Preencher'!S70</f>
        <v>0</v>
      </c>
      <c r="O61" s="17">
        <f>'[1]TCE - ANEXO II - Preencher'!W70</f>
        <v>239.33</v>
      </c>
      <c r="P61" s="18">
        <f>'[1]TCE - ANEXO II - Preencher'!X70</f>
        <v>2329.9700000000003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ELANE DE BARROS SANTOS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03/2026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1242.77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2737.83</v>
      </c>
      <c r="N62" s="16">
        <f>'[1]TCE - ANEXO II - Preencher'!S71</f>
        <v>0</v>
      </c>
      <c r="O62" s="17">
        <f>'[1]TCE - ANEXO II - Preencher'!W71</f>
        <v>366.26</v>
      </c>
      <c r="P62" s="18">
        <f>'[1]TCE - ANEXO II - Preencher'!X71</f>
        <v>3614.34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ELIANE CARLA DE LIMA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03/2026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0</v>
      </c>
      <c r="K63" s="15">
        <f>'[1]TCE - ANEXO II - Preencher'!P72</f>
        <v>3366.83</v>
      </c>
      <c r="L63" s="15">
        <f>'[1]TCE - ANEXO II - Preencher'!Q72</f>
        <v>0</v>
      </c>
      <c r="M63" s="15">
        <f>'[1]TCE - ANEXO II - Preencher'!R72</f>
        <v>1793.77</v>
      </c>
      <c r="N63" s="16">
        <f>'[1]TCE - ANEXO II - Preencher'!S72</f>
        <v>0</v>
      </c>
      <c r="O63" s="17">
        <f>'[1]TCE - ANEXO II - Preencher'!W72</f>
        <v>3585.64</v>
      </c>
      <c r="P63" s="18">
        <f>'[1]TCE - ANEXO II - Preencher'!X72</f>
        <v>1574.9600000000005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ELIEL ALVES DE BARROS JUNIOR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5211-30</v>
      </c>
      <c r="G64" s="14" t="str">
        <f>'[1]TCE - ANEXO II - Preencher'!I73</f>
        <v>03/2026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1700.43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407.37</v>
      </c>
      <c r="P64" s="18">
        <f>'[1]TCE - ANEXO II - Preencher'!X73</f>
        <v>1293.06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 xml:space="preserve">ELIS REGINA DA SILVA FRANCA 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 t="str">
        <f>'[1]TCE - ANEXO II - Preencher'!I74</f>
        <v>03/2026</v>
      </c>
      <c r="H65" s="13" t="str">
        <f>'[1]TCE - ANEXO II - Preencher'!J74</f>
        <v>1 - Plantonista</v>
      </c>
      <c r="I65" s="13">
        <f>'[1]TCE - ANEXO II - Preencher'!K74</f>
        <v>40</v>
      </c>
      <c r="J65" s="15">
        <f>'[1]TCE - ANEXO II - Preencher'!L74</f>
        <v>1859.03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2783.35</v>
      </c>
      <c r="N65" s="16">
        <f>'[1]TCE - ANEXO II - Preencher'!S74</f>
        <v>336.29</v>
      </c>
      <c r="O65" s="17">
        <f>'[1]TCE - ANEXO II - Preencher'!W74</f>
        <v>501.3</v>
      </c>
      <c r="P65" s="18">
        <f>'[1]TCE - ANEXO II - Preencher'!X74</f>
        <v>4477.37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ELIZANGELA IRIS DA SILVA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03/2026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2373.15</v>
      </c>
      <c r="N66" s="16">
        <f>'[1]TCE - ANEXO II - Preencher'!S75</f>
        <v>0</v>
      </c>
      <c r="O66" s="17">
        <f>'[1]TCE - ANEXO II - Preencher'!W75</f>
        <v>1343.56</v>
      </c>
      <c r="P66" s="18">
        <f>'[1]TCE - ANEXO II - Preencher'!X75</f>
        <v>2650.59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>ELVIS ALVES TAVARES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2234-05</v>
      </c>
      <c r="G67" s="14" t="str">
        <f>'[1]TCE - ANEXO II - Preencher'!I76</f>
        <v>03/2026</v>
      </c>
      <c r="H67" s="13" t="str">
        <f>'[1]TCE - ANEXO II - Preencher'!J76</f>
        <v>1 - Plantonista</v>
      </c>
      <c r="I67" s="13">
        <f>'[1]TCE - ANEXO II - Preencher'!K76</f>
        <v>30</v>
      </c>
      <c r="J67" s="15">
        <f>'[1]TCE - ANEXO II - Preencher'!L76</f>
        <v>4224.6899999999996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722.88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4947.57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ELVIS RONALDO CARDOSO VASCO BARRETO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4221-10</v>
      </c>
      <c r="G68" s="14" t="str">
        <f>'[1]TCE - ANEXO II - Preencher'!I77</f>
        <v>03/2026</v>
      </c>
      <c r="H68" s="13" t="str">
        <f>'[1]TCE - ANEXO II - Preencher'!J77</f>
        <v>1 - Plantonista</v>
      </c>
      <c r="I68" s="13">
        <f>'[1]TCE - ANEXO II - Preencher'!K77</f>
        <v>36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540.44000000000005</v>
      </c>
      <c r="N68" s="16">
        <f>'[1]TCE - ANEXO II - Preencher'!S77</f>
        <v>0</v>
      </c>
      <c r="O68" s="17">
        <f>'[1]TCE - ANEXO II - Preencher'!W77</f>
        <v>286.91000000000003</v>
      </c>
      <c r="P68" s="18">
        <f>'[1]TCE - ANEXO II - Preencher'!X77</f>
        <v>1874.53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 xml:space="preserve">ELYSON FELIPE MACIEL DA SILVA 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2234-05</v>
      </c>
      <c r="G69" s="14" t="str">
        <f>'[1]TCE - ANEXO II - Preencher'!I78</f>
        <v>03/2026</v>
      </c>
      <c r="H69" s="13" t="str">
        <f>'[1]TCE - ANEXO II - Preencher'!J78</f>
        <v>1 - Plantonista</v>
      </c>
      <c r="I69" s="13">
        <f>'[1]TCE - ANEXO II - Preencher'!K78</f>
        <v>30</v>
      </c>
      <c r="J69" s="15">
        <f>'[1]TCE - ANEXO II - Preencher'!L78</f>
        <v>4224.6899999999996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558.67999999999995</v>
      </c>
      <c r="N69" s="16">
        <f>'[1]TCE - ANEXO II - Preencher'!S78</f>
        <v>0</v>
      </c>
      <c r="O69" s="17">
        <f>'[1]TCE - ANEXO II - Preencher'!W78</f>
        <v>471.17</v>
      </c>
      <c r="P69" s="18">
        <f>'[1]TCE - ANEXO II - Preencher'!X78</f>
        <v>4312.2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EMILIA FRANCISCA DA SILVA RAMOS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03/2026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1022.4</v>
      </c>
      <c r="P70" s="18">
        <f>'[1]TCE - ANEXO II - Preencher'!X79</f>
        <v>0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>ERALDA CRISTINA DE LIMA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03/2026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1621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2373.15</v>
      </c>
      <c r="N71" s="16">
        <f>'[1]TCE - ANEXO II - Preencher'!S80</f>
        <v>0</v>
      </c>
      <c r="O71" s="17">
        <f>'[1]TCE - ANEXO II - Preencher'!W80</f>
        <v>1236.97</v>
      </c>
      <c r="P71" s="18">
        <f>'[1]TCE - ANEXO II - Preencher'!X80</f>
        <v>2757.1800000000003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>ERIKA RAQUELI DE MORAIS BEZERRA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3241-15</v>
      </c>
      <c r="G72" s="14" t="str">
        <f>'[1]TCE - ANEXO II - Preencher'!I81</f>
        <v>03/2026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2732.26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1772.63</v>
      </c>
      <c r="N72" s="16">
        <f>'[1]TCE - ANEXO II - Preencher'!S81</f>
        <v>0</v>
      </c>
      <c r="O72" s="17">
        <f>'[1]TCE - ANEXO II - Preencher'!W81</f>
        <v>992.72</v>
      </c>
      <c r="P72" s="18">
        <f>'[1]TCE - ANEXO II - Preencher'!X81</f>
        <v>3512.17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ERIVALDO JOSE DOS SANTOS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03/2026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499.6</v>
      </c>
      <c r="N73" s="16">
        <f>'[1]TCE - ANEXO II - Preencher'!S82</f>
        <v>0</v>
      </c>
      <c r="O73" s="17">
        <f>'[1]TCE - ANEXO II - Preencher'!W82</f>
        <v>326.57</v>
      </c>
      <c r="P73" s="18">
        <f>'[1]TCE - ANEXO II - Preencher'!X82</f>
        <v>1794.03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>ESEQUIEL BEZERRA DE OLIVEIRA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03/2026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2028.2</v>
      </c>
      <c r="N74" s="16">
        <f>'[1]TCE - ANEXO II - Preencher'!S83</f>
        <v>0</v>
      </c>
      <c r="O74" s="17">
        <f>'[1]TCE - ANEXO II - Preencher'!W83</f>
        <v>401.06</v>
      </c>
      <c r="P74" s="18">
        <f>'[1]TCE - ANEXO II - Preencher'!X83</f>
        <v>3248.14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EVALDO FRANCA DE FARIAS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03/2026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2448.58</v>
      </c>
      <c r="N75" s="16">
        <f>'[1]TCE - ANEXO II - Preencher'!S84</f>
        <v>0</v>
      </c>
      <c r="O75" s="17">
        <f>'[1]TCE - ANEXO II - Preencher'!W84</f>
        <v>427.9</v>
      </c>
      <c r="P75" s="18">
        <f>'[1]TCE - ANEXO II - Preencher'!X84</f>
        <v>3641.68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FABIANA FERREIRA DA SILVA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03/2026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2474.77</v>
      </c>
      <c r="N76" s="16">
        <f>'[1]TCE - ANEXO II - Preencher'!S85</f>
        <v>0</v>
      </c>
      <c r="O76" s="17">
        <f>'[1]TCE - ANEXO II - Preencher'!W85</f>
        <v>471.21</v>
      </c>
      <c r="P76" s="18">
        <f>'[1]TCE - ANEXO II - Preencher'!X85</f>
        <v>3624.56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>FABIANA OLIVEIRA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3242-05</v>
      </c>
      <c r="G77" s="14" t="str">
        <f>'[1]TCE - ANEXO II - Preencher'!I86</f>
        <v>03/2026</v>
      </c>
      <c r="H77" s="13" t="str">
        <f>'[1]TCE - ANEXO II - Preencher'!J86</f>
        <v>1 - Plantonista</v>
      </c>
      <c r="I77" s="13">
        <f>'[1]TCE - ANEXO II - Preencher'!K86</f>
        <v>36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1099.78</v>
      </c>
      <c r="N77" s="16">
        <f>'[1]TCE - ANEXO II - Preencher'!S86</f>
        <v>0</v>
      </c>
      <c r="O77" s="17">
        <f>'[1]TCE - ANEXO II - Preencher'!W86</f>
        <v>350.23</v>
      </c>
      <c r="P77" s="18">
        <f>'[1]TCE - ANEXO II - Preencher'!X86</f>
        <v>2370.5499999999997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FABIANA SILVA DE ARAUJO DE LEMOS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03/2026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1621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324.2</v>
      </c>
      <c r="N78" s="16">
        <f>'[1]TCE - ANEXO II - Preencher'!S87</f>
        <v>0</v>
      </c>
      <c r="O78" s="17">
        <f>'[1]TCE - ANEXO II - Preencher'!W87</f>
        <v>183.16</v>
      </c>
      <c r="P78" s="18">
        <f>'[1]TCE - ANEXO II - Preencher'!X87</f>
        <v>1762.04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 xml:space="preserve">FERNANDA MICHAELA MARTINS XAVIER 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03/2026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2244.3000000000002</v>
      </c>
      <c r="N79" s="16">
        <f>'[1]TCE - ANEXO II - Preencher'!S88</f>
        <v>0</v>
      </c>
      <c r="O79" s="17">
        <f>'[1]TCE - ANEXO II - Preencher'!W88</f>
        <v>456.17</v>
      </c>
      <c r="P79" s="18">
        <f>'[1]TCE - ANEXO II - Preencher'!X88</f>
        <v>3409.13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>FRANKESLENE DOS SANTOS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03/2026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1512.93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2236.9</v>
      </c>
      <c r="N80" s="16">
        <f>'[1]TCE - ANEXO II - Preencher'!S89</f>
        <v>0</v>
      </c>
      <c r="O80" s="17">
        <f>'[1]TCE - ANEXO II - Preencher'!W89</f>
        <v>426.19</v>
      </c>
      <c r="P80" s="18">
        <f>'[1]TCE - ANEXO II - Preencher'!X89</f>
        <v>3323.64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GABRIEL VINICIUS DIAS DE ALMEIDA CRUZ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03/2026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2256.17</v>
      </c>
      <c r="N81" s="16">
        <f>'[1]TCE - ANEXO II - Preencher'!S90</f>
        <v>0</v>
      </c>
      <c r="O81" s="17">
        <f>'[1]TCE - ANEXO II - Preencher'!W90</f>
        <v>386.26</v>
      </c>
      <c r="P81" s="18">
        <f>'[1]TCE - ANEXO II - Preencher'!X90</f>
        <v>3490.91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 xml:space="preserve">GABRIEL VINICIUS SILVA MALTA DA ROCHA 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4110-05</v>
      </c>
      <c r="G82" s="14" t="str">
        <f>'[1]TCE - ANEXO II - Preencher'!I91</f>
        <v>03/2026</v>
      </c>
      <c r="H82" s="13" t="str">
        <f>'[1]TCE - ANEXO II - Preencher'!J91</f>
        <v>2 - Diarista</v>
      </c>
      <c r="I82" s="13">
        <f>'[1]TCE - ANEXO II - Preencher'!K91</f>
        <v>20</v>
      </c>
      <c r="J82" s="15">
        <f>'[1]TCE - ANEXO II - Preencher'!L91</f>
        <v>761.55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114.94</v>
      </c>
      <c r="P82" s="18">
        <f>'[1]TCE - ANEXO II - Preencher'!X91</f>
        <v>646.6099999999999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GABRIELA BELO REGO BARROS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 t="str">
        <f>'[1]TCE - ANEXO II - Preencher'!I92</f>
        <v>03/2026</v>
      </c>
      <c r="H83" s="13" t="str">
        <f>'[1]TCE - ANEXO II - Preencher'!J92</f>
        <v>1 - Plantonista</v>
      </c>
      <c r="I83" s="13">
        <f>'[1]TCE - ANEXO II - Preencher'!K92</f>
        <v>40</v>
      </c>
      <c r="J83" s="15">
        <f>'[1]TCE - ANEXO II - Preencher'!L92</f>
        <v>2737.96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2763.36</v>
      </c>
      <c r="N83" s="16">
        <f>'[1]TCE - ANEXO II - Preencher'!S92</f>
        <v>0</v>
      </c>
      <c r="O83" s="17">
        <f>'[1]TCE - ANEXO II - Preencher'!W92</f>
        <v>1929.98</v>
      </c>
      <c r="P83" s="18">
        <f>'[1]TCE - ANEXO II - Preencher'!X92</f>
        <v>3571.3399999999997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>GABRIELLY KARINA MELO DE OLIVEIRA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4221-10</v>
      </c>
      <c r="G84" s="14" t="str">
        <f>'[1]TCE - ANEXO II - Preencher'!I93</f>
        <v>03/2026</v>
      </c>
      <c r="H84" s="13" t="str">
        <f>'[1]TCE - ANEXO II - Preencher'!J93</f>
        <v>1 - Plantonista</v>
      </c>
      <c r="I84" s="13">
        <f>'[1]TCE - ANEXO II - Preencher'!K93</f>
        <v>36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432.32</v>
      </c>
      <c r="N84" s="16">
        <f>'[1]TCE - ANEXO II - Preencher'!S93</f>
        <v>0</v>
      </c>
      <c r="O84" s="17">
        <f>'[1]TCE - ANEXO II - Preencher'!W93</f>
        <v>223.25</v>
      </c>
      <c r="P84" s="18">
        <f>'[1]TCE - ANEXO II - Preencher'!X93</f>
        <v>1830.0700000000002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GEIBSON RUAN OLIVEIRA DA SILVA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4110-05</v>
      </c>
      <c r="G85" s="14" t="str">
        <f>'[1]TCE - ANEXO II - Preencher'!I94</f>
        <v>03/2026</v>
      </c>
      <c r="H85" s="13" t="str">
        <f>'[1]TCE - ANEXO II - Preencher'!J94</f>
        <v>2 - Diarista</v>
      </c>
      <c r="I85" s="13">
        <f>'[1]TCE - ANEXO II - Preencher'!K94</f>
        <v>20</v>
      </c>
      <c r="J85" s="15">
        <f>'[1]TCE - ANEXO II - Preencher'!L94</f>
        <v>761.55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114.94</v>
      </c>
      <c r="P85" s="18">
        <f>'[1]TCE - ANEXO II - Preencher'!X94</f>
        <v>646.6099999999999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GEIZA CRISTINA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03/2026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2373.15</v>
      </c>
      <c r="N86" s="16">
        <f>'[1]TCE - ANEXO II - Preencher'!S95</f>
        <v>0</v>
      </c>
      <c r="O86" s="17">
        <f>'[1]TCE - ANEXO II - Preencher'!W95</f>
        <v>1156.3800000000001</v>
      </c>
      <c r="P86" s="18">
        <f>'[1]TCE - ANEXO II - Preencher'!X95</f>
        <v>2837.77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GIVANILDA MARIA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 t="str">
        <f>'[1]TCE - ANEXO II - Preencher'!I96</f>
        <v>03/2026</v>
      </c>
      <c r="H87" s="13" t="str">
        <f>'[1]TCE - ANEXO II - Preencher'!J96</f>
        <v>1 - Plantonista</v>
      </c>
      <c r="I87" s="13">
        <f>'[1]TCE - ANEXO II - Preencher'!K96</f>
        <v>40</v>
      </c>
      <c r="J87" s="15">
        <f>'[1]TCE - ANEXO II - Preencher'!L96</f>
        <v>2394.11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3316.18</v>
      </c>
      <c r="N87" s="16">
        <f>'[1]TCE - ANEXO II - Preencher'!S96</f>
        <v>0</v>
      </c>
      <c r="O87" s="17">
        <f>'[1]TCE - ANEXO II - Preencher'!W96</f>
        <v>348.25</v>
      </c>
      <c r="P87" s="18">
        <f>'[1]TCE - ANEXO II - Preencher'!X96</f>
        <v>5362.04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GLAYBSON DE OLIVEIRA MENDES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03/2026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2448.58</v>
      </c>
      <c r="N88" s="16">
        <f>'[1]TCE - ANEXO II - Preencher'!S97</f>
        <v>0</v>
      </c>
      <c r="O88" s="17">
        <f>'[1]TCE - ANEXO II - Preencher'!W97</f>
        <v>409.35</v>
      </c>
      <c r="P88" s="18">
        <f>'[1]TCE - ANEXO II - Preencher'!X97</f>
        <v>3660.23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GLEICE FREIRE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4221-10</v>
      </c>
      <c r="G89" s="14" t="str">
        <f>'[1]TCE - ANEXO II - Preencher'!I98</f>
        <v>03/2026</v>
      </c>
      <c r="H89" s="13" t="str">
        <f>'[1]TCE - ANEXO II - Preencher'!J98</f>
        <v>2 - Diarista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556.84</v>
      </c>
      <c r="N89" s="16">
        <f>'[1]TCE - ANEXO II - Preencher'!S98</f>
        <v>0</v>
      </c>
      <c r="O89" s="17">
        <f>'[1]TCE - ANEXO II - Preencher'!W98</f>
        <v>904.9</v>
      </c>
      <c r="P89" s="18">
        <f>'[1]TCE - ANEXO II - Preencher'!X98</f>
        <v>1272.94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GUSTAVO CAMPELO ELLDORF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2232-08</v>
      </c>
      <c r="G90" s="14" t="str">
        <f>'[1]TCE - ANEXO II - Preencher'!I99</f>
        <v>03/2026</v>
      </c>
      <c r="H90" s="13" t="str">
        <f>'[1]TCE - ANEXO II - Preencher'!J99</f>
        <v>1 - Plantonista</v>
      </c>
      <c r="I90" s="13">
        <f>'[1]TCE - ANEXO II - Preencher'!K99</f>
        <v>12</v>
      </c>
      <c r="J90" s="15">
        <f>'[1]TCE - ANEXO II - Preencher'!L99</f>
        <v>2615.69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585.77</v>
      </c>
      <c r="N90" s="16">
        <f>'[1]TCE - ANEXO II - Preencher'!S99</f>
        <v>1058.8599999999999</v>
      </c>
      <c r="O90" s="17">
        <f>'[1]TCE - ANEXO II - Preencher'!W99</f>
        <v>432.24</v>
      </c>
      <c r="P90" s="18">
        <f>'[1]TCE - ANEXO II - Preencher'!X99</f>
        <v>3828.08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GYSLAYNNE GRASYELLE SACRAMENTO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 t="str">
        <f>'[1]TCE - ANEXO II - Preencher'!I100</f>
        <v>03/2026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391.74</v>
      </c>
      <c r="N91" s="16">
        <f>'[1]TCE - ANEXO II - Preencher'!S100</f>
        <v>0</v>
      </c>
      <c r="O91" s="17">
        <f>'[1]TCE - ANEXO II - Preencher'!W100</f>
        <v>310.77999999999997</v>
      </c>
      <c r="P91" s="18">
        <f>'[1]TCE - ANEXO II - Preencher'!X100</f>
        <v>1701.96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HALANA BATISTA NERY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03/2026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2558.17</v>
      </c>
      <c r="N92" s="16">
        <f>'[1]TCE - ANEXO II - Preencher'!S101</f>
        <v>0</v>
      </c>
      <c r="O92" s="17">
        <f>'[1]TCE - ANEXO II - Preencher'!W101</f>
        <v>422.5</v>
      </c>
      <c r="P92" s="18">
        <f>'[1]TCE - ANEXO II - Preencher'!X101</f>
        <v>3756.67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HELENA PRISCILLA BARROS SILVA DE LIMA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03/2026</v>
      </c>
      <c r="H93" s="13" t="str">
        <f>'[1]TCE - ANEXO II - Preencher'!J102</f>
        <v>1 - Plantonista</v>
      </c>
      <c r="I93" s="13">
        <f>'[1]TCE - ANEXO II - Preencher'!K102</f>
        <v>40</v>
      </c>
      <c r="J93" s="15">
        <f>'[1]TCE - ANEXO II - Preencher'!L102</f>
        <v>2394.11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3215.98</v>
      </c>
      <c r="N93" s="16">
        <f>'[1]TCE - ANEXO II - Preencher'!S102</f>
        <v>0</v>
      </c>
      <c r="O93" s="17">
        <f>'[1]TCE - ANEXO II - Preencher'!W102</f>
        <v>1428.45</v>
      </c>
      <c r="P93" s="18">
        <f>'[1]TCE - ANEXO II - Preencher'!X102</f>
        <v>4181.6400000000003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HERICA SILVA DA HORA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03/2026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2292.1</v>
      </c>
      <c r="N94" s="16">
        <f>'[1]TCE - ANEXO II - Preencher'!S103</f>
        <v>0</v>
      </c>
      <c r="O94" s="17">
        <f>'[1]TCE - ANEXO II - Preencher'!W103</f>
        <v>961.06</v>
      </c>
      <c r="P94" s="18">
        <f>'[1]TCE - ANEXO II - Preencher'!X103</f>
        <v>2952.04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HORACIO ALVES DO NASCIMENTO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5151-10</v>
      </c>
      <c r="G95" s="14" t="str">
        <f>'[1]TCE - ANEXO II - Preencher'!I104</f>
        <v>03/2026</v>
      </c>
      <c r="H95" s="13" t="str">
        <f>'[1]TCE - ANEXO II - Preencher'!J104</f>
        <v>1 - Plantonista</v>
      </c>
      <c r="I95" s="13">
        <f>'[1]TCE - ANEXO II - Preencher'!K104</f>
        <v>36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717.35</v>
      </c>
      <c r="N95" s="16">
        <f>'[1]TCE - ANEXO II - Preencher'!S104</f>
        <v>0</v>
      </c>
      <c r="O95" s="17">
        <f>'[1]TCE - ANEXO II - Preencher'!W104</f>
        <v>799.41</v>
      </c>
      <c r="P95" s="18">
        <f>'[1]TCE - ANEXO II - Preencher'!X104</f>
        <v>1538.94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ISABEL RENATA DE SOUZA TORRES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2234-05</v>
      </c>
      <c r="G96" s="14" t="str">
        <f>'[1]TCE - ANEXO II - Preencher'!I105</f>
        <v>03/2026</v>
      </c>
      <c r="H96" s="13" t="str">
        <f>'[1]TCE - ANEXO II - Preencher'!J105</f>
        <v>1 - Plantonista</v>
      </c>
      <c r="I96" s="13">
        <f>'[1]TCE - ANEXO II - Preencher'!K105</f>
        <v>30</v>
      </c>
      <c r="J96" s="15">
        <f>'[1]TCE - ANEXO II - Preencher'!L105</f>
        <v>0</v>
      </c>
      <c r="K96" s="15">
        <f>'[1]TCE - ANEXO II - Preencher'!P105</f>
        <v>5632.78</v>
      </c>
      <c r="L96" s="15">
        <f>'[1]TCE - ANEXO II - Preencher'!Q105</f>
        <v>0</v>
      </c>
      <c r="M96" s="15">
        <f>'[1]TCE - ANEXO II - Preencher'!R105</f>
        <v>380.64</v>
      </c>
      <c r="N96" s="16">
        <f>'[1]TCE - ANEXO II - Preencher'!S105</f>
        <v>0</v>
      </c>
      <c r="O96" s="17">
        <f>'[1]TCE - ANEXO II - Preencher'!W105</f>
        <v>5632.78</v>
      </c>
      <c r="P96" s="18">
        <f>'[1]TCE - ANEXO II - Preencher'!X105</f>
        <v>380.64000000000033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ISABELA RAMOS MARIANO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2236-05</v>
      </c>
      <c r="G97" s="14" t="str">
        <f>'[1]TCE - ANEXO II - Preencher'!I106</f>
        <v>03/2026</v>
      </c>
      <c r="H97" s="13" t="str">
        <f>'[1]TCE - ANEXO II - Preencher'!J106</f>
        <v>2 - Diarista</v>
      </c>
      <c r="I97" s="13">
        <f>'[1]TCE - ANEXO II - Preencher'!K106</f>
        <v>30</v>
      </c>
      <c r="J97" s="15">
        <f>'[1]TCE - ANEXO II - Preencher'!L106</f>
        <v>1717.06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457.25</v>
      </c>
      <c r="N97" s="16">
        <f>'[1]TCE - ANEXO II - Preencher'!S106</f>
        <v>76.31</v>
      </c>
      <c r="O97" s="17">
        <f>'[1]TCE - ANEXO II - Preencher'!W106</f>
        <v>210.65</v>
      </c>
      <c r="P97" s="18">
        <f>'[1]TCE - ANEXO II - Preencher'!X106</f>
        <v>2039.9699999999998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ISABELLE RODRIGUES ASSUNCAO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03/2026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2028.2</v>
      </c>
      <c r="N98" s="16">
        <f>'[1]TCE - ANEXO II - Preencher'!S107</f>
        <v>0</v>
      </c>
      <c r="O98" s="17">
        <f>'[1]TCE - ANEXO II - Preencher'!W107</f>
        <v>370.9</v>
      </c>
      <c r="P98" s="18">
        <f>'[1]TCE - ANEXO II - Preencher'!X107</f>
        <v>3278.2999999999997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ISANDRO GILTON DE OLIVEIRA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3241-15</v>
      </c>
      <c r="G99" s="14" t="str">
        <f>'[1]TCE - ANEXO II - Preencher'!I108</f>
        <v>03/2026</v>
      </c>
      <c r="H99" s="13" t="str">
        <f>'[1]TCE - ANEXO II - Preencher'!J108</f>
        <v>1 - Plantonista</v>
      </c>
      <c r="I99" s="13">
        <f>'[1]TCE - ANEXO II - Preencher'!K108</f>
        <v>24</v>
      </c>
      <c r="J99" s="15">
        <f>'[1]TCE - ANEXO II - Preencher'!L108</f>
        <v>2732.26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1922.82</v>
      </c>
      <c r="N99" s="16">
        <f>'[1]TCE - ANEXO II - Preencher'!S108</f>
        <v>0</v>
      </c>
      <c r="O99" s="17">
        <f>'[1]TCE - ANEXO II - Preencher'!W108</f>
        <v>510.59</v>
      </c>
      <c r="P99" s="18">
        <f>'[1]TCE - ANEXO II - Preencher'!X108</f>
        <v>4144.49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ISRAEL PEREIRA DE OLIVEIRA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03/2026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2610.0300000000002</v>
      </c>
      <c r="N100" s="16">
        <f>'[1]TCE - ANEXO II - Preencher'!S109</f>
        <v>0</v>
      </c>
      <c r="O100" s="17">
        <f>'[1]TCE - ANEXO II - Preencher'!W109</f>
        <v>926.56</v>
      </c>
      <c r="P100" s="18">
        <f>'[1]TCE - ANEXO II - Preencher'!X109</f>
        <v>3304.4700000000007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ITALO JOSE FELIPE FREITAS DA COSTA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4221-10</v>
      </c>
      <c r="G101" s="14" t="str">
        <f>'[1]TCE - ANEXO II - Preencher'!I110</f>
        <v>03/2026</v>
      </c>
      <c r="H101" s="13" t="str">
        <f>'[1]TCE - ANEXO II - Preencher'!J110</f>
        <v>1 - Plantonista</v>
      </c>
      <c r="I101" s="13">
        <f>'[1]TCE - ANEXO II - Preencher'!K110</f>
        <v>36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519.58000000000004</v>
      </c>
      <c r="N101" s="16">
        <f>'[1]TCE - ANEXO II - Preencher'!S110</f>
        <v>0</v>
      </c>
      <c r="O101" s="17">
        <f>'[1]TCE - ANEXO II - Preencher'!W110</f>
        <v>200.75</v>
      </c>
      <c r="P101" s="18">
        <f>'[1]TCE - ANEXO II - Preencher'!X110</f>
        <v>1939.83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IVANA PEREIRA DA SILVA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4221-10</v>
      </c>
      <c r="G102" s="14" t="str">
        <f>'[1]TCE - ANEXO II - Preencher'!I111</f>
        <v>03/2026</v>
      </c>
      <c r="H102" s="13" t="str">
        <f>'[1]TCE - ANEXO II - Preencher'!J111</f>
        <v>1 - Plantonista</v>
      </c>
      <c r="I102" s="13">
        <f>'[1]TCE - ANEXO II - Preencher'!K111</f>
        <v>36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740.35</v>
      </c>
      <c r="N102" s="16">
        <f>'[1]TCE - ANEXO II - Preencher'!S111</f>
        <v>0</v>
      </c>
      <c r="O102" s="17">
        <f>'[1]TCE - ANEXO II - Preencher'!W111</f>
        <v>867.84</v>
      </c>
      <c r="P102" s="18">
        <f>'[1]TCE - ANEXO II - Preencher'!X111</f>
        <v>1493.5099999999998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IVANILDO GOMES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3241-15</v>
      </c>
      <c r="G103" s="14" t="str">
        <f>'[1]TCE - ANEXO II - Preencher'!I112</f>
        <v>03/2026</v>
      </c>
      <c r="H103" s="13" t="str">
        <f>'[1]TCE - ANEXO II - Preencher'!J112</f>
        <v>1 - Plantonista</v>
      </c>
      <c r="I103" s="13">
        <f>'[1]TCE - ANEXO II - Preencher'!K112</f>
        <v>24</v>
      </c>
      <c r="J103" s="15">
        <f>'[1]TCE - ANEXO II - Preencher'!L112</f>
        <v>867.39</v>
      </c>
      <c r="K103" s="15">
        <f>'[1]TCE - ANEXO II - Preencher'!P112</f>
        <v>5696.47</v>
      </c>
      <c r="L103" s="15">
        <f>'[1]TCE - ANEXO II - Preencher'!Q112</f>
        <v>0</v>
      </c>
      <c r="M103" s="15">
        <f>'[1]TCE - ANEXO II - Preencher'!R112</f>
        <v>601.04999999999995</v>
      </c>
      <c r="N103" s="16">
        <f>'[1]TCE - ANEXO II - Preencher'!S112</f>
        <v>0</v>
      </c>
      <c r="O103" s="17">
        <f>'[1]TCE - ANEXO II - Preencher'!W112</f>
        <v>5932.98</v>
      </c>
      <c r="P103" s="18">
        <f>'[1]TCE - ANEXO II - Preencher'!X112</f>
        <v>1231.9300000000012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IVONETE MARIA DE ARAUJO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4221-10</v>
      </c>
      <c r="G104" s="14" t="str">
        <f>'[1]TCE - ANEXO II - Preencher'!I113</f>
        <v>03/2026</v>
      </c>
      <c r="H104" s="13" t="str">
        <f>'[1]TCE - ANEXO II - Preencher'!J113</f>
        <v>1 - Plantonista</v>
      </c>
      <c r="I104" s="13">
        <f>'[1]TCE - ANEXO II - Preencher'!K113</f>
        <v>36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905.13</v>
      </c>
      <c r="N104" s="16">
        <f>'[1]TCE - ANEXO II - Preencher'!S113</f>
        <v>0</v>
      </c>
      <c r="O104" s="17">
        <f>'[1]TCE - ANEXO II - Preencher'!W113</f>
        <v>629.70000000000005</v>
      </c>
      <c r="P104" s="18">
        <f>'[1]TCE - ANEXO II - Preencher'!X113</f>
        <v>1896.43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IZABELLA DE CASSIA MERE DOS SANTOS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03/2026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2256.17</v>
      </c>
      <c r="N105" s="16">
        <f>'[1]TCE - ANEXO II - Preencher'!S114</f>
        <v>0</v>
      </c>
      <c r="O105" s="17">
        <f>'[1]TCE - ANEXO II - Preencher'!W114</f>
        <v>386.26</v>
      </c>
      <c r="P105" s="18">
        <f>'[1]TCE - ANEXO II - Preencher'!X114</f>
        <v>3490.91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JACIRA MACHADO LIRA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2237-10</v>
      </c>
      <c r="G106" s="14" t="str">
        <f>'[1]TCE - ANEXO II - Preencher'!I115</f>
        <v>03/2026</v>
      </c>
      <c r="H106" s="13" t="str">
        <f>'[1]TCE - ANEXO II - Preencher'!J115</f>
        <v>2 - Diarista</v>
      </c>
      <c r="I106" s="13">
        <f>'[1]TCE - ANEXO II - Preencher'!K115</f>
        <v>36</v>
      </c>
      <c r="J106" s="15">
        <f>'[1]TCE - ANEXO II - Preencher'!L115</f>
        <v>3550.35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856.75</v>
      </c>
      <c r="N106" s="16">
        <f>'[1]TCE - ANEXO II - Preencher'!S115</f>
        <v>0</v>
      </c>
      <c r="O106" s="17">
        <f>'[1]TCE - ANEXO II - Preencher'!W115</f>
        <v>418.49</v>
      </c>
      <c r="P106" s="18">
        <f>'[1]TCE - ANEXO II - Preencher'!X115</f>
        <v>3988.6100000000006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JACQUELINE MARIA DE MENEZES SANTOS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5211-30</v>
      </c>
      <c r="G107" s="14" t="str">
        <f>'[1]TCE - ANEXO II - Preencher'!I116</f>
        <v>03/2026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1700.43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378.8</v>
      </c>
      <c r="N107" s="16">
        <f>'[1]TCE - ANEXO II - Preencher'!S116</f>
        <v>0</v>
      </c>
      <c r="O107" s="17">
        <f>'[1]TCE - ANEXO II - Preencher'!W116</f>
        <v>285.10000000000002</v>
      </c>
      <c r="P107" s="18">
        <f>'[1]TCE - ANEXO II - Preencher'!X116</f>
        <v>1794.13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JAIRO JOSE FERREIRA JUNIOR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3241-15</v>
      </c>
      <c r="G108" s="14" t="str">
        <f>'[1]TCE - ANEXO II - Preencher'!I117</f>
        <v>03/2026</v>
      </c>
      <c r="H108" s="13" t="str">
        <f>'[1]TCE - ANEXO II - Preencher'!J117</f>
        <v>1 - Plantonista</v>
      </c>
      <c r="I108" s="13">
        <f>'[1]TCE - ANEXO II - Preencher'!K117</f>
        <v>24</v>
      </c>
      <c r="J108" s="15">
        <f>'[1]TCE - ANEXO II - Preencher'!L117</f>
        <v>2732.26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659.58</v>
      </c>
      <c r="N108" s="16">
        <f>'[1]TCE - ANEXO II - Preencher'!S117</f>
        <v>214</v>
      </c>
      <c r="O108" s="17">
        <f>'[1]TCE - ANEXO II - Preencher'!W117</f>
        <v>1250.1400000000001</v>
      </c>
      <c r="P108" s="18">
        <f>'[1]TCE - ANEXO II - Preencher'!X117</f>
        <v>2355.6999999999998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JAQUELINE DANTAS DA SILVA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4110-05</v>
      </c>
      <c r="G109" s="14" t="str">
        <f>'[1]TCE - ANEXO II - Preencher'!I118</f>
        <v>03/2026</v>
      </c>
      <c r="H109" s="13" t="str">
        <f>'[1]TCE - ANEXO II - Preencher'!J118</f>
        <v>2 - Diarista</v>
      </c>
      <c r="I109" s="13">
        <f>'[1]TCE - ANEXO II - Preencher'!K118</f>
        <v>44</v>
      </c>
      <c r="J109" s="15">
        <f>'[1]TCE - ANEXO II - Preencher'!L118</f>
        <v>2267.14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340.07</v>
      </c>
      <c r="N109" s="16">
        <f>'[1]TCE - ANEXO II - Preencher'!S118</f>
        <v>0</v>
      </c>
      <c r="O109" s="17">
        <f>'[1]TCE - ANEXO II - Preencher'!W118</f>
        <v>378.77</v>
      </c>
      <c r="P109" s="18">
        <f>'[1]TCE - ANEXO II - Preencher'!X118</f>
        <v>2228.44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JOAO PAULO GOMES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3241-15</v>
      </c>
      <c r="G110" s="14" t="str">
        <f>'[1]TCE - ANEXO II - Preencher'!I119</f>
        <v>03/2026</v>
      </c>
      <c r="H110" s="13" t="str">
        <f>'[1]TCE - ANEXO II - Preencher'!J119</f>
        <v>1 - Plantonista</v>
      </c>
      <c r="I110" s="13">
        <f>'[1]TCE - ANEXO II - Preencher'!K119</f>
        <v>24</v>
      </c>
      <c r="J110" s="15">
        <f>'[1]TCE - ANEXO II - Preencher'!L119</f>
        <v>2732.26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2865.53</v>
      </c>
      <c r="N110" s="16">
        <f>'[1]TCE - ANEXO II - Preencher'!S119</f>
        <v>0</v>
      </c>
      <c r="O110" s="17">
        <f>'[1]TCE - ANEXO II - Preencher'!W119</f>
        <v>1213.9000000000001</v>
      </c>
      <c r="P110" s="18">
        <f>'[1]TCE - ANEXO II - Preencher'!X119</f>
        <v>4383.8900000000012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JOAO VICTOR VIDAL NOBREGA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2236-05</v>
      </c>
      <c r="G111" s="14" t="str">
        <f>'[1]TCE - ANEXO II - Preencher'!I120</f>
        <v>03/2026</v>
      </c>
      <c r="H111" s="13" t="str">
        <f>'[1]TCE - ANEXO II - Preencher'!J120</f>
        <v>1 - Plantonista</v>
      </c>
      <c r="I111" s="13">
        <f>'[1]TCE - ANEXO II - Preencher'!K120</f>
        <v>30</v>
      </c>
      <c r="J111" s="15">
        <f>'[1]TCE - ANEXO II - Preencher'!L120</f>
        <v>1844.25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534.97</v>
      </c>
      <c r="N111" s="16">
        <f>'[1]TCE - ANEXO II - Preencher'!S120</f>
        <v>76.31</v>
      </c>
      <c r="O111" s="17">
        <f>'[1]TCE - ANEXO II - Preencher'!W120</f>
        <v>229.09</v>
      </c>
      <c r="P111" s="18">
        <f>'[1]TCE - ANEXO II - Preencher'!X120</f>
        <v>2226.44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JOSE ALVES DE FARIAS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3241-15</v>
      </c>
      <c r="G112" s="14" t="str">
        <f>'[1]TCE - ANEXO II - Preencher'!I121</f>
        <v>03/2026</v>
      </c>
      <c r="H112" s="13" t="str">
        <f>'[1]TCE - ANEXO II - Preencher'!J121</f>
        <v>1 - Plantonista</v>
      </c>
      <c r="I112" s="13">
        <f>'[1]TCE - ANEXO II - Preencher'!K121</f>
        <v>24</v>
      </c>
      <c r="J112" s="15">
        <f>'[1]TCE - ANEXO II - Preencher'!L121</f>
        <v>2732.26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1922.82</v>
      </c>
      <c r="N112" s="16">
        <f>'[1]TCE - ANEXO II - Preencher'!S121</f>
        <v>0</v>
      </c>
      <c r="O112" s="17">
        <f>'[1]TCE - ANEXO II - Preencher'!W121</f>
        <v>455.94</v>
      </c>
      <c r="P112" s="18">
        <f>'[1]TCE - ANEXO II - Preencher'!X121</f>
        <v>4199.1400000000003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JOSE DIEGO XAVIER DA CUNHA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03/2026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2616.3000000000002</v>
      </c>
      <c r="N113" s="16">
        <f>'[1]TCE - ANEXO II - Preencher'!S122</f>
        <v>0</v>
      </c>
      <c r="O113" s="17">
        <f>'[1]TCE - ANEXO II - Preencher'!W122</f>
        <v>466.58</v>
      </c>
      <c r="P113" s="18">
        <f>'[1]TCE - ANEXO II - Preencher'!X122</f>
        <v>3770.7200000000003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JOSE LEONARDO LIMA DE SOUSA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5174-10</v>
      </c>
      <c r="G114" s="14" t="str">
        <f>'[1]TCE - ANEXO II - Preencher'!I123</f>
        <v>03/2026</v>
      </c>
      <c r="H114" s="13" t="str">
        <f>'[1]TCE - ANEXO II - Preencher'!J123</f>
        <v>1 - Plantonista</v>
      </c>
      <c r="I114" s="13">
        <f>'[1]TCE - ANEXO II - Preencher'!K123</f>
        <v>36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868.01</v>
      </c>
      <c r="N114" s="16">
        <f>'[1]TCE - ANEXO II - Preencher'!S123</f>
        <v>0</v>
      </c>
      <c r="O114" s="17">
        <f>'[1]TCE - ANEXO II - Preencher'!W123</f>
        <v>795.08</v>
      </c>
      <c r="P114" s="18">
        <f>'[1]TCE - ANEXO II - Preencher'!X123</f>
        <v>1693.9300000000003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JOSE SEVERINO DE ARAUJO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3226-05</v>
      </c>
      <c r="G115" s="14" t="str">
        <f>'[1]TCE - ANEXO II - Preencher'!I124</f>
        <v>03/2026</v>
      </c>
      <c r="H115" s="13" t="str">
        <f>'[1]TCE - ANEXO II - Preencher'!J124</f>
        <v>1 - Plantonista</v>
      </c>
      <c r="I115" s="13">
        <f>'[1]TCE - ANEXO II - Preencher'!K124</f>
        <v>36</v>
      </c>
      <c r="J115" s="15">
        <f>'[1]TCE - ANEXO II - Preencher'!L124</f>
        <v>1621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717.35</v>
      </c>
      <c r="N115" s="16">
        <f>'[1]TCE - ANEXO II - Preencher'!S124</f>
        <v>0</v>
      </c>
      <c r="O115" s="17">
        <f>'[1]TCE - ANEXO II - Preencher'!W124</f>
        <v>648.99</v>
      </c>
      <c r="P115" s="18">
        <f>'[1]TCE - ANEXO II - Preencher'!X124</f>
        <v>1689.36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JOSEANNA MARINHO MORAES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2235-05</v>
      </c>
      <c r="G116" s="14" t="str">
        <f>'[1]TCE - ANEXO II - Preencher'!I125</f>
        <v>03/2026</v>
      </c>
      <c r="H116" s="13" t="str">
        <f>'[1]TCE - ANEXO II - Preencher'!J125</f>
        <v>1 - Plantonista</v>
      </c>
      <c r="I116" s="13">
        <f>'[1]TCE - ANEXO II - Preencher'!K125</f>
        <v>40</v>
      </c>
      <c r="J116" s="15">
        <f>'[1]TCE - ANEXO II - Preencher'!L125</f>
        <v>2394.11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4002.7</v>
      </c>
      <c r="N116" s="16">
        <f>'[1]TCE - ANEXO II - Preencher'!S125</f>
        <v>119.71</v>
      </c>
      <c r="O116" s="17">
        <f>'[1]TCE - ANEXO II - Preencher'!W125</f>
        <v>703.83</v>
      </c>
      <c r="P116" s="18">
        <f>'[1]TCE - ANEXO II - Preencher'!X125</f>
        <v>5812.69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JOSEFA MARGARIDA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 t="str">
        <f>'[1]TCE - ANEXO II - Preencher'!I126</f>
        <v>03/2026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2539.1799999999998</v>
      </c>
      <c r="N117" s="16">
        <f>'[1]TCE - ANEXO II - Preencher'!S126</f>
        <v>0</v>
      </c>
      <c r="O117" s="17">
        <f>'[1]TCE - ANEXO II - Preencher'!W126</f>
        <v>925.35</v>
      </c>
      <c r="P117" s="18">
        <f>'[1]TCE - ANEXO II - Preencher'!X126</f>
        <v>3234.8300000000004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JOYCE VASCONCELOS DOS SANTOS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2516-05</v>
      </c>
      <c r="G118" s="14" t="str">
        <f>'[1]TCE - ANEXO II - Preencher'!I127</f>
        <v>03/2026</v>
      </c>
      <c r="H118" s="13" t="str">
        <f>'[1]TCE - ANEXO II - Preencher'!J127</f>
        <v>1 - Plantonista</v>
      </c>
      <c r="I118" s="13">
        <f>'[1]TCE - ANEXO II - Preencher'!K127</f>
        <v>24</v>
      </c>
      <c r="J118" s="15">
        <f>'[1]TCE - ANEXO II - Preencher'!L127</f>
        <v>3202.01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1094.5</v>
      </c>
      <c r="N118" s="16">
        <f>'[1]TCE - ANEXO II - Preencher'!S127</f>
        <v>0</v>
      </c>
      <c r="O118" s="17">
        <f>'[1]TCE - ANEXO II - Preencher'!W127</f>
        <v>476.39</v>
      </c>
      <c r="P118" s="18">
        <f>'[1]TCE - ANEXO II - Preencher'!X127</f>
        <v>3820.1200000000003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KAMILA FERREIRA NOLASCO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2516-05</v>
      </c>
      <c r="G119" s="14" t="str">
        <f>'[1]TCE - ANEXO II - Preencher'!I128</f>
        <v>03/2026</v>
      </c>
      <c r="H119" s="13" t="str">
        <f>'[1]TCE - ANEXO II - Preencher'!J128</f>
        <v>1 - Plantonista</v>
      </c>
      <c r="I119" s="13">
        <f>'[1]TCE - ANEXO II - Preencher'!K128</f>
        <v>24</v>
      </c>
      <c r="J119" s="15">
        <f>'[1]TCE - ANEXO II - Preencher'!L128</f>
        <v>3202.01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849</v>
      </c>
      <c r="N119" s="16">
        <f>'[1]TCE - ANEXO II - Preencher'!S128</f>
        <v>0</v>
      </c>
      <c r="O119" s="17">
        <f>'[1]TCE - ANEXO II - Preencher'!W128</f>
        <v>437.49</v>
      </c>
      <c r="P119" s="18">
        <f>'[1]TCE - ANEXO II - Preencher'!X128</f>
        <v>3613.5200000000004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KARINA MONTENEGRO BRAYNER DE MORAES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2232-08</v>
      </c>
      <c r="G120" s="14" t="str">
        <f>'[1]TCE - ANEXO II - Preencher'!I129</f>
        <v>03/2026</v>
      </c>
      <c r="H120" s="13" t="str">
        <f>'[1]TCE - ANEXO II - Preencher'!J129</f>
        <v>1 - Plantonista</v>
      </c>
      <c r="I120" s="13">
        <f>'[1]TCE - ANEXO II - Preencher'!K129</f>
        <v>12</v>
      </c>
      <c r="J120" s="15">
        <f>'[1]TCE - ANEXO II - Preencher'!L129</f>
        <v>2441.31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546.72</v>
      </c>
      <c r="N120" s="16">
        <f>'[1]TCE - ANEXO II - Preencher'!S129</f>
        <v>1058.8599999999999</v>
      </c>
      <c r="O120" s="17">
        <f>'[1]TCE - ANEXO II - Preencher'!W129</f>
        <v>392.56</v>
      </c>
      <c r="P120" s="18">
        <f>'[1]TCE - ANEXO II - Preencher'!X129</f>
        <v>3654.3299999999995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KARINA VIEIRA VASCONCELOS BARROS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03/2026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2466.85</v>
      </c>
      <c r="N121" s="16">
        <f>'[1]TCE - ANEXO II - Preencher'!S130</f>
        <v>0</v>
      </c>
      <c r="O121" s="17">
        <f>'[1]TCE - ANEXO II - Preencher'!W130</f>
        <v>471.88</v>
      </c>
      <c r="P121" s="18">
        <f>'[1]TCE - ANEXO II - Preencher'!X130</f>
        <v>3615.97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>KEITY CONSTANTINO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2235-05</v>
      </c>
      <c r="G122" s="14" t="str">
        <f>'[1]TCE - ANEXO II - Preencher'!I131</f>
        <v>03/2026</v>
      </c>
      <c r="H122" s="13" t="str">
        <f>'[1]TCE - ANEXO II - Preencher'!J131</f>
        <v>1 - Plantonista</v>
      </c>
      <c r="I122" s="13">
        <f>'[1]TCE - ANEXO II - Preencher'!K131</f>
        <v>40</v>
      </c>
      <c r="J122" s="15">
        <f>'[1]TCE - ANEXO II - Preencher'!L131</f>
        <v>1859.03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2783.35</v>
      </c>
      <c r="N122" s="16">
        <f>'[1]TCE - ANEXO II - Preencher'!S131</f>
        <v>336.29</v>
      </c>
      <c r="O122" s="17">
        <f>'[1]TCE - ANEXO II - Preencher'!W131</f>
        <v>561</v>
      </c>
      <c r="P122" s="18">
        <f>'[1]TCE - ANEXO II - Preencher'!X131</f>
        <v>4417.67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KELRILAYNNY FRANCISCA DE SANTANA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03/2026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3913.1</v>
      </c>
      <c r="N123" s="16">
        <f>'[1]TCE - ANEXO II - Preencher'!S132</f>
        <v>0</v>
      </c>
      <c r="O123" s="17">
        <f>'[1]TCE - ANEXO II - Preencher'!W132</f>
        <v>1146.6600000000001</v>
      </c>
      <c r="P123" s="18">
        <f>'[1]TCE - ANEXO II - Preencher'!X132</f>
        <v>2766.4399999999996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KLETILEN FERREIRA MARQUES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5211-30</v>
      </c>
      <c r="G124" s="14" t="str">
        <f>'[1]TCE - ANEXO II - Preencher'!I133</f>
        <v>03/2026</v>
      </c>
      <c r="H124" s="13" t="str">
        <f>'[1]TCE - ANEXO II - Preencher'!J133</f>
        <v>1 - Plantonista</v>
      </c>
      <c r="I124" s="13">
        <f>'[1]TCE - ANEXO II - Preencher'!K133</f>
        <v>36</v>
      </c>
      <c r="J124" s="15">
        <f>'[1]TCE - ANEXO II - Preencher'!L133</f>
        <v>1700.43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180.94</v>
      </c>
      <c r="N124" s="16">
        <f>'[1]TCE - ANEXO II - Preencher'!S133</f>
        <v>0</v>
      </c>
      <c r="O124" s="17">
        <f>'[1]TCE - ANEXO II - Preencher'!W133</f>
        <v>217.73</v>
      </c>
      <c r="P124" s="18">
        <f>'[1]TCE - ANEXO II - Preencher'!X133</f>
        <v>1663.64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LAYSA DA SILVA SANTOS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5211-30</v>
      </c>
      <c r="G125" s="14" t="str">
        <f>'[1]TCE - ANEXO II - Preencher'!I134</f>
        <v>03/2026</v>
      </c>
      <c r="H125" s="13" t="str">
        <f>'[1]TCE - ANEXO II - Preencher'!J134</f>
        <v>1 - Plantonista</v>
      </c>
      <c r="I125" s="13">
        <f>'[1]TCE - ANEXO II - Preencher'!K134</f>
        <v>36</v>
      </c>
      <c r="J125" s="15">
        <f>'[1]TCE - ANEXO II - Preencher'!L134</f>
        <v>1700.43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511.26</v>
      </c>
      <c r="N125" s="16">
        <f>'[1]TCE - ANEXO II - Preencher'!S134</f>
        <v>0</v>
      </c>
      <c r="O125" s="17">
        <f>'[1]TCE - ANEXO II - Preencher'!W134</f>
        <v>309.18</v>
      </c>
      <c r="P125" s="18">
        <f>'[1]TCE - ANEXO II - Preencher'!X134</f>
        <v>1902.51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LAZARO VICTOR DO NASCIMENTO FRANCA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03/2026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1192.8</v>
      </c>
      <c r="P126" s="18">
        <f>'[1]TCE - ANEXO II - Preencher'!X135</f>
        <v>0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LENACI HELENO ELOY DE MOURA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2234-05</v>
      </c>
      <c r="G127" s="14" t="str">
        <f>'[1]TCE - ANEXO II - Preencher'!I136</f>
        <v>03/2026</v>
      </c>
      <c r="H127" s="13" t="str">
        <f>'[1]TCE - ANEXO II - Preencher'!J136</f>
        <v>2 - Diarista</v>
      </c>
      <c r="I127" s="13">
        <f>'[1]TCE - ANEXO II - Preencher'!K136</f>
        <v>30</v>
      </c>
      <c r="J127" s="15">
        <f>'[1]TCE - ANEXO II - Preencher'!L136</f>
        <v>4224.6899999999996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1233.56</v>
      </c>
      <c r="N127" s="16">
        <f>'[1]TCE - ANEXO II - Preencher'!S136</f>
        <v>0</v>
      </c>
      <c r="O127" s="17">
        <f>'[1]TCE - ANEXO II - Preencher'!W136</f>
        <v>506.77</v>
      </c>
      <c r="P127" s="18">
        <f>'[1]TCE - ANEXO II - Preencher'!X136</f>
        <v>4951.4799999999996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 xml:space="preserve">LETICIA GOES BEZERRA </v>
      </c>
      <c r="E128" s="12" t="str">
        <f>IF('[1]TCE - ANEXO II - Preencher'!G137="4 - Assistência Odontológica","2 - Outros Profissionais da saúde",'[1]TCE - ANEXO II - Preencher'!G137)</f>
        <v>1 - Médico</v>
      </c>
      <c r="F128" s="13" t="str">
        <f>'[1]TCE - ANEXO II - Preencher'!H137</f>
        <v>2251-24</v>
      </c>
      <c r="G128" s="14" t="str">
        <f>'[1]TCE - ANEXO II - Preencher'!I137</f>
        <v>03/2026</v>
      </c>
      <c r="H128" s="13" t="str">
        <f>'[1]TCE - ANEXO II - Preencher'!J137</f>
        <v>1 - Plantonista</v>
      </c>
      <c r="I128" s="13">
        <f>'[1]TCE - ANEXO II - Preencher'!K137</f>
        <v>24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4172</v>
      </c>
      <c r="N128" s="16">
        <f>'[1]TCE - ANEXO II - Preencher'!S137</f>
        <v>0</v>
      </c>
      <c r="O128" s="17">
        <f>'[1]TCE - ANEXO II - Preencher'!W137</f>
        <v>1267.69</v>
      </c>
      <c r="P128" s="18">
        <f>'[1]TCE - ANEXO II - Preencher'!X137</f>
        <v>2904.31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LIDIANE MATA DE SOUZA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03/2026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2466.85</v>
      </c>
      <c r="N129" s="16">
        <f>'[1]TCE - ANEXO II - Preencher'!S138</f>
        <v>0</v>
      </c>
      <c r="O129" s="17">
        <f>'[1]TCE - ANEXO II - Preencher'!W138</f>
        <v>767.24</v>
      </c>
      <c r="P129" s="18">
        <f>'[1]TCE - ANEXO II - Preencher'!X138</f>
        <v>3320.6099999999997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LIHEGE DA CRUZ SILVA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4221-10</v>
      </c>
      <c r="G130" s="14" t="str">
        <f>'[1]TCE - ANEXO II - Preencher'!I139</f>
        <v>03/2026</v>
      </c>
      <c r="H130" s="13" t="str">
        <f>'[1]TCE - ANEXO II - Preencher'!J139</f>
        <v>2 - Diarista</v>
      </c>
      <c r="I130" s="13">
        <f>'[1]TCE - ANEXO II - Preencher'!K139</f>
        <v>36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485.82</v>
      </c>
      <c r="N130" s="16">
        <f>'[1]TCE - ANEXO II - Preencher'!S139</f>
        <v>0</v>
      </c>
      <c r="O130" s="17">
        <f>'[1]TCE - ANEXO II - Preencher'!W139</f>
        <v>991.48</v>
      </c>
      <c r="P130" s="18">
        <f>'[1]TCE - ANEXO II - Preencher'!X139</f>
        <v>1115.3400000000001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LUANA DE MORAIS VALADARES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 t="str">
        <f>'[1]TCE - ANEXO II - Preencher'!I140</f>
        <v>03/2026</v>
      </c>
      <c r="H131" s="13" t="str">
        <f>'[1]TCE - ANEXO II - Preencher'!J140</f>
        <v>2 - Diarista</v>
      </c>
      <c r="I131" s="13">
        <f>'[1]TCE - ANEXO II - Preencher'!K140</f>
        <v>40</v>
      </c>
      <c r="J131" s="15">
        <f>'[1]TCE - ANEXO II - Preencher'!L140</f>
        <v>9878.34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987.83</v>
      </c>
      <c r="N131" s="16">
        <f>'[1]TCE - ANEXO II - Preencher'!S140</f>
        <v>938.44</v>
      </c>
      <c r="O131" s="17">
        <f>'[1]TCE - ANEXO II - Preencher'!W140</f>
        <v>4499.1400000000003</v>
      </c>
      <c r="P131" s="18">
        <f>'[1]TCE - ANEXO II - Preencher'!X140</f>
        <v>7305.47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LUANA ELIZABETE SILVA SOARES DE SENA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2235-05</v>
      </c>
      <c r="G132" s="14" t="str">
        <f>'[1]TCE - ANEXO II - Preencher'!I141</f>
        <v>03/2026</v>
      </c>
      <c r="H132" s="13" t="str">
        <f>'[1]TCE - ANEXO II - Preencher'!J141</f>
        <v>1 - Plantonista</v>
      </c>
      <c r="I132" s="13">
        <f>'[1]TCE - ANEXO II - Preencher'!K141</f>
        <v>40</v>
      </c>
      <c r="J132" s="15">
        <f>'[1]TCE - ANEXO II - Preencher'!L141</f>
        <v>1859.03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3089.52</v>
      </c>
      <c r="N132" s="16">
        <f>'[1]TCE - ANEXO II - Preencher'!S141</f>
        <v>102.25</v>
      </c>
      <c r="O132" s="17">
        <f>'[1]TCE - ANEXO II - Preencher'!W141</f>
        <v>534.55999999999995</v>
      </c>
      <c r="P132" s="18">
        <f>'[1]TCE - ANEXO II - Preencher'!X141</f>
        <v>4516.24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LUANA VANESSA SILVA DOS SANTOS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4221-10</v>
      </c>
      <c r="G133" s="14" t="str">
        <f>'[1]TCE - ANEXO II - Preencher'!I142</f>
        <v>03/2026</v>
      </c>
      <c r="H133" s="13" t="str">
        <f>'[1]TCE - ANEXO II - Preencher'!J142</f>
        <v>1 - Plantonista</v>
      </c>
      <c r="I133" s="13">
        <f>'[1]TCE - ANEXO II - Preencher'!K142</f>
        <v>36</v>
      </c>
      <c r="J133" s="15">
        <f>'[1]TCE - ANEXO II - Preencher'!L142</f>
        <v>540.33000000000004</v>
      </c>
      <c r="K133" s="15">
        <f>'[1]TCE - ANEXO II - Preencher'!P142</f>
        <v>2809.66</v>
      </c>
      <c r="L133" s="15">
        <f>'[1]TCE - ANEXO II - Preencher'!Q142</f>
        <v>0</v>
      </c>
      <c r="M133" s="15">
        <f>'[1]TCE - ANEXO II - Preencher'!R142</f>
        <v>207.68</v>
      </c>
      <c r="N133" s="16">
        <f>'[1]TCE - ANEXO II - Preencher'!S142</f>
        <v>0</v>
      </c>
      <c r="O133" s="17">
        <f>'[1]TCE - ANEXO II - Preencher'!W142</f>
        <v>2907.5</v>
      </c>
      <c r="P133" s="18">
        <f>'[1]TCE - ANEXO II - Preencher'!X142</f>
        <v>650.16999999999962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LUCAS KAUE LOPES DA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03/2026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67.540000000000006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67.540000000000006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>LUCIA DE FATIMA MEDEIROS DE OLIVEIRA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03/2026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2292.1</v>
      </c>
      <c r="N135" s="16">
        <f>'[1]TCE - ANEXO II - Preencher'!S144</f>
        <v>0</v>
      </c>
      <c r="O135" s="17">
        <f>'[1]TCE - ANEXO II - Preencher'!W144</f>
        <v>450.28</v>
      </c>
      <c r="P135" s="18">
        <f>'[1]TCE - ANEXO II - Preencher'!X144</f>
        <v>3462.8199999999997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LUCIANA MARIA DE SOUZA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03/2026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2539.1799999999998</v>
      </c>
      <c r="N136" s="16">
        <f>'[1]TCE - ANEXO II - Preencher'!S145</f>
        <v>0</v>
      </c>
      <c r="O136" s="17">
        <f>'[1]TCE - ANEXO II - Preencher'!W145</f>
        <v>888.8</v>
      </c>
      <c r="P136" s="18">
        <f>'[1]TCE - ANEXO II - Preencher'!X145</f>
        <v>3271.38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LUCIANA MARIA SILVA DE MELO LIMA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03/2026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2273.7399999999998</v>
      </c>
      <c r="N137" s="16">
        <f>'[1]TCE - ANEXO II - Preencher'!S146</f>
        <v>0</v>
      </c>
      <c r="O137" s="17">
        <f>'[1]TCE - ANEXO II - Preencher'!W146</f>
        <v>388.37</v>
      </c>
      <c r="P137" s="18">
        <f>'[1]TCE - ANEXO II - Preencher'!X146</f>
        <v>3506.37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LUCIANA SILVA DE ARAUJO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5163-45</v>
      </c>
      <c r="G138" s="14" t="str">
        <f>'[1]TCE - ANEXO II - Preencher'!I147</f>
        <v>03/2026</v>
      </c>
      <c r="H138" s="13" t="str">
        <f>'[1]TCE - ANEXO II - Preencher'!J147</f>
        <v>2 - Diarista</v>
      </c>
      <c r="I138" s="13">
        <f>'[1]TCE - ANEXO II - Preencher'!K147</f>
        <v>36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648.55999999999995</v>
      </c>
      <c r="N138" s="16">
        <f>'[1]TCE - ANEXO II - Preencher'!S147</f>
        <v>0</v>
      </c>
      <c r="O138" s="17">
        <f>'[1]TCE - ANEXO II - Preencher'!W147</f>
        <v>212.36</v>
      </c>
      <c r="P138" s="18">
        <f>'[1]TCE - ANEXO II - Preencher'!X147</f>
        <v>2057.1999999999998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>LUCILENE FERREIRA DA SILVA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3242-05</v>
      </c>
      <c r="G139" s="14" t="str">
        <f>'[1]TCE - ANEXO II - Preencher'!I148</f>
        <v>03/2026</v>
      </c>
      <c r="H139" s="13" t="str">
        <f>'[1]TCE - ANEXO II - Preencher'!J148</f>
        <v>1 - Plantonista</v>
      </c>
      <c r="I139" s="13">
        <f>'[1]TCE - ANEXO II - Preencher'!K148</f>
        <v>36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1041.8900000000001</v>
      </c>
      <c r="N139" s="16">
        <f>'[1]TCE - ANEXO II - Preencher'!S148</f>
        <v>0</v>
      </c>
      <c r="O139" s="17">
        <f>'[1]TCE - ANEXO II - Preencher'!W148</f>
        <v>345.02</v>
      </c>
      <c r="P139" s="18">
        <f>'[1]TCE - ANEXO II - Preencher'!X148</f>
        <v>2317.8700000000003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LUCILENE FIDELIS DA SILVA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5211-30</v>
      </c>
      <c r="G140" s="14" t="str">
        <f>'[1]TCE - ANEXO II - Preencher'!I149</f>
        <v>03/2026</v>
      </c>
      <c r="H140" s="13" t="str">
        <f>'[1]TCE - ANEXO II - Preencher'!J149</f>
        <v>1 - Plantonista</v>
      </c>
      <c r="I140" s="13">
        <f>'[1]TCE - ANEXO II - Preencher'!K149</f>
        <v>36</v>
      </c>
      <c r="J140" s="15">
        <f>'[1]TCE - ANEXO II - Preencher'!L149</f>
        <v>1700.43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161.13</v>
      </c>
      <c r="P140" s="18">
        <f>'[1]TCE - ANEXO II - Preencher'!X149</f>
        <v>1539.3000000000002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LUCIO JORGE DA SILVA REGO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2232-08</v>
      </c>
      <c r="G141" s="14" t="str">
        <f>'[1]TCE - ANEXO II - Preencher'!I150</f>
        <v>03/2026</v>
      </c>
      <c r="H141" s="13" t="str">
        <f>'[1]TCE - ANEXO II - Preencher'!J150</f>
        <v>1 - Plantonista</v>
      </c>
      <c r="I141" s="13">
        <f>'[1]TCE - ANEXO II - Preencher'!K150</f>
        <v>12</v>
      </c>
      <c r="J141" s="15">
        <f>'[1]TCE - ANEXO II - Preencher'!L150</f>
        <v>2615.69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454.98</v>
      </c>
      <c r="N141" s="16">
        <f>'[1]TCE - ANEXO II - Preencher'!S150</f>
        <v>1058.8599999999999</v>
      </c>
      <c r="O141" s="17">
        <f>'[1]TCE - ANEXO II - Preencher'!W150</f>
        <v>416.55</v>
      </c>
      <c r="P141" s="18">
        <f>'[1]TCE - ANEXO II - Preencher'!X150</f>
        <v>3712.9799999999996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LUIZ FERNANDO VIEIRA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3242-05</v>
      </c>
      <c r="G142" s="14" t="str">
        <f>'[1]TCE - ANEXO II - Preencher'!I151</f>
        <v>03/2026</v>
      </c>
      <c r="H142" s="13" t="str">
        <f>'[1]TCE - ANEXO II - Preencher'!J151</f>
        <v>1 - Plantonista</v>
      </c>
      <c r="I142" s="13">
        <f>'[1]TCE - ANEXO II - Preencher'!K151</f>
        <v>36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704.11</v>
      </c>
      <c r="N142" s="16">
        <f>'[1]TCE - ANEXO II - Preencher'!S151</f>
        <v>0</v>
      </c>
      <c r="O142" s="17">
        <f>'[1]TCE - ANEXO II - Preencher'!W151</f>
        <v>314.61</v>
      </c>
      <c r="P142" s="18">
        <f>'[1]TCE - ANEXO II - Preencher'!X151</f>
        <v>2010.5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LUIZA MARIA XAVIER NUNES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03/2026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1621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2346.7800000000002</v>
      </c>
      <c r="N143" s="16">
        <f>'[1]TCE - ANEXO II - Preencher'!S152</f>
        <v>0</v>
      </c>
      <c r="O143" s="17">
        <f>'[1]TCE - ANEXO II - Preencher'!W152</f>
        <v>1343.48</v>
      </c>
      <c r="P143" s="18">
        <f>'[1]TCE - ANEXO II - Preencher'!X152</f>
        <v>2624.3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MAELI VANDESLANE DOS SANTOS FARIAS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03/2026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2373.15</v>
      </c>
      <c r="N144" s="16">
        <f>'[1]TCE - ANEXO II - Preencher'!S153</f>
        <v>0</v>
      </c>
      <c r="O144" s="17">
        <f>'[1]TCE - ANEXO II - Preencher'!W153</f>
        <v>1253.68</v>
      </c>
      <c r="P144" s="18">
        <f>'[1]TCE - ANEXO II - Preencher'!X153</f>
        <v>2740.4700000000003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MAISA VANESSA DOS SANTOS CORREIA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03/2026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2346.7800000000002</v>
      </c>
      <c r="N145" s="16">
        <f>'[1]TCE - ANEXO II - Preencher'!S154</f>
        <v>0</v>
      </c>
      <c r="O145" s="17">
        <f>'[1]TCE - ANEXO II - Preencher'!W154</f>
        <v>410.58</v>
      </c>
      <c r="P145" s="18">
        <f>'[1]TCE - ANEXO II - Preencher'!X154</f>
        <v>3557.2000000000003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 xml:space="preserve">MANOEL MESSIAS PEREIRA DE ALBUQUERQUE 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03/2026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2340.4699999999998</v>
      </c>
      <c r="N146" s="16">
        <f>'[1]TCE - ANEXO II - Preencher'!S155</f>
        <v>0</v>
      </c>
      <c r="O146" s="17">
        <f>'[1]TCE - ANEXO II - Preencher'!W155</f>
        <v>891.95</v>
      </c>
      <c r="P146" s="18">
        <f>'[1]TCE - ANEXO II - Preencher'!X155</f>
        <v>3069.5199999999995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MANUELA DE MELO RIBEIRO PARANHOS AGRA</v>
      </c>
      <c r="E147" s="12" t="str">
        <f>IF('[1]TCE - ANEXO II - Preencher'!G156="4 - Assistência Odontológica","2 - Outros Profissionais da saúde",'[1]TCE - ANEXO II - Preencher'!G156)</f>
        <v>1 - Médico</v>
      </c>
      <c r="F147" s="13" t="str">
        <f>'[1]TCE - ANEXO II - Preencher'!H156</f>
        <v>2251-25</v>
      </c>
      <c r="G147" s="14" t="str">
        <f>'[1]TCE - ANEXO II - Preencher'!I156</f>
        <v>03/2026</v>
      </c>
      <c r="H147" s="13" t="str">
        <f>'[1]TCE - ANEXO II - Preencher'!J156</f>
        <v>1 - Plantonista</v>
      </c>
      <c r="I147" s="13">
        <f>'[1]TCE - ANEXO II - Preencher'!K156</f>
        <v>24</v>
      </c>
      <c r="J147" s="15">
        <f>'[1]TCE - ANEXO II - Preencher'!L156</f>
        <v>3664.58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1484.83</v>
      </c>
      <c r="N147" s="16">
        <f>'[1]TCE - ANEXO II - Preencher'!S156</f>
        <v>0</v>
      </c>
      <c r="O147" s="17">
        <f>'[1]TCE - ANEXO II - Preencher'!W156</f>
        <v>85.93</v>
      </c>
      <c r="P147" s="18">
        <f>'[1]TCE - ANEXO II - Preencher'!X156</f>
        <v>5063.4799999999996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MARCELA LIMA DAS NEVES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03/2026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2256.17</v>
      </c>
      <c r="N148" s="16">
        <f>'[1]TCE - ANEXO II - Preencher'!S157</f>
        <v>0</v>
      </c>
      <c r="O148" s="17">
        <f>'[1]TCE - ANEXO II - Preencher'!W157</f>
        <v>386.26</v>
      </c>
      <c r="P148" s="18">
        <f>'[1]TCE - ANEXO II - Preencher'!X157</f>
        <v>3490.91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MARCELINO JOSE DA SILVA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03/2026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2292.1</v>
      </c>
      <c r="N149" s="16">
        <f>'[1]TCE - ANEXO II - Preencher'!S158</f>
        <v>0</v>
      </c>
      <c r="O149" s="17">
        <f>'[1]TCE - ANEXO II - Preencher'!W158</f>
        <v>849.67</v>
      </c>
      <c r="P149" s="18">
        <f>'[1]TCE - ANEXO II - Preencher'!X158</f>
        <v>3063.43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MARCELO ANDRADE DE OLIVEIRA</v>
      </c>
      <c r="E150" s="12" t="str">
        <f>IF('[1]TCE - ANEXO II - Preencher'!G159="4 - Assistência Odontológica","2 - Outros Profissionais da saúde",'[1]TCE - ANEXO II - Preencher'!G159)</f>
        <v>1 - Médico</v>
      </c>
      <c r="F150" s="13" t="str">
        <f>'[1]TCE - ANEXO II - Preencher'!H159</f>
        <v>2251-24</v>
      </c>
      <c r="G150" s="14" t="str">
        <f>'[1]TCE - ANEXO II - Preencher'!I159</f>
        <v>03/2026</v>
      </c>
      <c r="H150" s="13" t="str">
        <f>'[1]TCE - ANEXO II - Preencher'!J159</f>
        <v>2 - Diarista</v>
      </c>
      <c r="I150" s="13">
        <f>'[1]TCE - ANEXO II - Preencher'!K159</f>
        <v>20</v>
      </c>
      <c r="J150" s="15">
        <f>'[1]TCE - ANEXO II - Preencher'!L159</f>
        <v>7329.17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2523.2199999999998</v>
      </c>
      <c r="N150" s="16">
        <f>'[1]TCE - ANEXO II - Preencher'!S159</f>
        <v>0</v>
      </c>
      <c r="O150" s="17">
        <f>'[1]TCE - ANEXO II - Preencher'!W159</f>
        <v>2517.0300000000002</v>
      </c>
      <c r="P150" s="18">
        <f>'[1]TCE - ANEXO II - Preencher'!X159</f>
        <v>7335.3599999999988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MARCOS ANTONIO PIRES VALADARES LUSTOSA</v>
      </c>
      <c r="E151" s="12" t="str">
        <f>IF('[1]TCE - ANEXO II - Preencher'!G160="4 - Assistência Odontológica","2 - Outros Profissionais da saúde",'[1]TCE - ANEXO II - Preencher'!G160)</f>
        <v>1 - Médico</v>
      </c>
      <c r="F151" s="13" t="str">
        <f>'[1]TCE - ANEXO II - Preencher'!H160</f>
        <v>2251-25</v>
      </c>
      <c r="G151" s="14" t="str">
        <f>'[1]TCE - ANEXO II - Preencher'!I160</f>
        <v>03/2026</v>
      </c>
      <c r="H151" s="13" t="str">
        <f>'[1]TCE - ANEXO II - Preencher'!J160</f>
        <v>1 - Plantonista</v>
      </c>
      <c r="I151" s="13">
        <f>'[1]TCE - ANEXO II - Preencher'!K160</f>
        <v>24</v>
      </c>
      <c r="J151" s="15">
        <f>'[1]TCE - ANEXO II - Preencher'!L160</f>
        <v>7329.17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2034.52</v>
      </c>
      <c r="N151" s="16">
        <f>'[1]TCE - ANEXO II - Preencher'!S160</f>
        <v>0</v>
      </c>
      <c r="O151" s="17">
        <f>'[1]TCE - ANEXO II - Preencher'!W160</f>
        <v>1531.72</v>
      </c>
      <c r="P151" s="18">
        <f>'[1]TCE - ANEXO II - Preencher'!X160</f>
        <v>7831.97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MARIA DA CONCEICAO FERREIRA LOPES DE SOUZA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03/2026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391.74</v>
      </c>
      <c r="N152" s="16">
        <f>'[1]TCE - ANEXO II - Preencher'!S161</f>
        <v>0</v>
      </c>
      <c r="O152" s="17">
        <f>'[1]TCE - ANEXO II - Preencher'!W161</f>
        <v>183.16</v>
      </c>
      <c r="P152" s="18">
        <f>'[1]TCE - ANEXO II - Preencher'!X161</f>
        <v>1829.58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MARIA DAS NEVES DA SILVA BARROS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03/2026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2456.37</v>
      </c>
      <c r="N153" s="16">
        <f>'[1]TCE - ANEXO II - Preencher'!S162</f>
        <v>0</v>
      </c>
      <c r="O153" s="17">
        <f>'[1]TCE - ANEXO II - Preencher'!W162</f>
        <v>1137.75</v>
      </c>
      <c r="P153" s="18">
        <f>'[1]TCE - ANEXO II - Preencher'!X162</f>
        <v>2939.62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>MARIA DE LOURDES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03/2026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1807</v>
      </c>
      <c r="P154" s="18">
        <f>'[1]TCE - ANEXO II - Preencher'!X163</f>
        <v>0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MARIA DO CARMO DA SILVA MELO JERONIMO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03/2026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2649.55</v>
      </c>
      <c r="N155" s="16">
        <f>'[1]TCE - ANEXO II - Preencher'!S164</f>
        <v>0</v>
      </c>
      <c r="O155" s="17">
        <f>'[1]TCE - ANEXO II - Preencher'!W164</f>
        <v>557.61</v>
      </c>
      <c r="P155" s="18">
        <f>'[1]TCE - ANEXO II - Preencher'!X164</f>
        <v>3712.94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MARIA DO CARMO SOUZA DO NASCIMENTO FILHA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03/2026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2373.15</v>
      </c>
      <c r="N156" s="16">
        <f>'[1]TCE - ANEXO II - Preencher'!S165</f>
        <v>0</v>
      </c>
      <c r="O156" s="17">
        <f>'[1]TCE - ANEXO II - Preencher'!W165</f>
        <v>803.54</v>
      </c>
      <c r="P156" s="18">
        <f>'[1]TCE - ANEXO II - Preencher'!X165</f>
        <v>3190.61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MARIA EDUARDA MONTARROYOS SANTOS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2235-05</v>
      </c>
      <c r="G157" s="14" t="str">
        <f>'[1]TCE - ANEXO II - Preencher'!I166</f>
        <v>03/2026</v>
      </c>
      <c r="H157" s="13" t="str">
        <f>'[1]TCE - ANEXO II - Preencher'!J166</f>
        <v>1 - Plantonista</v>
      </c>
      <c r="I157" s="13">
        <f>'[1]TCE - ANEXO II - Preencher'!K166</f>
        <v>40</v>
      </c>
      <c r="J157" s="15">
        <f>'[1]TCE - ANEXO II - Preencher'!L166</f>
        <v>2394.11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2714.08</v>
      </c>
      <c r="N157" s="16">
        <f>'[1]TCE - ANEXO II - Preencher'!S166</f>
        <v>131.68</v>
      </c>
      <c r="O157" s="17">
        <f>'[1]TCE - ANEXO II - Preencher'!W166</f>
        <v>610.19000000000005</v>
      </c>
      <c r="P157" s="18">
        <f>'[1]TCE - ANEXO II - Preencher'!X166</f>
        <v>4629.68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MARIA EDUARDA VASCONCELOS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4110-05</v>
      </c>
      <c r="G158" s="14" t="str">
        <f>'[1]TCE - ANEXO II - Preencher'!I167</f>
        <v>03/2026</v>
      </c>
      <c r="H158" s="13" t="str">
        <f>'[1]TCE - ANEXO II - Preencher'!J167</f>
        <v>2 - Diarista</v>
      </c>
      <c r="I158" s="13">
        <f>'[1]TCE - ANEXO II - Preencher'!K167</f>
        <v>20</v>
      </c>
      <c r="J158" s="15">
        <f>'[1]TCE - ANEXO II - Preencher'!L167</f>
        <v>761.55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102.8</v>
      </c>
      <c r="P158" s="18">
        <f>'[1]TCE - ANEXO II - Preencher'!X167</f>
        <v>658.75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MARIA LAURA ROCHA DE LIMA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4221-10</v>
      </c>
      <c r="G159" s="14" t="str">
        <f>'[1]TCE - ANEXO II - Preencher'!I168</f>
        <v>03/2026</v>
      </c>
      <c r="H159" s="13" t="str">
        <f>'[1]TCE - ANEXO II - Preencher'!J168</f>
        <v>1 - Plantonista</v>
      </c>
      <c r="I159" s="13">
        <f>'[1]TCE - ANEXO II - Preencher'!K168</f>
        <v>36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761.24</v>
      </c>
      <c r="N159" s="16">
        <f>'[1]TCE - ANEXO II - Preencher'!S168</f>
        <v>0</v>
      </c>
      <c r="O159" s="17">
        <f>'[1]TCE - ANEXO II - Preencher'!W168</f>
        <v>921.54</v>
      </c>
      <c r="P159" s="18">
        <f>'[1]TCE - ANEXO II - Preencher'!X168</f>
        <v>1460.6999999999998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MARIA LUIZA FERREIRA DE SOUZA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2516-05</v>
      </c>
      <c r="G160" s="14" t="str">
        <f>'[1]TCE - ANEXO II - Preencher'!I169</f>
        <v>03/2026</v>
      </c>
      <c r="H160" s="13" t="str">
        <f>'[1]TCE - ANEXO II - Preencher'!J169</f>
        <v>1 - Plantonista</v>
      </c>
      <c r="I160" s="13">
        <f>'[1]TCE - ANEXO II - Preencher'!K169</f>
        <v>24</v>
      </c>
      <c r="J160" s="15">
        <f>'[1]TCE - ANEXO II - Preencher'!L169</f>
        <v>3202.01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1570.26</v>
      </c>
      <c r="N160" s="16">
        <f>'[1]TCE - ANEXO II - Preencher'!S169</f>
        <v>0</v>
      </c>
      <c r="O160" s="17">
        <f>'[1]TCE - ANEXO II - Preencher'!W169</f>
        <v>502.04</v>
      </c>
      <c r="P160" s="18">
        <f>'[1]TCE - ANEXO II - Preencher'!X169</f>
        <v>4270.2300000000005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MARIA SHIRLEY NOBRE DA SILVA LIMA MENEZES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03/2026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1404.87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645.13</v>
      </c>
      <c r="N161" s="16">
        <f>'[1]TCE - ANEXO II - Preencher'!S170</f>
        <v>0</v>
      </c>
      <c r="O161" s="17">
        <f>'[1]TCE - ANEXO II - Preencher'!W170</f>
        <v>192.6</v>
      </c>
      <c r="P161" s="18">
        <f>'[1]TCE - ANEXO II - Preencher'!X170</f>
        <v>1857.4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MARINA FERNANDA BEZERRA DOS SANTOS RAMOS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03/2026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1192.8</v>
      </c>
      <c r="P162" s="18">
        <f>'[1]TCE - ANEXO II - Preencher'!X171</f>
        <v>0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 xml:space="preserve">MARTA LUCIA MEDEIROS BRANCO 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5211-30</v>
      </c>
      <c r="G163" s="14" t="str">
        <f>'[1]TCE - ANEXO II - Preencher'!I172</f>
        <v>03/2026</v>
      </c>
      <c r="H163" s="13" t="str">
        <f>'[1]TCE - ANEXO II - Preencher'!J172</f>
        <v>1 - Plantonista</v>
      </c>
      <c r="I163" s="13">
        <f>'[1]TCE - ANEXO II - Preencher'!K172</f>
        <v>36</v>
      </c>
      <c r="J163" s="15">
        <f>'[1]TCE - ANEXO II - Preencher'!L172</f>
        <v>1700.43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530.04</v>
      </c>
      <c r="N163" s="16">
        <f>'[1]TCE - ANEXO II - Preencher'!S172</f>
        <v>0</v>
      </c>
      <c r="O163" s="17">
        <f>'[1]TCE - ANEXO II - Preencher'!W172</f>
        <v>341.23</v>
      </c>
      <c r="P163" s="18">
        <f>'[1]TCE - ANEXO II - Preencher'!X172</f>
        <v>1889.2400000000002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MATHEUS EUSEBIO OLIVEIRA DA SILVA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4110-05</v>
      </c>
      <c r="G164" s="14" t="str">
        <f>'[1]TCE - ANEXO II - Preencher'!I173</f>
        <v>03/2026</v>
      </c>
      <c r="H164" s="13" t="str">
        <f>'[1]TCE - ANEXO II - Preencher'!J173</f>
        <v>2 - Diarista</v>
      </c>
      <c r="I164" s="13">
        <f>'[1]TCE - ANEXO II - Preencher'!K173</f>
        <v>20</v>
      </c>
      <c r="J164" s="15">
        <f>'[1]TCE - ANEXO II - Preencher'!L173</f>
        <v>761.55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399.71</v>
      </c>
      <c r="P164" s="18">
        <f>'[1]TCE - ANEXO II - Preencher'!X173</f>
        <v>361.84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MAURICIO BERNARDINO DE SENA JUNIOR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03/2026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2130</v>
      </c>
      <c r="N165" s="16">
        <f>'[1]TCE - ANEXO II - Preencher'!S174</f>
        <v>0</v>
      </c>
      <c r="O165" s="17">
        <f>'[1]TCE - ANEXO II - Preencher'!W174</f>
        <v>940.09</v>
      </c>
      <c r="P165" s="18">
        <f>'[1]TCE - ANEXO II - Preencher'!X174</f>
        <v>2810.91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MERCIA MONTEIRO DA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2516-05</v>
      </c>
      <c r="G166" s="14" t="str">
        <f>'[1]TCE - ANEXO II - Preencher'!I175</f>
        <v>03/2026</v>
      </c>
      <c r="H166" s="13" t="str">
        <f>'[1]TCE - ANEXO II - Preencher'!J175</f>
        <v>1 - Plantonista</v>
      </c>
      <c r="I166" s="13">
        <f>'[1]TCE - ANEXO II - Preencher'!K175</f>
        <v>24</v>
      </c>
      <c r="J166" s="15">
        <f>'[1]TCE - ANEXO II - Preencher'!L175</f>
        <v>3202.01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1139</v>
      </c>
      <c r="N166" s="16">
        <f>'[1]TCE - ANEXO II - Preencher'!S175</f>
        <v>0</v>
      </c>
      <c r="O166" s="17">
        <f>'[1]TCE - ANEXO II - Preencher'!W175</f>
        <v>702.92</v>
      </c>
      <c r="P166" s="18">
        <f>'[1]TCE - ANEXO II - Preencher'!X175</f>
        <v>3638.09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MICHELY LINS EZEQUIEL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03/2026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1621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2190.3000000000002</v>
      </c>
      <c r="N167" s="16">
        <f>'[1]TCE - ANEXO II - Preencher'!S176</f>
        <v>0</v>
      </c>
      <c r="O167" s="17">
        <f>'[1]TCE - ANEXO II - Preencher'!W176</f>
        <v>810.54</v>
      </c>
      <c r="P167" s="18">
        <f>'[1]TCE - ANEXO II - Preencher'!X176</f>
        <v>3000.76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MIKAEL LUCAS DA SILVA MANOEL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2521-05</v>
      </c>
      <c r="G168" s="14" t="str">
        <f>'[1]TCE - ANEXO II - Preencher'!I177</f>
        <v>03/2026</v>
      </c>
      <c r="H168" s="13" t="str">
        <f>'[1]TCE - ANEXO II - Preencher'!J177</f>
        <v>2 - Diarista</v>
      </c>
      <c r="I168" s="13">
        <f>'[1]TCE - ANEXO II - Preencher'!K177</f>
        <v>44</v>
      </c>
      <c r="J168" s="15">
        <f>'[1]TCE - ANEXO II - Preencher'!L177</f>
        <v>3431.48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332.78</v>
      </c>
      <c r="P168" s="18">
        <f>'[1]TCE - ANEXO II - Preencher'!X177</f>
        <v>3098.7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MILCA VIVIANE DOS SANTOS  CORREIA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4110-05</v>
      </c>
      <c r="G169" s="14" t="str">
        <f>'[1]TCE - ANEXO II - Preencher'!I178</f>
        <v>03/2026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2555.98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143.44</v>
      </c>
      <c r="N169" s="16">
        <f>'[1]TCE - ANEXO II - Preencher'!S178</f>
        <v>0</v>
      </c>
      <c r="O169" s="17">
        <f>'[1]TCE - ANEXO II - Preencher'!W178</f>
        <v>610.16</v>
      </c>
      <c r="P169" s="18">
        <f>'[1]TCE - ANEXO II - Preencher'!X178</f>
        <v>2089.2600000000002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>MIQUEAS PEREIRA DE LIMA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03/2026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2547.75</v>
      </c>
      <c r="N170" s="16">
        <f>'[1]TCE - ANEXO II - Preencher'!S179</f>
        <v>0</v>
      </c>
      <c r="O170" s="17">
        <f>'[1]TCE - ANEXO II - Preencher'!W179</f>
        <v>471.79</v>
      </c>
      <c r="P170" s="18">
        <f>'[1]TCE - ANEXO II - Preencher'!X179</f>
        <v>3696.96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>MIQUELINE MOREIRA DE LIMA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03/2026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2448.58</v>
      </c>
      <c r="N171" s="16">
        <f>'[1]TCE - ANEXO II - Preencher'!S180</f>
        <v>0</v>
      </c>
      <c r="O171" s="17">
        <f>'[1]TCE - ANEXO II - Preencher'!W180</f>
        <v>480.64</v>
      </c>
      <c r="P171" s="18">
        <f>'[1]TCE - ANEXO II - Preencher'!X180</f>
        <v>3588.94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NATHALIA CHAGAS DE SOUZA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3132-20</v>
      </c>
      <c r="G172" s="14" t="str">
        <f>'[1]TCE - ANEXO II - Preencher'!I181</f>
        <v>03/2026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2428.19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1012.82</v>
      </c>
      <c r="N172" s="16">
        <f>'[1]TCE - ANEXO II - Preencher'!S181</f>
        <v>0</v>
      </c>
      <c r="O172" s="17">
        <f>'[1]TCE - ANEXO II - Preencher'!W181</f>
        <v>898.57</v>
      </c>
      <c r="P172" s="18">
        <f>'[1]TCE - ANEXO II - Preencher'!X181</f>
        <v>2542.44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NATHALLY FAUSTINO DE ALBUQUERQUE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3516-05</v>
      </c>
      <c r="G173" s="14" t="str">
        <f>'[1]TCE - ANEXO II - Preencher'!I182</f>
        <v>03/2026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2044.79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245.68</v>
      </c>
      <c r="N173" s="16">
        <f>'[1]TCE - ANEXO II - Preencher'!S182</f>
        <v>0</v>
      </c>
      <c r="O173" s="17">
        <f>'[1]TCE - ANEXO II - Preencher'!W182</f>
        <v>586.83000000000004</v>
      </c>
      <c r="P173" s="18">
        <f>'[1]TCE - ANEXO II - Preencher'!X182</f>
        <v>1703.6399999999999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NEIRES FERREIRA DE LIMA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03/2026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1512.93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2259.6799999999998</v>
      </c>
      <c r="N174" s="16">
        <f>'[1]TCE - ANEXO II - Preencher'!S183</f>
        <v>0</v>
      </c>
      <c r="O174" s="17">
        <f>'[1]TCE - ANEXO II - Preencher'!W183</f>
        <v>664.02</v>
      </c>
      <c r="P174" s="18">
        <f>'[1]TCE - ANEXO II - Preencher'!X183</f>
        <v>3108.5899999999997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NIALLY QUEIROZ DE ARAUJO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2236-05</v>
      </c>
      <c r="G175" s="14" t="str">
        <f>'[1]TCE - ANEXO II - Preencher'!I184</f>
        <v>03/2026</v>
      </c>
      <c r="H175" s="13" t="str">
        <f>'[1]TCE - ANEXO II - Preencher'!J184</f>
        <v>2 - Diarista</v>
      </c>
      <c r="I175" s="13">
        <f>'[1]TCE - ANEXO II - Preencher'!K184</f>
        <v>30</v>
      </c>
      <c r="J175" s="15">
        <f>'[1]TCE - ANEXO II - Preencher'!L184</f>
        <v>1907.84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507.4</v>
      </c>
      <c r="N175" s="16">
        <f>'[1]TCE - ANEXO II - Preencher'!S184</f>
        <v>76.31</v>
      </c>
      <c r="O175" s="17">
        <f>'[1]TCE - ANEXO II - Preencher'!W184</f>
        <v>346.8</v>
      </c>
      <c r="P175" s="18">
        <f>'[1]TCE - ANEXO II - Preencher'!X184</f>
        <v>2144.7499999999995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PATRICIA ABILIO DE MOURA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5211-30</v>
      </c>
      <c r="G176" s="14" t="str">
        <f>'[1]TCE - ANEXO II - Preencher'!I185</f>
        <v>03/2026</v>
      </c>
      <c r="H176" s="13" t="str">
        <f>'[1]TCE - ANEXO II - Preencher'!J185</f>
        <v>1 - Plantonista</v>
      </c>
      <c r="I176" s="13">
        <f>'[1]TCE - ANEXO II - Preencher'!K185</f>
        <v>36</v>
      </c>
      <c r="J176" s="15">
        <f>'[1]TCE - ANEXO II - Preencher'!L185</f>
        <v>1700.43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67.540000000000006</v>
      </c>
      <c r="N176" s="16">
        <f>'[1]TCE - ANEXO II - Preencher'!S185</f>
        <v>0</v>
      </c>
      <c r="O176" s="17">
        <f>'[1]TCE - ANEXO II - Preencher'!W185</f>
        <v>237.88</v>
      </c>
      <c r="P176" s="18">
        <f>'[1]TCE - ANEXO II - Preencher'!X185</f>
        <v>1530.0900000000001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PATRICIA DE SIQUEIRA MOREIRA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2232-08</v>
      </c>
      <c r="G177" s="14" t="str">
        <f>'[1]TCE - ANEXO II - Preencher'!I186</f>
        <v>03/2026</v>
      </c>
      <c r="H177" s="13" t="str">
        <f>'[1]TCE - ANEXO II - Preencher'!J186</f>
        <v>1 - Plantonista</v>
      </c>
      <c r="I177" s="13">
        <f>'[1]TCE - ANEXO II - Preencher'!K186</f>
        <v>12</v>
      </c>
      <c r="J177" s="15">
        <f>'[1]TCE - ANEXO II - Preencher'!L186</f>
        <v>2615.69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324.2</v>
      </c>
      <c r="N177" s="16">
        <f>'[1]TCE - ANEXO II - Preencher'!S186</f>
        <v>1058.8599999999999</v>
      </c>
      <c r="O177" s="17">
        <f>'[1]TCE - ANEXO II - Preencher'!W186</f>
        <v>368.43</v>
      </c>
      <c r="P177" s="18">
        <f>'[1]TCE - ANEXO II - Preencher'!X186</f>
        <v>3630.32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PAULA DANIELLY GOMES DE MORAIS OLIVEIRA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2234-05</v>
      </c>
      <c r="G178" s="14" t="str">
        <f>'[1]TCE - ANEXO II - Preencher'!I187</f>
        <v>03/2026</v>
      </c>
      <c r="H178" s="13" t="str">
        <f>'[1]TCE - ANEXO II - Preencher'!J187</f>
        <v>2 - Diarista</v>
      </c>
      <c r="I178" s="13">
        <f>'[1]TCE - ANEXO II - Preencher'!K187</f>
        <v>30</v>
      </c>
      <c r="J178" s="15">
        <f>'[1]TCE - ANEXO II - Preencher'!L187</f>
        <v>4224.6899999999996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609.58000000000004</v>
      </c>
      <c r="N178" s="16">
        <f>'[1]TCE - ANEXO II - Preencher'!S187</f>
        <v>0</v>
      </c>
      <c r="O178" s="17">
        <f>'[1]TCE - ANEXO II - Preencher'!W187</f>
        <v>422.53</v>
      </c>
      <c r="P178" s="18">
        <f>'[1]TCE - ANEXO II - Preencher'!X187</f>
        <v>4411.74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PAULO RODRIGO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 t="str">
        <f>'[1]TCE - ANEXO II - Preencher'!I188</f>
        <v>03/2026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2430.3000000000002</v>
      </c>
      <c r="N179" s="16">
        <f>'[1]TCE - ANEXO II - Preencher'!S188</f>
        <v>0</v>
      </c>
      <c r="O179" s="17">
        <f>'[1]TCE - ANEXO II - Preencher'!W188</f>
        <v>1130.8599999999999</v>
      </c>
      <c r="P179" s="18">
        <f>'[1]TCE - ANEXO II - Preencher'!X188</f>
        <v>2920.4400000000005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 xml:space="preserve">PRISCILLA RODRIGUES PAUDARCO 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03/2026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1859.03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3214.19</v>
      </c>
      <c r="N180" s="16">
        <f>'[1]TCE - ANEXO II - Preencher'!S189</f>
        <v>0</v>
      </c>
      <c r="O180" s="17">
        <f>'[1]TCE - ANEXO II - Preencher'!W189</f>
        <v>495.16</v>
      </c>
      <c r="P180" s="18">
        <f>'[1]TCE - ANEXO II - Preencher'!X189</f>
        <v>4578.0600000000004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RENAN ELIEL DA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3132-20</v>
      </c>
      <c r="G181" s="14" t="str">
        <f>'[1]TCE - ANEXO II - Preencher'!I190</f>
        <v>03/2026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2428.19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1076.2</v>
      </c>
      <c r="N181" s="16">
        <f>'[1]TCE - ANEXO II - Preencher'!S190</f>
        <v>0</v>
      </c>
      <c r="O181" s="17">
        <f>'[1]TCE - ANEXO II - Preencher'!W190</f>
        <v>341.53</v>
      </c>
      <c r="P181" s="18">
        <f>'[1]TCE - ANEXO II - Preencher'!X190</f>
        <v>3162.8600000000006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RENATA SATIRO DOS SANTOS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3224-15</v>
      </c>
      <c r="G182" s="14" t="str">
        <f>'[1]TCE - ANEXO II - Preencher'!I191</f>
        <v>03/2026</v>
      </c>
      <c r="H182" s="13" t="str">
        <f>'[1]TCE - ANEXO II - Preencher'!J191</f>
        <v>1 - Plantonista</v>
      </c>
      <c r="I182" s="13">
        <f>'[1]TCE - ANEXO II - Preencher'!K191</f>
        <v>36</v>
      </c>
      <c r="J182" s="15">
        <f>'[1]TCE - ANEXO II - Preencher'!L191</f>
        <v>1625.02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405.45</v>
      </c>
      <c r="N182" s="16">
        <f>'[1]TCE - ANEXO II - Preencher'!S191</f>
        <v>193.19</v>
      </c>
      <c r="O182" s="17">
        <f>'[1]TCE - ANEXO II - Preencher'!W191</f>
        <v>500.6</v>
      </c>
      <c r="P182" s="18">
        <f>'[1]TCE - ANEXO II - Preencher'!X191</f>
        <v>1723.06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RENATO RICARTER FELIX DOS SANTOS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5143-10</v>
      </c>
      <c r="G183" s="14" t="str">
        <f>'[1]TCE - ANEXO II - Preencher'!I192</f>
        <v>03/2026</v>
      </c>
      <c r="H183" s="13" t="str">
        <f>'[1]TCE - ANEXO II - Preencher'!J192</f>
        <v>1 - Plantonista</v>
      </c>
      <c r="I183" s="13">
        <f>'[1]TCE - ANEXO II - Preencher'!K192</f>
        <v>36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2073.84</v>
      </c>
      <c r="N183" s="16">
        <f>'[1]TCE - ANEXO II - Preencher'!S192</f>
        <v>0</v>
      </c>
      <c r="O183" s="17">
        <f>'[1]TCE - ANEXO II - Preencher'!W192</f>
        <v>851.82</v>
      </c>
      <c r="P183" s="18">
        <f>'[1]TCE - ANEXO II - Preencher'!X192</f>
        <v>2843.02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RIVALDO ALVES DE SOUZA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5151-10</v>
      </c>
      <c r="G184" s="14" t="str">
        <f>'[1]TCE - ANEXO II - Preencher'!I193</f>
        <v>03/2026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567.35</v>
      </c>
      <c r="N184" s="16">
        <f>'[1]TCE - ANEXO II - Preencher'!S193</f>
        <v>0</v>
      </c>
      <c r="O184" s="17">
        <f>'[1]TCE - ANEXO II - Preencher'!W193</f>
        <v>787.2</v>
      </c>
      <c r="P184" s="18">
        <f>'[1]TCE - ANEXO II - Preencher'!X193</f>
        <v>1401.1499999999999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>RIVANILDO GUSMAO DA SILVA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4101-05</v>
      </c>
      <c r="G185" s="14" t="str">
        <f>'[1]TCE - ANEXO II - Preencher'!I194</f>
        <v>03/2026</v>
      </c>
      <c r="H185" s="13" t="str">
        <f>'[1]TCE - ANEXO II - Preencher'!J194</f>
        <v>2 - Diarista</v>
      </c>
      <c r="I185" s="13">
        <f>'[1]TCE - ANEXO II - Preencher'!K194</f>
        <v>44</v>
      </c>
      <c r="J185" s="15">
        <f>'[1]TCE - ANEXO II - Preencher'!L194</f>
        <v>3389.61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508.44</v>
      </c>
      <c r="N185" s="16">
        <f>'[1]TCE - ANEXO II - Preencher'!S194</f>
        <v>0</v>
      </c>
      <c r="O185" s="17">
        <f>'[1]TCE - ANEXO II - Preencher'!W194</f>
        <v>2265.5</v>
      </c>
      <c r="P185" s="18">
        <f>'[1]TCE - ANEXO II - Preencher'!X194</f>
        <v>1632.5500000000002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ROBSON SOARES DE SOUZA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3226-05</v>
      </c>
      <c r="G186" s="14" t="str">
        <f>'[1]TCE - ANEXO II - Preencher'!I195</f>
        <v>03/2026</v>
      </c>
      <c r="H186" s="13" t="str">
        <f>'[1]TCE - ANEXO II - Preencher'!J195</f>
        <v>1 - Plantonista</v>
      </c>
      <c r="I186" s="13">
        <f>'[1]TCE - ANEXO II - Preencher'!K195</f>
        <v>36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970.12</v>
      </c>
      <c r="N186" s="16">
        <f>'[1]TCE - ANEXO II - Preencher'!S195</f>
        <v>0</v>
      </c>
      <c r="O186" s="17">
        <f>'[1]TCE - ANEXO II - Preencher'!W195</f>
        <v>844.11</v>
      </c>
      <c r="P186" s="18">
        <f>'[1]TCE - ANEXO II - Preencher'!X195</f>
        <v>1747.0099999999998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RODRIGO LUIZ DA SILVA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4221-10</v>
      </c>
      <c r="G187" s="14" t="str">
        <f>'[1]TCE - ANEXO II - Preencher'!I196</f>
        <v>03/2026</v>
      </c>
      <c r="H187" s="13" t="str">
        <f>'[1]TCE - ANEXO II - Preencher'!J196</f>
        <v>1 - Plantonista</v>
      </c>
      <c r="I187" s="13">
        <f>'[1]TCE - ANEXO II - Preencher'!K196</f>
        <v>36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832.44</v>
      </c>
      <c r="N187" s="16">
        <f>'[1]TCE - ANEXO II - Preencher'!S196</f>
        <v>0</v>
      </c>
      <c r="O187" s="17">
        <f>'[1]TCE - ANEXO II - Preencher'!W196</f>
        <v>1280.3499999999999</v>
      </c>
      <c r="P187" s="18">
        <f>'[1]TCE - ANEXO II - Preencher'!X196</f>
        <v>1173.0900000000001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ROGERIO MONTEIRO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5143-10</v>
      </c>
      <c r="G188" s="14" t="str">
        <f>'[1]TCE - ANEXO II - Preencher'!I197</f>
        <v>03/2026</v>
      </c>
      <c r="H188" s="13" t="str">
        <f>'[1]TCE - ANEXO II - Preencher'!J197</f>
        <v>1 - Plantonista</v>
      </c>
      <c r="I188" s="13">
        <f>'[1]TCE - ANEXO II - Preencher'!K197</f>
        <v>36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2198.09</v>
      </c>
      <c r="N188" s="16">
        <f>'[1]TCE - ANEXO II - Preencher'!S197</f>
        <v>0</v>
      </c>
      <c r="O188" s="17">
        <f>'[1]TCE - ANEXO II - Preencher'!W197</f>
        <v>1177.81</v>
      </c>
      <c r="P188" s="18">
        <f>'[1]TCE - ANEXO II - Preencher'!X197</f>
        <v>2641.28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>ROMERO FERNANDES DA SILVA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4141-05</v>
      </c>
      <c r="G189" s="14" t="str">
        <f>'[1]TCE - ANEXO II - Preencher'!I198</f>
        <v>03/2026</v>
      </c>
      <c r="H189" s="13" t="str">
        <f>'[1]TCE - ANEXO II - Preencher'!J198</f>
        <v>2 - Diarista</v>
      </c>
      <c r="I189" s="13">
        <f>'[1]TCE - ANEXO II - Preencher'!K198</f>
        <v>44</v>
      </c>
      <c r="J189" s="15">
        <f>'[1]TCE - ANEXO II - Preencher'!L198</f>
        <v>1916.99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295.64</v>
      </c>
      <c r="P189" s="18">
        <f>'[1]TCE - ANEXO II - Preencher'!X198</f>
        <v>1621.35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ROSANA FLORENCIO DA SILVA SANTOS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4110-05</v>
      </c>
      <c r="G190" s="14" t="str">
        <f>'[1]TCE - ANEXO II - Preencher'!I199</f>
        <v>03/2026</v>
      </c>
      <c r="H190" s="13" t="str">
        <f>'[1]TCE - ANEXO II - Preencher'!J199</f>
        <v>2 - Diarista</v>
      </c>
      <c r="I190" s="13">
        <f>'[1]TCE - ANEXO II - Preencher'!K199</f>
        <v>44</v>
      </c>
      <c r="J190" s="15">
        <f>'[1]TCE - ANEXO II - Preencher'!L199</f>
        <v>755.71</v>
      </c>
      <c r="K190" s="15">
        <f>'[1]TCE - ANEXO II - Preencher'!P199</f>
        <v>3516.29</v>
      </c>
      <c r="L190" s="15">
        <f>'[1]TCE - ANEXO II - Preencher'!Q199</f>
        <v>0</v>
      </c>
      <c r="M190" s="15">
        <f>'[1]TCE - ANEXO II - Preencher'!R199</f>
        <v>123.38</v>
      </c>
      <c r="N190" s="16">
        <f>'[1]TCE - ANEXO II - Preencher'!S199</f>
        <v>0</v>
      </c>
      <c r="O190" s="17">
        <f>'[1]TCE - ANEXO II - Preencher'!W199</f>
        <v>3736.68</v>
      </c>
      <c r="P190" s="18">
        <f>'[1]TCE - ANEXO II - Preencher'!X199</f>
        <v>658.70000000000027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RUBIA HENRIQUE DE OLIVEIRA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03/2026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2629.79</v>
      </c>
      <c r="N191" s="16">
        <f>'[1]TCE - ANEXO II - Preencher'!S200</f>
        <v>0</v>
      </c>
      <c r="O191" s="17">
        <f>'[1]TCE - ANEXO II - Preencher'!W200</f>
        <v>754.2</v>
      </c>
      <c r="P191" s="18">
        <f>'[1]TCE - ANEXO II - Preencher'!X200</f>
        <v>3496.59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RYAN FERNANDES LOPES DA SILVA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3132-20</v>
      </c>
      <c r="G192" s="14" t="str">
        <f>'[1]TCE - ANEXO II - Preencher'!I201</f>
        <v>03/2026</v>
      </c>
      <c r="H192" s="13" t="str">
        <f>'[1]TCE - ANEXO II - Preencher'!J201</f>
        <v>2 - Diarista</v>
      </c>
      <c r="I192" s="13">
        <f>'[1]TCE - ANEXO II - Preencher'!K201</f>
        <v>36</v>
      </c>
      <c r="J192" s="15">
        <f>'[1]TCE - ANEXO II - Preencher'!L201</f>
        <v>2185.37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647.52</v>
      </c>
      <c r="N192" s="16">
        <f>'[1]TCE - ANEXO II - Preencher'!S201</f>
        <v>0</v>
      </c>
      <c r="O192" s="17">
        <f>'[1]TCE - ANEXO II - Preencher'!W201</f>
        <v>670.69</v>
      </c>
      <c r="P192" s="18">
        <f>'[1]TCE - ANEXO II - Preencher'!X201</f>
        <v>2162.1999999999998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SANDRA FELISMINA BARBOSA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3224-15</v>
      </c>
      <c r="G193" s="14" t="str">
        <f>'[1]TCE - ANEXO II - Preencher'!I202</f>
        <v>03/2026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1625.02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486.7</v>
      </c>
      <c r="N193" s="16">
        <f>'[1]TCE - ANEXO II - Preencher'!S202</f>
        <v>193.19</v>
      </c>
      <c r="O193" s="17">
        <f>'[1]TCE - ANEXO II - Preencher'!W202</f>
        <v>183.12</v>
      </c>
      <c r="P193" s="18">
        <f>'[1]TCE - ANEXO II - Preencher'!X202</f>
        <v>2121.79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 xml:space="preserve">SANDRO WAMBERTO PEDROSA CUNHA 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03/2026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324.2</v>
      </c>
      <c r="N194" s="16">
        <f>'[1]TCE - ANEXO II - Preencher'!S203</f>
        <v>0</v>
      </c>
      <c r="O194" s="17">
        <f>'[1]TCE - ANEXO II - Preencher'!W203</f>
        <v>674.67</v>
      </c>
      <c r="P194" s="18">
        <f>'[1]TCE - ANEXO II - Preencher'!X203</f>
        <v>1270.5300000000002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SEVERINO BATISTA DA SILVA JUNIOR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5151-10</v>
      </c>
      <c r="G195" s="14" t="str">
        <f>'[1]TCE - ANEXO II - Preencher'!I204</f>
        <v>03/2026</v>
      </c>
      <c r="H195" s="13" t="str">
        <f>'[1]TCE - ANEXO II - Preencher'!J204</f>
        <v>1 - Plantonista</v>
      </c>
      <c r="I195" s="13">
        <f>'[1]TCE - ANEXO II - Preencher'!K204</f>
        <v>36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1003.35</v>
      </c>
      <c r="N195" s="16">
        <f>'[1]TCE - ANEXO II - Preencher'!S204</f>
        <v>0</v>
      </c>
      <c r="O195" s="17">
        <f>'[1]TCE - ANEXO II - Preencher'!W204</f>
        <v>1020.01</v>
      </c>
      <c r="P195" s="18">
        <f>'[1]TCE - ANEXO II - Preencher'!X204</f>
        <v>1604.34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SHEILA MARIA DUARTE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03/2026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0</v>
      </c>
      <c r="K196" s="15">
        <f>'[1]TCE - ANEXO II - Preencher'!P205</f>
        <v>3310.32</v>
      </c>
      <c r="L196" s="15">
        <f>'[1]TCE - ANEXO II - Preencher'!Q205</f>
        <v>0</v>
      </c>
      <c r="M196" s="15">
        <f>'[1]TCE - ANEXO II - Preencher'!R205</f>
        <v>1792.64</v>
      </c>
      <c r="N196" s="16">
        <f>'[1]TCE - ANEXO II - Preencher'!S205</f>
        <v>0</v>
      </c>
      <c r="O196" s="17">
        <f>'[1]TCE - ANEXO II - Preencher'!W205</f>
        <v>3528</v>
      </c>
      <c r="P196" s="18">
        <f>'[1]TCE - ANEXO II - Preencher'!X205</f>
        <v>1574.96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SOFIA GOMES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 t="str">
        <f>'[1]TCE - ANEXO II - Preencher'!I206</f>
        <v>03/2026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1409.09</v>
      </c>
      <c r="P197" s="18">
        <f>'[1]TCE - ANEXO II - Preencher'!X206</f>
        <v>0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SONIA ANTONIA DO NASCIMENTO VERCOSA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5134-30</v>
      </c>
      <c r="G198" s="14" t="str">
        <f>'[1]TCE - ANEXO II - Preencher'!I207</f>
        <v>03/2026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486.3</v>
      </c>
      <c r="N198" s="16">
        <f>'[1]TCE - ANEXO II - Preencher'!S207</f>
        <v>0</v>
      </c>
      <c r="O198" s="17">
        <f>'[1]TCE - ANEXO II - Preencher'!W207</f>
        <v>295.01</v>
      </c>
      <c r="P198" s="18">
        <f>'[1]TCE - ANEXO II - Preencher'!X207</f>
        <v>1812.2900000000002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SUELY BEZERRA DOS ANJOS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5134-30</v>
      </c>
      <c r="G199" s="14" t="str">
        <f>'[1]TCE - ANEXO II - Preencher'!I208</f>
        <v>03/2026</v>
      </c>
      <c r="H199" s="13" t="str">
        <f>'[1]TCE - ANEXO II - Preencher'!J208</f>
        <v>1 - Plantonista</v>
      </c>
      <c r="I199" s="13">
        <f>'[1]TCE - ANEXO II - Preencher'!K208</f>
        <v>36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667.35</v>
      </c>
      <c r="N199" s="16">
        <f>'[1]TCE - ANEXO II - Preencher'!S208</f>
        <v>0</v>
      </c>
      <c r="O199" s="17">
        <f>'[1]TCE - ANEXO II - Preencher'!W208</f>
        <v>311.31</v>
      </c>
      <c r="P199" s="18">
        <f>'[1]TCE - ANEXO II - Preencher'!X208</f>
        <v>1977.04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SUZAYNE MARIA DOS ANJOS PAIXAO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2235-05</v>
      </c>
      <c r="G200" s="14" t="str">
        <f>'[1]TCE - ANEXO II - Preencher'!I209</f>
        <v>03/2026</v>
      </c>
      <c r="H200" s="13" t="str">
        <f>'[1]TCE - ANEXO II - Preencher'!J209</f>
        <v>1 - Plantonista</v>
      </c>
      <c r="I200" s="13">
        <f>'[1]TCE - ANEXO II - Preencher'!K209</f>
        <v>40</v>
      </c>
      <c r="J200" s="15">
        <f>'[1]TCE - ANEXO II - Preencher'!L209</f>
        <v>2394.11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3217.78</v>
      </c>
      <c r="N200" s="16">
        <f>'[1]TCE - ANEXO II - Preencher'!S209</f>
        <v>131.68</v>
      </c>
      <c r="O200" s="17">
        <f>'[1]TCE - ANEXO II - Preencher'!W209</f>
        <v>2005.04</v>
      </c>
      <c r="P200" s="18">
        <f>'[1]TCE - ANEXO II - Preencher'!X209</f>
        <v>3738.5300000000007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TALLYSON SILVA DANTAS SANTOS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 t="str">
        <f>'[1]TCE - ANEXO II - Preencher'!I210</f>
        <v>03/2026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324.2</v>
      </c>
      <c r="N201" s="16">
        <f>'[1]TCE - ANEXO II - Preencher'!S210</f>
        <v>0</v>
      </c>
      <c r="O201" s="17">
        <f>'[1]TCE - ANEXO II - Preencher'!W210</f>
        <v>280.42</v>
      </c>
      <c r="P201" s="18">
        <f>'[1]TCE - ANEXO II - Preencher'!X210</f>
        <v>1664.78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>TAYSA KAROLINE GUERRA DANTAS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2516-05</v>
      </c>
      <c r="G202" s="14" t="str">
        <f>'[1]TCE - ANEXO II - Preencher'!I211</f>
        <v>03/2026</v>
      </c>
      <c r="H202" s="13" t="str">
        <f>'[1]TCE - ANEXO II - Preencher'!J211</f>
        <v>1 - Plantonista</v>
      </c>
      <c r="I202" s="13">
        <f>'[1]TCE - ANEXO II - Preencher'!K211</f>
        <v>24</v>
      </c>
      <c r="J202" s="15">
        <f>'[1]TCE - ANEXO II - Preencher'!L211</f>
        <v>3202.01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324.2</v>
      </c>
      <c r="N202" s="16">
        <f>'[1]TCE - ANEXO II - Preencher'!S211</f>
        <v>0</v>
      </c>
      <c r="O202" s="17">
        <f>'[1]TCE - ANEXO II - Preencher'!W211</f>
        <v>344.15</v>
      </c>
      <c r="P202" s="18">
        <f>'[1]TCE - ANEXO II - Preencher'!X211</f>
        <v>3182.06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TELMA LUCIA DOS SANTOS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03/2026</v>
      </c>
      <c r="H203" s="13" t="str">
        <f>'[1]TCE - ANEXO II - Preencher'!J212</f>
        <v>1 - Plantonista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2547.75</v>
      </c>
      <c r="N203" s="16">
        <f>'[1]TCE - ANEXO II - Preencher'!S212</f>
        <v>0</v>
      </c>
      <c r="O203" s="17">
        <f>'[1]TCE - ANEXO II - Preencher'!W212</f>
        <v>926.2</v>
      </c>
      <c r="P203" s="18">
        <f>'[1]TCE - ANEXO II - Preencher'!X212</f>
        <v>3242.55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THAIS EMILIANO DE MELO DUPRAT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2235-05</v>
      </c>
      <c r="G204" s="14" t="str">
        <f>'[1]TCE - ANEXO II - Preencher'!I213</f>
        <v>03/2026</v>
      </c>
      <c r="H204" s="13" t="str">
        <f>'[1]TCE - ANEXO II - Preencher'!J213</f>
        <v>1 - Plantonista</v>
      </c>
      <c r="I204" s="13">
        <f>'[1]TCE - ANEXO II - Preencher'!K213</f>
        <v>40</v>
      </c>
      <c r="J204" s="15">
        <f>'[1]TCE - ANEXO II - Preencher'!L213</f>
        <v>1859.03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3075.8</v>
      </c>
      <c r="N204" s="16">
        <f>'[1]TCE - ANEXO II - Preencher'!S213</f>
        <v>0</v>
      </c>
      <c r="O204" s="17">
        <f>'[1]TCE - ANEXO II - Preencher'!W213</f>
        <v>495.16</v>
      </c>
      <c r="P204" s="18">
        <f>'[1]TCE - ANEXO II - Preencher'!X213</f>
        <v>4439.67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>THIAGO DE LIMA DURAES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03/2026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1512.93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2288.9699999999998</v>
      </c>
      <c r="N205" s="16">
        <f>'[1]TCE - ANEXO II - Preencher'!S214</f>
        <v>0</v>
      </c>
      <c r="O205" s="17">
        <f>'[1]TCE - ANEXO II - Preencher'!W214</f>
        <v>1050</v>
      </c>
      <c r="P205" s="18">
        <f>'[1]TCE - ANEXO II - Preencher'!X214</f>
        <v>2751.8999999999996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VALDILENE PEREIRA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03/2026</v>
      </c>
      <c r="H206" s="13" t="str">
        <f>'[1]TCE - ANEXO II - Preencher'!J215</f>
        <v>1 - Plantonista</v>
      </c>
      <c r="I206" s="13">
        <f>'[1]TCE - ANEXO II - Preencher'!K215</f>
        <v>40</v>
      </c>
      <c r="J206" s="15">
        <f>'[1]TCE - ANEXO II - Preencher'!L215</f>
        <v>1859.03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2921.74</v>
      </c>
      <c r="N206" s="16">
        <f>'[1]TCE - ANEXO II - Preencher'!S215</f>
        <v>336.29</v>
      </c>
      <c r="O206" s="17">
        <f>'[1]TCE - ANEXO II - Preencher'!W215</f>
        <v>501.3</v>
      </c>
      <c r="P206" s="18">
        <f>'[1]TCE - ANEXO II - Preencher'!X215</f>
        <v>4615.7599999999993</v>
      </c>
      <c r="S206" s="22">
        <v>49980</v>
      </c>
    </row>
    <row r="207" spans="1:19" x14ac:dyDescent="0.2">
      <c r="A207" s="8">
        <f>IFERROR(VLOOKUP(B207,'[1]DADOS (OCULTAR)'!$Q$3:$S$136,3,0),"")</f>
        <v>9767633000528</v>
      </c>
      <c r="B207" s="9" t="str">
        <f>'[1]TCE - ANEXO II - Preencher'!C216</f>
        <v>UPA NOVA DESCOBERTA - CG Nº 008/2022</v>
      </c>
      <c r="C207" s="10"/>
      <c r="D207" s="11" t="str">
        <f>'[1]TCE - ANEXO II - Preencher'!E216</f>
        <v>VANESSA GOMES DA SILVA FERREIRA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03/2026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2271.35</v>
      </c>
      <c r="N207" s="16">
        <f>'[1]TCE - ANEXO II - Preencher'!S216</f>
        <v>0</v>
      </c>
      <c r="O207" s="17">
        <f>'[1]TCE - ANEXO II - Preencher'!W216</f>
        <v>679.37</v>
      </c>
      <c r="P207" s="18">
        <f>'[1]TCE - ANEXO II - Preencher'!X216</f>
        <v>3212.98</v>
      </c>
      <c r="S207" s="22">
        <v>50010</v>
      </c>
    </row>
    <row r="208" spans="1:19" x14ac:dyDescent="0.2">
      <c r="A208" s="8">
        <f>IFERROR(VLOOKUP(B208,'[1]DADOS (OCULTAR)'!$Q$3:$S$136,3,0),"")</f>
        <v>9767633000528</v>
      </c>
      <c r="B208" s="9" t="str">
        <f>'[1]TCE - ANEXO II - Preencher'!C217</f>
        <v>UPA NOVA DESCOBERTA - CG Nº 008/2022</v>
      </c>
      <c r="C208" s="10"/>
      <c r="D208" s="11" t="str">
        <f>'[1]TCE - ANEXO II - Preencher'!E217</f>
        <v>VANESSA PAULINA DOS PASSOS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5211-30</v>
      </c>
      <c r="G208" s="14" t="str">
        <f>'[1]TCE - ANEXO II - Preencher'!I217</f>
        <v>03/2026</v>
      </c>
      <c r="H208" s="13" t="str">
        <f>'[1]TCE - ANEXO II - Preencher'!J217</f>
        <v>1 - Plantonista</v>
      </c>
      <c r="I208" s="13">
        <f>'[1]TCE - ANEXO II - Preencher'!K217</f>
        <v>36</v>
      </c>
      <c r="J208" s="15">
        <f>'[1]TCE - ANEXO II - Preencher'!L217</f>
        <v>1700.43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398.5</v>
      </c>
      <c r="N208" s="16">
        <f>'[1]TCE - ANEXO II - Preencher'!S217</f>
        <v>0</v>
      </c>
      <c r="O208" s="17">
        <f>'[1]TCE - ANEXO II - Preencher'!W217</f>
        <v>660.86</v>
      </c>
      <c r="P208" s="18">
        <f>'[1]TCE - ANEXO II - Preencher'!X217</f>
        <v>1438.0700000000002</v>
      </c>
      <c r="S208" s="22">
        <v>50041</v>
      </c>
    </row>
    <row r="209" spans="1:19" x14ac:dyDescent="0.2">
      <c r="A209" s="8">
        <f>IFERROR(VLOOKUP(B209,'[1]DADOS (OCULTAR)'!$Q$3:$S$136,3,0),"")</f>
        <v>9767633000528</v>
      </c>
      <c r="B209" s="9" t="str">
        <f>'[1]TCE - ANEXO II - Preencher'!C218</f>
        <v>UPA NOVA DESCOBERTA - CG Nº 008/2022</v>
      </c>
      <c r="C209" s="10"/>
      <c r="D209" s="11" t="str">
        <f>'[1]TCE - ANEXO II - Preencher'!E218</f>
        <v>VANUSA MARIA DA SILVA SANTOS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2516-05</v>
      </c>
      <c r="G209" s="14" t="str">
        <f>'[1]TCE - ANEXO II - Preencher'!I218</f>
        <v>03/2026</v>
      </c>
      <c r="H209" s="13" t="str">
        <f>'[1]TCE - ANEXO II - Preencher'!J218</f>
        <v>2 - Diarista</v>
      </c>
      <c r="I209" s="13">
        <f>'[1]TCE - ANEXO II - Preencher'!K218</f>
        <v>30</v>
      </c>
      <c r="J209" s="15">
        <f>'[1]TCE - ANEXO II - Preencher'!L218</f>
        <v>2881.81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291.77999999999997</v>
      </c>
      <c r="N209" s="16">
        <f>'[1]TCE - ANEXO II - Preencher'!S218</f>
        <v>0</v>
      </c>
      <c r="O209" s="17">
        <f>'[1]TCE - ANEXO II - Preencher'!W218</f>
        <v>685.38</v>
      </c>
      <c r="P209" s="18">
        <f>'[1]TCE - ANEXO II - Preencher'!X218</f>
        <v>2488.21</v>
      </c>
      <c r="S209" s="22">
        <v>50072</v>
      </c>
    </row>
    <row r="210" spans="1:19" x14ac:dyDescent="0.2">
      <c r="A210" s="8">
        <f>IFERROR(VLOOKUP(B210,'[1]DADOS (OCULTAR)'!$Q$3:$S$136,3,0),"")</f>
        <v>9767633000528</v>
      </c>
      <c r="B210" s="9" t="str">
        <f>'[1]TCE - ANEXO II - Preencher'!C219</f>
        <v>UPA NOVA DESCOBERTA - CG Nº 008/2022</v>
      </c>
      <c r="C210" s="10"/>
      <c r="D210" s="11" t="str">
        <f>'[1]TCE - ANEXO II - Preencher'!E219</f>
        <v>VINICIUS DE LIRA NUNES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2235-05</v>
      </c>
      <c r="G210" s="14" t="str">
        <f>'[1]TCE - ANEXO II - Preencher'!I219</f>
        <v>03/2026</v>
      </c>
      <c r="H210" s="13" t="str">
        <f>'[1]TCE - ANEXO II - Preencher'!J219</f>
        <v>1 - Plantonista</v>
      </c>
      <c r="I210" s="13">
        <f>'[1]TCE - ANEXO II - Preencher'!K219</f>
        <v>40</v>
      </c>
      <c r="J210" s="15">
        <f>'[1]TCE - ANEXO II - Preencher'!L219</f>
        <v>1859.03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3089.52</v>
      </c>
      <c r="N210" s="16">
        <f>'[1]TCE - ANEXO II - Preencher'!S219</f>
        <v>102.25</v>
      </c>
      <c r="O210" s="17">
        <f>'[1]TCE - ANEXO II - Preencher'!W219</f>
        <v>829.58</v>
      </c>
      <c r="P210" s="18">
        <f>'[1]TCE - ANEXO II - Preencher'!X219</f>
        <v>4221.22</v>
      </c>
      <c r="S210" s="22">
        <v>50100</v>
      </c>
    </row>
    <row r="211" spans="1:19" x14ac:dyDescent="0.2">
      <c r="A211" s="8">
        <f>IFERROR(VLOOKUP(B211,'[1]DADOS (OCULTAR)'!$Q$3:$S$136,3,0),"")</f>
        <v>9767633000528</v>
      </c>
      <c r="B211" s="9" t="str">
        <f>'[1]TCE - ANEXO II - Preencher'!C220</f>
        <v>UPA NOVA DESCOBERTA - CG Nº 008/2022</v>
      </c>
      <c r="C211" s="10"/>
      <c r="D211" s="11" t="str">
        <f>'[1]TCE - ANEXO II - Preencher'!E220</f>
        <v>VITORIA TAVANY DE SOUZA NASCIMENTO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5163-45</v>
      </c>
      <c r="G211" s="14" t="str">
        <f>'[1]TCE - ANEXO II - Preencher'!I220</f>
        <v>03/2026</v>
      </c>
      <c r="H211" s="13" t="str">
        <f>'[1]TCE - ANEXO II - Preencher'!J220</f>
        <v>1 - Plantonista</v>
      </c>
      <c r="I211" s="13">
        <f>'[1]TCE - ANEXO II - Preencher'!K220</f>
        <v>36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324.2</v>
      </c>
      <c r="N211" s="16">
        <f>'[1]TCE - ANEXO II - Preencher'!S220</f>
        <v>0</v>
      </c>
      <c r="O211" s="17">
        <f>'[1]TCE - ANEXO II - Preencher'!W220</f>
        <v>251.24</v>
      </c>
      <c r="P211" s="18">
        <f>'[1]TCE - ANEXO II - Preencher'!X220</f>
        <v>1693.96</v>
      </c>
      <c r="S211" s="22">
        <v>50131</v>
      </c>
    </row>
    <row r="212" spans="1:19" x14ac:dyDescent="0.2">
      <c r="A212" s="8">
        <f>IFERROR(VLOOKUP(B212,'[1]DADOS (OCULTAR)'!$Q$3:$S$136,3,0),"")</f>
        <v>9767633000528</v>
      </c>
      <c r="B212" s="9" t="str">
        <f>'[1]TCE - ANEXO II - Preencher'!C221</f>
        <v>UPA NOVA DESCOBERTA - CG Nº 008/2022</v>
      </c>
      <c r="C212" s="10"/>
      <c r="D212" s="11" t="str">
        <f>'[1]TCE - ANEXO II - Preencher'!E221</f>
        <v>VIVIANE SOARES DA SILVA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5134-30</v>
      </c>
      <c r="G212" s="14" t="str">
        <f>'[1]TCE - ANEXO II - Preencher'!I221</f>
        <v>03/2026</v>
      </c>
      <c r="H212" s="13" t="str">
        <f>'[1]TCE - ANEXO II - Preencher'!J221</f>
        <v>2 - Diarista</v>
      </c>
      <c r="I212" s="13">
        <f>'[1]TCE - ANEXO II - Preencher'!K221</f>
        <v>36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391.74</v>
      </c>
      <c r="N212" s="16">
        <f>'[1]TCE - ANEXO II - Preencher'!S221</f>
        <v>0</v>
      </c>
      <c r="O212" s="17">
        <f>'[1]TCE - ANEXO II - Preencher'!W221</f>
        <v>849.09</v>
      </c>
      <c r="P212" s="18">
        <f>'[1]TCE - ANEXO II - Preencher'!X221</f>
        <v>1163.6500000000001</v>
      </c>
      <c r="S212" s="22">
        <v>50161</v>
      </c>
    </row>
    <row r="213" spans="1:19" x14ac:dyDescent="0.2">
      <c r="A213" s="8">
        <f>IFERROR(VLOOKUP(B213,'[1]DADOS (OCULTAR)'!$Q$3:$S$136,3,0),"")</f>
        <v>9767633000528</v>
      </c>
      <c r="B213" s="9" t="str">
        <f>'[1]TCE - ANEXO II - Preencher'!C222</f>
        <v>UPA NOVA DESCOBERTA - CG Nº 008/2022</v>
      </c>
      <c r="C213" s="10"/>
      <c r="D213" s="11" t="str">
        <f>'[1]TCE - ANEXO II - Preencher'!E222</f>
        <v>WAGNER PEREIRA SEABRA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5174-10</v>
      </c>
      <c r="G213" s="14" t="str">
        <f>'[1]TCE - ANEXO II - Preencher'!I222</f>
        <v>03/2026</v>
      </c>
      <c r="H213" s="13" t="str">
        <f>'[1]TCE - ANEXO II - Preencher'!J222</f>
        <v>1 - Plantonista</v>
      </c>
      <c r="I213" s="13">
        <f>'[1]TCE - ANEXO II - Preencher'!K222</f>
        <v>36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405.25</v>
      </c>
      <c r="N213" s="16">
        <f>'[1]TCE - ANEXO II - Preencher'!S222</f>
        <v>0</v>
      </c>
      <c r="O213" s="17">
        <f>'[1]TCE - ANEXO II - Preencher'!W222</f>
        <v>823.9</v>
      </c>
      <c r="P213" s="18">
        <f>'[1]TCE - ANEXO II - Preencher'!X222</f>
        <v>1202.3499999999999</v>
      </c>
      <c r="S213" s="22">
        <v>50192</v>
      </c>
    </row>
    <row r="214" spans="1:19" x14ac:dyDescent="0.2">
      <c r="A214" s="8">
        <f>IFERROR(VLOOKUP(B214,'[1]DADOS (OCULTAR)'!$Q$3:$S$136,3,0),"")</f>
        <v>9767633000528</v>
      </c>
      <c r="B214" s="9" t="str">
        <f>'[1]TCE - ANEXO II - Preencher'!C223</f>
        <v>UPA NOVA DESCOBERTA - CG Nº 008/2022</v>
      </c>
      <c r="C214" s="10"/>
      <c r="D214" s="11" t="str">
        <f>'[1]TCE - ANEXO II - Preencher'!E223</f>
        <v>WELHINGTON JOSE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03/2026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0</v>
      </c>
      <c r="K214" s="15">
        <f>'[1]TCE - ANEXO II - Preencher'!P223</f>
        <v>2877.6</v>
      </c>
      <c r="L214" s="15">
        <f>'[1]TCE - ANEXO II - Preencher'!Q223</f>
        <v>0</v>
      </c>
      <c r="M214" s="15">
        <f>'[1]TCE - ANEXO II - Preencher'!R223</f>
        <v>1783.22</v>
      </c>
      <c r="N214" s="16">
        <f>'[1]TCE - ANEXO II - Preencher'!S223</f>
        <v>0</v>
      </c>
      <c r="O214" s="17">
        <f>'[1]TCE - ANEXO II - Preencher'!W223</f>
        <v>3085.86</v>
      </c>
      <c r="P214" s="18">
        <f>'[1]TCE - ANEXO II - Preencher'!X223</f>
        <v>1574.9599999999996</v>
      </c>
      <c r="S214" s="22">
        <v>50222</v>
      </c>
    </row>
    <row r="215" spans="1:19" x14ac:dyDescent="0.2">
      <c r="A215" s="8">
        <f>IFERROR(VLOOKUP(B215,'[1]DADOS (OCULTAR)'!$Q$3:$S$136,3,0),"")</f>
        <v>9767633000528</v>
      </c>
      <c r="B215" s="9" t="str">
        <f>'[1]TCE - ANEXO II - Preencher'!C224</f>
        <v>UPA NOVA DESCOBERTA - CG Nº 008/2022</v>
      </c>
      <c r="C215" s="10"/>
      <c r="D215" s="11" t="str">
        <f>'[1]TCE - ANEXO II - Preencher'!E224</f>
        <v>ZULEIDE SOARES DA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03/2026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2028.2</v>
      </c>
      <c r="N215" s="16">
        <f>'[1]TCE - ANEXO II - Preencher'!S224</f>
        <v>0</v>
      </c>
      <c r="O215" s="17">
        <f>'[1]TCE - ANEXO II - Preencher'!W224</f>
        <v>358.91</v>
      </c>
      <c r="P215" s="18">
        <f>'[1]TCE - ANEXO II - Preencher'!X224</f>
        <v>3290.29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2026-04-23T19:19:12Z</dcterms:created>
  <dcterms:modified xsi:type="dcterms:W3CDTF">2026-04-23T19:19:40Z</dcterms:modified>
</cp:coreProperties>
</file>