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7_2026\1. COMPLETO\VALIDAÇÃO\"/>
    </mc:Choice>
  </mc:AlternateContent>
  <xr:revisionPtr revIDLastSave="0" documentId="8_{EB260F97-1AE0-406E-A53D-45D8BB117D26}" xr6:coauthVersionLast="47" xr6:coauthVersionMax="47" xr10:uidLastSave="{00000000-0000-0000-0000-000000000000}"/>
  <bookViews>
    <workbookView xWindow="-120" yWindow="-120" windowWidth="21840" windowHeight="13020" xr2:uid="{580D91D2-4E00-47E0-900C-6B582281588B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V5000" i="1"/>
  <c r="U5000" i="1"/>
  <c r="T5000" i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P4998" i="1"/>
  <c r="O4998" i="1"/>
  <c r="N4998" i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AB4992" i="1" s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AB4964" i="1" s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U4959" i="1"/>
  <c r="T4959" i="1"/>
  <c r="V4959" i="1" s="1"/>
  <c r="R4959" i="1"/>
  <c r="Q4959" i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AB4949" i="1" s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U4947" i="1"/>
  <c r="T4947" i="1"/>
  <c r="V4947" i="1" s="1"/>
  <c r="R4947" i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AB4940" i="1" s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R4939" i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S4936" i="1" s="1"/>
  <c r="Q4936" i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V4934" i="1"/>
  <c r="U4934" i="1"/>
  <c r="T4934" i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V4933" i="1"/>
  <c r="U4933" i="1"/>
  <c r="T4933" i="1"/>
  <c r="R4933" i="1"/>
  <c r="Q4933" i="1"/>
  <c r="S4933" i="1" s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T4932" i="1"/>
  <c r="V4932" i="1" s="1"/>
  <c r="R4932" i="1"/>
  <c r="Q4932" i="1"/>
  <c r="S4932" i="1" s="1"/>
  <c r="P4932" i="1"/>
  <c r="O4932" i="1"/>
  <c r="N4932" i="1"/>
  <c r="M4932" i="1"/>
  <c r="AB4932" i="1" s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P4931" i="1"/>
  <c r="O4931" i="1"/>
  <c r="N4931" i="1"/>
  <c r="L4931" i="1"/>
  <c r="K4931" i="1"/>
  <c r="M4931" i="1" s="1"/>
  <c r="AB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U4930" i="1"/>
  <c r="T4930" i="1"/>
  <c r="V4930" i="1" s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V4929" i="1"/>
  <c r="U4929" i="1"/>
  <c r="T4929" i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AB4927" i="1" s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T4926" i="1"/>
  <c r="V4926" i="1" s="1"/>
  <c r="S4926" i="1"/>
  <c r="R4926" i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V4924" i="1" s="1"/>
  <c r="R4924" i="1"/>
  <c r="Q4924" i="1"/>
  <c r="S4924" i="1" s="1"/>
  <c r="O4924" i="1"/>
  <c r="N4924" i="1"/>
  <c r="P4924" i="1" s="1"/>
  <c r="M4924" i="1"/>
  <c r="AB4924" i="1" s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P4923" i="1"/>
  <c r="O4923" i="1"/>
  <c r="N4923" i="1"/>
  <c r="L4923" i="1"/>
  <c r="K4923" i="1"/>
  <c r="M4923" i="1" s="1"/>
  <c r="AB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U4922" i="1"/>
  <c r="T4922" i="1"/>
  <c r="V4922" i="1" s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AB4922" i="1" s="1"/>
  <c r="G4922" i="1"/>
  <c r="F4922" i="1"/>
  <c r="E4922" i="1"/>
  <c r="D4922" i="1"/>
  <c r="B4922" i="1"/>
  <c r="A4922" i="1"/>
  <c r="AA4921" i="1"/>
  <c r="Z4921" i="1"/>
  <c r="Y4921" i="1"/>
  <c r="X4921" i="1"/>
  <c r="W4921" i="1"/>
  <c r="V4921" i="1"/>
  <c r="U4921" i="1"/>
  <c r="T4921" i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AB4919" i="1" s="1"/>
  <c r="P4919" i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V4917" i="1"/>
  <c r="U4917" i="1"/>
  <c r="T4917" i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V4915" i="1" s="1"/>
  <c r="R4915" i="1"/>
  <c r="Q4915" i="1"/>
  <c r="S4915" i="1" s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U4914" i="1"/>
  <c r="T4914" i="1"/>
  <c r="V4914" i="1" s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AB4914" i="1" s="1"/>
  <c r="G4914" i="1"/>
  <c r="F4914" i="1"/>
  <c r="E4914" i="1"/>
  <c r="D4914" i="1"/>
  <c r="B4914" i="1"/>
  <c r="A4914" i="1"/>
  <c r="AA4913" i="1"/>
  <c r="Z4913" i="1"/>
  <c r="Y4913" i="1"/>
  <c r="X4913" i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T4911" i="1"/>
  <c r="V4911" i="1" s="1"/>
  <c r="R4911" i="1"/>
  <c r="Q4911" i="1"/>
  <c r="S4911" i="1" s="1"/>
  <c r="P4911" i="1"/>
  <c r="O4911" i="1"/>
  <c r="N4911" i="1"/>
  <c r="L4911" i="1"/>
  <c r="K4911" i="1"/>
  <c r="M4911" i="1" s="1"/>
  <c r="J4911" i="1"/>
  <c r="I4911" i="1"/>
  <c r="H4911" i="1"/>
  <c r="AB4911" i="1" s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S4910" i="1"/>
  <c r="R4910" i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V4909" i="1"/>
  <c r="U4909" i="1"/>
  <c r="T4909" i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R4908" i="1"/>
  <c r="Q4908" i="1"/>
  <c r="S4908" i="1" s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B4907" i="1"/>
  <c r="AA4907" i="1"/>
  <c r="Y4907" i="1"/>
  <c r="Z4907" i="1" s="1"/>
  <c r="X4907" i="1"/>
  <c r="W4907" i="1"/>
  <c r="U4907" i="1"/>
  <c r="T4907" i="1"/>
  <c r="V4907" i="1" s="1"/>
  <c r="R4907" i="1"/>
  <c r="Q4907" i="1"/>
  <c r="S4907" i="1" s="1"/>
  <c r="P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T4906" i="1"/>
  <c r="V4906" i="1" s="1"/>
  <c r="S4906" i="1"/>
  <c r="R4906" i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V4905" i="1"/>
  <c r="U4905" i="1"/>
  <c r="T4905" i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R4904" i="1"/>
  <c r="Q4904" i="1"/>
  <c r="S4904" i="1" s="1"/>
  <c r="O4904" i="1"/>
  <c r="N4904" i="1"/>
  <c r="P4904" i="1" s="1"/>
  <c r="M4904" i="1"/>
  <c r="L4904" i="1"/>
  <c r="K4904" i="1"/>
  <c r="J4904" i="1"/>
  <c r="I4904" i="1"/>
  <c r="H4904" i="1"/>
  <c r="AB4904" i="1" s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V4903" i="1" s="1"/>
  <c r="R4903" i="1"/>
  <c r="Q4903" i="1"/>
  <c r="S4903" i="1" s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V4902" i="1"/>
  <c r="U4902" i="1"/>
  <c r="T4902" i="1"/>
  <c r="S4902" i="1"/>
  <c r="R4902" i="1"/>
  <c r="Q4902" i="1"/>
  <c r="O4902" i="1"/>
  <c r="N4902" i="1"/>
  <c r="P4902" i="1" s="1"/>
  <c r="L4902" i="1"/>
  <c r="K4902" i="1"/>
  <c r="M4902" i="1" s="1"/>
  <c r="J4902" i="1"/>
  <c r="I4902" i="1"/>
  <c r="H4902" i="1"/>
  <c r="AB4902" i="1" s="1"/>
  <c r="G4902" i="1"/>
  <c r="F4902" i="1"/>
  <c r="E4902" i="1"/>
  <c r="D4902" i="1"/>
  <c r="B4902" i="1"/>
  <c r="A4902" i="1"/>
  <c r="AA4901" i="1"/>
  <c r="Y4901" i="1"/>
  <c r="Z4901" i="1" s="1"/>
  <c r="X4901" i="1"/>
  <c r="W4901" i="1"/>
  <c r="V4901" i="1"/>
  <c r="U4901" i="1"/>
  <c r="T4901" i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M4900" i="1"/>
  <c r="AB4900" i="1" s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P4899" i="1"/>
  <c r="O4899" i="1"/>
  <c r="N4899" i="1"/>
  <c r="L4899" i="1"/>
  <c r="K4899" i="1"/>
  <c r="M4899" i="1" s="1"/>
  <c r="AB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S4898" i="1"/>
  <c r="R4898" i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V4897" i="1"/>
  <c r="U4897" i="1"/>
  <c r="T4897" i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T4896" i="1"/>
  <c r="V4896" i="1" s="1"/>
  <c r="R4896" i="1"/>
  <c r="Q4896" i="1"/>
  <c r="S4896" i="1" s="1"/>
  <c r="O4896" i="1"/>
  <c r="N4896" i="1"/>
  <c r="P4896" i="1" s="1"/>
  <c r="AB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R4895" i="1"/>
  <c r="Q4895" i="1"/>
  <c r="S4895" i="1" s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S4894" i="1"/>
  <c r="R4894" i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V4893" i="1"/>
  <c r="U4893" i="1"/>
  <c r="T4893" i="1"/>
  <c r="R4893" i="1"/>
  <c r="Q4893" i="1"/>
  <c r="S4893" i="1" s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B4891" i="1"/>
  <c r="AA4891" i="1"/>
  <c r="Z4891" i="1"/>
  <c r="Y4891" i="1"/>
  <c r="X4891" i="1"/>
  <c r="W4891" i="1"/>
  <c r="U4891" i="1"/>
  <c r="T4891" i="1"/>
  <c r="V4891" i="1" s="1"/>
  <c r="S4891" i="1"/>
  <c r="R4891" i="1"/>
  <c r="Q4891" i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O4890" i="1"/>
  <c r="N4890" i="1"/>
  <c r="P4890" i="1" s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V4888" i="1" s="1"/>
  <c r="R4888" i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P4887" i="1"/>
  <c r="O4887" i="1"/>
  <c r="N4887" i="1"/>
  <c r="L4887" i="1"/>
  <c r="K4887" i="1"/>
  <c r="M4887" i="1" s="1"/>
  <c r="J4887" i="1"/>
  <c r="I4887" i="1"/>
  <c r="H4887" i="1"/>
  <c r="AB4887" i="1" s="1"/>
  <c r="G4887" i="1"/>
  <c r="F4887" i="1"/>
  <c r="E4887" i="1"/>
  <c r="D4887" i="1"/>
  <c r="B4887" i="1"/>
  <c r="A4887" i="1"/>
  <c r="AA4886" i="1"/>
  <c r="Y4886" i="1"/>
  <c r="X4886" i="1"/>
  <c r="Z4886" i="1" s="1"/>
  <c r="W4886" i="1"/>
  <c r="V4886" i="1"/>
  <c r="U4886" i="1"/>
  <c r="T4886" i="1"/>
  <c r="S4886" i="1"/>
  <c r="R4886" i="1"/>
  <c r="Q4886" i="1"/>
  <c r="O4886" i="1"/>
  <c r="N4886" i="1"/>
  <c r="P4886" i="1" s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V4885" i="1"/>
  <c r="U4885" i="1"/>
  <c r="T4885" i="1"/>
  <c r="R4885" i="1"/>
  <c r="Q4885" i="1"/>
  <c r="S4885" i="1" s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Z4884" i="1" s="1"/>
  <c r="X4884" i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S4883" i="1"/>
  <c r="R4883" i="1"/>
  <c r="Q4883" i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T4881" i="1"/>
  <c r="V4881" i="1" s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T4880" i="1"/>
  <c r="V4880" i="1" s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V4878" i="1"/>
  <c r="U4878" i="1"/>
  <c r="T4878" i="1"/>
  <c r="R4878" i="1"/>
  <c r="Q4878" i="1"/>
  <c r="S4878" i="1" s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V4877" i="1"/>
  <c r="U4877" i="1"/>
  <c r="T4877" i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S4875" i="1"/>
  <c r="R4875" i="1"/>
  <c r="Q4875" i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V4874" i="1"/>
  <c r="U4874" i="1"/>
  <c r="T4874" i="1"/>
  <c r="R4874" i="1"/>
  <c r="Q4874" i="1"/>
  <c r="S4874" i="1" s="1"/>
  <c r="O4874" i="1"/>
  <c r="N4874" i="1"/>
  <c r="P4874" i="1" s="1"/>
  <c r="M4874" i="1"/>
  <c r="L4874" i="1"/>
  <c r="K4874" i="1"/>
  <c r="J4874" i="1"/>
  <c r="AB4874" i="1" s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R4873" i="1"/>
  <c r="Q4873" i="1"/>
  <c r="S4873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T4872" i="1"/>
  <c r="V4872" i="1" s="1"/>
  <c r="S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V4871" i="1"/>
  <c r="U4871" i="1"/>
  <c r="T4871" i="1"/>
  <c r="S4871" i="1"/>
  <c r="R4871" i="1"/>
  <c r="Q4871" i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V4870" i="1"/>
  <c r="U4870" i="1"/>
  <c r="T4870" i="1"/>
  <c r="R4870" i="1"/>
  <c r="Q4870" i="1"/>
  <c r="S4870" i="1" s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T4868" i="1"/>
  <c r="V4868" i="1" s="1"/>
  <c r="S4868" i="1"/>
  <c r="R4868" i="1"/>
  <c r="Q4868" i="1"/>
  <c r="P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V4867" i="1"/>
  <c r="U4867" i="1"/>
  <c r="T4867" i="1"/>
  <c r="S4867" i="1"/>
  <c r="R4867" i="1"/>
  <c r="Q4867" i="1"/>
  <c r="O4867" i="1"/>
  <c r="N4867" i="1"/>
  <c r="P4867" i="1" s="1"/>
  <c r="L4867" i="1"/>
  <c r="K4867" i="1"/>
  <c r="M4867" i="1" s="1"/>
  <c r="AB4867" i="1" s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V4866" i="1"/>
  <c r="U4866" i="1"/>
  <c r="T4866" i="1"/>
  <c r="R4866" i="1"/>
  <c r="Q4866" i="1"/>
  <c r="S4866" i="1" s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S4864" i="1"/>
  <c r="R4864" i="1"/>
  <c r="Q4864" i="1"/>
  <c r="P4864" i="1"/>
  <c r="O4864" i="1"/>
  <c r="N4864" i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/>
  <c r="AA4863" i="1"/>
  <c r="Z4863" i="1"/>
  <c r="Y4863" i="1"/>
  <c r="X4863" i="1"/>
  <c r="W4863" i="1"/>
  <c r="V4863" i="1"/>
  <c r="U4863" i="1"/>
  <c r="T4863" i="1"/>
  <c r="R4863" i="1"/>
  <c r="Q4863" i="1"/>
  <c r="S4863" i="1" s="1"/>
  <c r="O4863" i="1"/>
  <c r="N4863" i="1"/>
  <c r="P4863" i="1" s="1"/>
  <c r="L4863" i="1"/>
  <c r="K4863" i="1"/>
  <c r="M4863" i="1" s="1"/>
  <c r="AB4863" i="1" s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T4862" i="1"/>
  <c r="V4862" i="1" s="1"/>
  <c r="R4862" i="1"/>
  <c r="Q4862" i="1"/>
  <c r="S4862" i="1" s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U4860" i="1"/>
  <c r="T4860" i="1"/>
  <c r="V4860" i="1" s="1"/>
  <c r="S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V4858" i="1" s="1"/>
  <c r="R4858" i="1"/>
  <c r="Q4858" i="1"/>
  <c r="S4858" i="1" s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R4855" i="1"/>
  <c r="Q4855" i="1"/>
  <c r="S4855" i="1" s="1"/>
  <c r="O4855" i="1"/>
  <c r="N4855" i="1"/>
  <c r="P4855" i="1" s="1"/>
  <c r="L4855" i="1"/>
  <c r="K4855" i="1"/>
  <c r="M4855" i="1" s="1"/>
  <c r="AB4855" i="1" s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T4854" i="1"/>
  <c r="V4854" i="1" s="1"/>
  <c r="R4854" i="1"/>
  <c r="Q4854" i="1"/>
  <c r="S4854" i="1" s="1"/>
  <c r="O4854" i="1"/>
  <c r="N4854" i="1"/>
  <c r="P4854" i="1" s="1"/>
  <c r="M4854" i="1"/>
  <c r="L4854" i="1"/>
  <c r="K4854" i="1"/>
  <c r="J4854" i="1"/>
  <c r="I4854" i="1"/>
  <c r="H4854" i="1"/>
  <c r="AB4854" i="1" s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S4852" i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R4850" i="1"/>
  <c r="Q4850" i="1"/>
  <c r="S4850" i="1" s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U4849" i="1"/>
  <c r="T4849" i="1"/>
  <c r="V4849" i="1" s="1"/>
  <c r="R4849" i="1"/>
  <c r="Q4849" i="1"/>
  <c r="S4849" i="1" s="1"/>
  <c r="P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U4848" i="1"/>
  <c r="T4848" i="1"/>
  <c r="V4848" i="1" s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T4847" i="1"/>
  <c r="V4847" i="1" s="1"/>
  <c r="R4847" i="1"/>
  <c r="Q4847" i="1"/>
  <c r="S4847" i="1" s="1"/>
  <c r="O4847" i="1"/>
  <c r="N4847" i="1"/>
  <c r="P4847" i="1" s="1"/>
  <c r="L4847" i="1"/>
  <c r="K4847" i="1"/>
  <c r="M4847" i="1" s="1"/>
  <c r="AB4847" i="1" s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T4846" i="1"/>
  <c r="V4846" i="1" s="1"/>
  <c r="R4846" i="1"/>
  <c r="Q4846" i="1"/>
  <c r="S4846" i="1" s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Q4843" i="1"/>
  <c r="S4843" i="1" s="1"/>
  <c r="O4843" i="1"/>
  <c r="N4843" i="1"/>
  <c r="P4843" i="1" s="1"/>
  <c r="L4843" i="1"/>
  <c r="K4843" i="1"/>
  <c r="M4843" i="1" s="1"/>
  <c r="AB4843" i="1" s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AB4836" i="1" s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AB4831" i="1" s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R4829" i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Q4826" i="1"/>
  <c r="S4826" i="1" s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S4823" i="1"/>
  <c r="R4823" i="1"/>
  <c r="Q4823" i="1"/>
  <c r="O4823" i="1"/>
  <c r="N4823" i="1"/>
  <c r="P4823" i="1" s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V4822" i="1"/>
  <c r="U4822" i="1"/>
  <c r="T4822" i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AB4822" i="1" s="1"/>
  <c r="G4822" i="1"/>
  <c r="F4822" i="1"/>
  <c r="E4822" i="1"/>
  <c r="D4822" i="1"/>
  <c r="B4822" i="1"/>
  <c r="A4822" i="1" s="1"/>
  <c r="AA4821" i="1"/>
  <c r="Y4821" i="1"/>
  <c r="Z4821" i="1" s="1"/>
  <c r="X4821" i="1"/>
  <c r="W4821" i="1"/>
  <c r="V4821" i="1"/>
  <c r="U4821" i="1"/>
  <c r="T4821" i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V4817" i="1" s="1"/>
  <c r="T4817" i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P4816" i="1"/>
  <c r="AB4816" i="1" s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T4815" i="1"/>
  <c r="V4815" i="1" s="1"/>
  <c r="R4815" i="1"/>
  <c r="Q4815" i="1"/>
  <c r="S4815" i="1" s="1"/>
  <c r="O4815" i="1"/>
  <c r="P4815" i="1" s="1"/>
  <c r="N4815" i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U4814" i="1"/>
  <c r="T4814" i="1"/>
  <c r="V4814" i="1" s="1"/>
  <c r="R4814" i="1"/>
  <c r="S4814" i="1" s="1"/>
  <c r="Q4814" i="1"/>
  <c r="O4814" i="1"/>
  <c r="P4814" i="1" s="1"/>
  <c r="N4814" i="1"/>
  <c r="L4814" i="1"/>
  <c r="K4814" i="1"/>
  <c r="M4814" i="1" s="1"/>
  <c r="J4814" i="1"/>
  <c r="I4814" i="1"/>
  <c r="H4814" i="1"/>
  <c r="AB4814" i="1" s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V4813" i="1" s="1"/>
  <c r="T4813" i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V4812" i="1" s="1"/>
  <c r="T4812" i="1"/>
  <c r="S4812" i="1"/>
  <c r="R4812" i="1"/>
  <c r="Q4812" i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V4811" i="1" s="1"/>
  <c r="T4811" i="1"/>
  <c r="R4811" i="1"/>
  <c r="Q4811" i="1"/>
  <c r="S4811" i="1" s="1"/>
  <c r="O4811" i="1"/>
  <c r="N4811" i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Q4810" i="1"/>
  <c r="S4810" i="1" s="1"/>
  <c r="O4810" i="1"/>
  <c r="P4810" i="1" s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R4809" i="1"/>
  <c r="S4809" i="1" s="1"/>
  <c r="Q4809" i="1"/>
  <c r="O4809" i="1"/>
  <c r="P4809" i="1" s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V4808" i="1" s="1"/>
  <c r="T4808" i="1"/>
  <c r="R4808" i="1"/>
  <c r="S4808" i="1" s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V4807" i="1" s="1"/>
  <c r="T4807" i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R4805" i="1"/>
  <c r="Q4805" i="1"/>
  <c r="S4805" i="1" s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T4804" i="1"/>
  <c r="V4804" i="1" s="1"/>
  <c r="R4804" i="1"/>
  <c r="S4804" i="1" s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V4803" i="1" s="1"/>
  <c r="T4803" i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R4801" i="1"/>
  <c r="Q4801" i="1"/>
  <c r="S4801" i="1" s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R4800" i="1"/>
  <c r="S4800" i="1" s="1"/>
  <c r="Q4800" i="1"/>
  <c r="O4800" i="1"/>
  <c r="N4800" i="1"/>
  <c r="P4800" i="1" s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V4799" i="1" s="1"/>
  <c r="T4799" i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R4797" i="1"/>
  <c r="Q4797" i="1"/>
  <c r="S4797" i="1" s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AB4787" i="1" s="1"/>
  <c r="G4787" i="1"/>
  <c r="F4787" i="1"/>
  <c r="E4787" i="1"/>
  <c r="D4787" i="1"/>
  <c r="B4787" i="1"/>
  <c r="A4787" i="1" s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O4784" i="1"/>
  <c r="N4784" i="1"/>
  <c r="P4784" i="1" s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T4782" i="1"/>
  <c r="V4782" i="1" s="1"/>
  <c r="R4782" i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AB4764" i="1" s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O4760" i="1"/>
  <c r="N4760" i="1"/>
  <c r="P4760" i="1" s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T4758" i="1"/>
  <c r="V4758" i="1" s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V4752" i="1"/>
  <c r="U4752" i="1"/>
  <c r="T4752" i="1"/>
  <c r="R4752" i="1"/>
  <c r="Q4752" i="1"/>
  <c r="S4752" i="1" s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AB4751" i="1" s="1"/>
  <c r="R4751" i="1"/>
  <c r="Q4751" i="1"/>
  <c r="S4751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P4750" i="1"/>
  <c r="O4750" i="1"/>
  <c r="N4750" i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 s="1"/>
  <c r="AA4749" i="1"/>
  <c r="Y4749" i="1"/>
  <c r="Z4749" i="1" s="1"/>
  <c r="X4749" i="1"/>
  <c r="W4749" i="1"/>
  <c r="V4749" i="1"/>
  <c r="U4749" i="1"/>
  <c r="T4749" i="1"/>
  <c r="S4749" i="1"/>
  <c r="R4749" i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V4748" i="1"/>
  <c r="U4748" i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P4747" i="1"/>
  <c r="AB4747" i="1" s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V4745" i="1"/>
  <c r="U4745" i="1"/>
  <c r="T4745" i="1"/>
  <c r="S4745" i="1"/>
  <c r="R4745" i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V4744" i="1"/>
  <c r="U4744" i="1"/>
  <c r="T4744" i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B4743" i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V4741" i="1"/>
  <c r="U4741" i="1"/>
  <c r="T4741" i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V4740" i="1"/>
  <c r="U4740" i="1"/>
  <c r="T4740" i="1"/>
  <c r="R4740" i="1"/>
  <c r="Q4740" i="1"/>
  <c r="S4740" i="1" s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B4739" i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V4737" i="1"/>
  <c r="U4737" i="1"/>
  <c r="T4737" i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V4736" i="1"/>
  <c r="U4736" i="1"/>
  <c r="T4736" i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B4735" i="1"/>
  <c r="AA4735" i="1"/>
  <c r="Z4735" i="1"/>
  <c r="Y4735" i="1"/>
  <c r="X4735" i="1"/>
  <c r="W4735" i="1"/>
  <c r="U4735" i="1"/>
  <c r="T4735" i="1"/>
  <c r="V4735" i="1" s="1"/>
  <c r="R4735" i="1"/>
  <c r="Q4735" i="1"/>
  <c r="S4735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V4734" i="1" s="1"/>
  <c r="S4734" i="1"/>
  <c r="R4734" i="1"/>
  <c r="Q4734" i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U4731" i="1"/>
  <c r="T4731" i="1"/>
  <c r="V4731" i="1" s="1"/>
  <c r="R4731" i="1"/>
  <c r="Q4731" i="1"/>
  <c r="S4731" i="1" s="1"/>
  <c r="P4731" i="1"/>
  <c r="O4731" i="1"/>
  <c r="N4731" i="1"/>
  <c r="L4731" i="1"/>
  <c r="K4731" i="1"/>
  <c r="M4731" i="1" s="1"/>
  <c r="AB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AB4730" i="1" s="1"/>
  <c r="G4730" i="1"/>
  <c r="F4730" i="1"/>
  <c r="E4730" i="1"/>
  <c r="D4730" i="1"/>
  <c r="B4730" i="1"/>
  <c r="A4730" i="1"/>
  <c r="AA4729" i="1"/>
  <c r="Y4729" i="1"/>
  <c r="Z4729" i="1" s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AB4729" i="1" s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T4728" i="1"/>
  <c r="V4728" i="1" s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O4727" i="1"/>
  <c r="N4727" i="1"/>
  <c r="P4727" i="1" s="1"/>
  <c r="AB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T4726" i="1"/>
  <c r="V4726" i="1" s="1"/>
  <c r="R4726" i="1"/>
  <c r="Q4726" i="1"/>
  <c r="S4726" i="1" s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T4725" i="1"/>
  <c r="V4725" i="1" s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T4724" i="1"/>
  <c r="V4724" i="1" s="1"/>
  <c r="R4724" i="1"/>
  <c r="Q4724" i="1"/>
  <c r="S4724" i="1" s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Q4723" i="1"/>
  <c r="S4723" i="1" s="1"/>
  <c r="P4723" i="1"/>
  <c r="AB4723" i="1" s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Q4720" i="1"/>
  <c r="S4720" i="1" s="1"/>
  <c r="O4720" i="1"/>
  <c r="N4720" i="1"/>
  <c r="P4720" i="1" s="1"/>
  <c r="L4720" i="1"/>
  <c r="K4720" i="1"/>
  <c r="M4720" i="1" s="1"/>
  <c r="AB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T4718" i="1"/>
  <c r="V4718" i="1" s="1"/>
  <c r="R4718" i="1"/>
  <c r="Q4718" i="1"/>
  <c r="S4718" i="1" s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T4717" i="1"/>
  <c r="V4717" i="1" s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T4716" i="1"/>
  <c r="V4716" i="1" s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V4715" i="1" s="1"/>
  <c r="R4715" i="1"/>
  <c r="Q4715" i="1"/>
  <c r="S4715" i="1" s="1"/>
  <c r="O4715" i="1"/>
  <c r="N4715" i="1"/>
  <c r="P4715" i="1" s="1"/>
  <c r="AB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T4712" i="1"/>
  <c r="V4712" i="1" s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T4711" i="1"/>
  <c r="V4711" i="1" s="1"/>
  <c r="R4711" i="1"/>
  <c r="Q4711" i="1"/>
  <c r="S4711" i="1" s="1"/>
  <c r="P4711" i="1"/>
  <c r="AB4711" i="1" s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R4710" i="1"/>
  <c r="Q4710" i="1"/>
  <c r="S4710" i="1" s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V4708" i="1" s="1"/>
  <c r="R4708" i="1"/>
  <c r="Q4708" i="1"/>
  <c r="S4708" i="1" s="1"/>
  <c r="O4708" i="1"/>
  <c r="N4708" i="1"/>
  <c r="P4708" i="1" s="1"/>
  <c r="L4708" i="1"/>
  <c r="K4708" i="1"/>
  <c r="M4708" i="1" s="1"/>
  <c r="AB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R4707" i="1"/>
  <c r="Q4707" i="1"/>
  <c r="S4707" i="1" s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AB4706" i="1" s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T4705" i="1"/>
  <c r="V4705" i="1" s="1"/>
  <c r="R4705" i="1"/>
  <c r="Q4705" i="1"/>
  <c r="S4705" i="1" s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T4703" i="1"/>
  <c r="V4703" i="1" s="1"/>
  <c r="R4703" i="1"/>
  <c r="Q4703" i="1"/>
  <c r="S4703" i="1" s="1"/>
  <c r="O4703" i="1"/>
  <c r="N4703" i="1"/>
  <c r="P4703" i="1" s="1"/>
  <c r="AB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T4702" i="1"/>
  <c r="V4702" i="1" s="1"/>
  <c r="R4702" i="1"/>
  <c r="Q4702" i="1"/>
  <c r="S4702" i="1" s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R4700" i="1"/>
  <c r="Q4700" i="1"/>
  <c r="S4700" i="1" s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R4699" i="1"/>
  <c r="Q4699" i="1"/>
  <c r="S4699" i="1" s="1"/>
  <c r="P4699" i="1"/>
  <c r="AB4699" i="1" s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V4697" i="1"/>
  <c r="U4697" i="1"/>
  <c r="T4697" i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T4696" i="1"/>
  <c r="V4696" i="1" s="1"/>
  <c r="R4696" i="1"/>
  <c r="Q4696" i="1"/>
  <c r="S4696" i="1" s="1"/>
  <c r="O4696" i="1"/>
  <c r="N4696" i="1"/>
  <c r="P4696" i="1" s="1"/>
  <c r="L4696" i="1"/>
  <c r="K4696" i="1"/>
  <c r="M4696" i="1" s="1"/>
  <c r="AB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R4695" i="1"/>
  <c r="Q4695" i="1"/>
  <c r="S4695" i="1" s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L4694" i="1"/>
  <c r="K4694" i="1"/>
  <c r="M4694" i="1" s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T4693" i="1"/>
  <c r="V4693" i="1" s="1"/>
  <c r="R4693" i="1"/>
  <c r="Q4693" i="1"/>
  <c r="S4693" i="1" s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S4691" i="1"/>
  <c r="R4691" i="1"/>
  <c r="Q4691" i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T4690" i="1"/>
  <c r="V4690" i="1" s="1"/>
  <c r="R4690" i="1"/>
  <c r="Q4690" i="1"/>
  <c r="S4690" i="1" s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V4689" i="1"/>
  <c r="U4689" i="1"/>
  <c r="T4689" i="1"/>
  <c r="R4689" i="1"/>
  <c r="Q4689" i="1"/>
  <c r="S4689" i="1" s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R4688" i="1"/>
  <c r="Q4688" i="1"/>
  <c r="S4688" i="1" s="1"/>
  <c r="P4688" i="1"/>
  <c r="O4688" i="1"/>
  <c r="N4688" i="1"/>
  <c r="L4688" i="1"/>
  <c r="K4688" i="1"/>
  <c r="M4688" i="1" s="1"/>
  <c r="AB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T4687" i="1"/>
  <c r="V4687" i="1" s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T4685" i="1"/>
  <c r="V4685" i="1" s="1"/>
  <c r="R4685" i="1"/>
  <c r="Q4685" i="1"/>
  <c r="S4685" i="1" s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R4684" i="1"/>
  <c r="Q4684" i="1"/>
  <c r="S4684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T4683" i="1"/>
  <c r="V4683" i="1" s="1"/>
  <c r="S4683" i="1"/>
  <c r="R4683" i="1"/>
  <c r="Q4683" i="1"/>
  <c r="P4683" i="1"/>
  <c r="O4683" i="1"/>
  <c r="N4683" i="1"/>
  <c r="L4683" i="1"/>
  <c r="K4683" i="1"/>
  <c r="M4683" i="1" s="1"/>
  <c r="AB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V4682" i="1"/>
  <c r="U4682" i="1"/>
  <c r="T4682" i="1"/>
  <c r="S4682" i="1"/>
  <c r="R4682" i="1"/>
  <c r="Q4682" i="1"/>
  <c r="O4682" i="1"/>
  <c r="N4682" i="1"/>
  <c r="P4682" i="1" s="1"/>
  <c r="L4682" i="1"/>
  <c r="K4682" i="1"/>
  <c r="M4682" i="1" s="1"/>
  <c r="J4682" i="1"/>
  <c r="I4682" i="1"/>
  <c r="H4682" i="1"/>
  <c r="AB4682" i="1" s="1"/>
  <c r="G4682" i="1"/>
  <c r="F4682" i="1"/>
  <c r="E4682" i="1"/>
  <c r="D4682" i="1"/>
  <c r="B4682" i="1"/>
  <c r="A4682" i="1"/>
  <c r="AA4681" i="1"/>
  <c r="Y4681" i="1"/>
  <c r="Z4681" i="1" s="1"/>
  <c r="X4681" i="1"/>
  <c r="W4681" i="1"/>
  <c r="V4681" i="1"/>
  <c r="U4681" i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T4680" i="1"/>
  <c r="V4680" i="1" s="1"/>
  <c r="R4680" i="1"/>
  <c r="Q4680" i="1"/>
  <c r="S4680" i="1" s="1"/>
  <c r="O4680" i="1"/>
  <c r="N4680" i="1"/>
  <c r="P4680" i="1" s="1"/>
  <c r="L4680" i="1"/>
  <c r="K4680" i="1"/>
  <c r="M4680" i="1" s="1"/>
  <c r="AB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V4679" i="1" s="1"/>
  <c r="S4679" i="1"/>
  <c r="R4679" i="1"/>
  <c r="Q4679" i="1"/>
  <c r="P4679" i="1"/>
  <c r="O4679" i="1"/>
  <c r="N4679" i="1"/>
  <c r="L4679" i="1"/>
  <c r="K4679" i="1"/>
  <c r="M4679" i="1" s="1"/>
  <c r="AB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L4676" i="1"/>
  <c r="K4676" i="1"/>
  <c r="M4676" i="1" s="1"/>
  <c r="AB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V4675" i="1" s="1"/>
  <c r="R4675" i="1"/>
  <c r="Q4675" i="1"/>
  <c r="S4675" i="1" s="1"/>
  <c r="O4675" i="1"/>
  <c r="N4675" i="1"/>
  <c r="P4675" i="1" s="1"/>
  <c r="L4675" i="1"/>
  <c r="K4675" i="1"/>
  <c r="M4675" i="1" s="1"/>
  <c r="AB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R4674" i="1"/>
  <c r="Q4674" i="1"/>
  <c r="S4674" i="1" s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V4673" i="1"/>
  <c r="U4673" i="1"/>
  <c r="T4673" i="1"/>
  <c r="R4673" i="1"/>
  <c r="Q4673" i="1"/>
  <c r="S4673" i="1" s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T4672" i="1"/>
  <c r="V4672" i="1" s="1"/>
  <c r="R4672" i="1"/>
  <c r="Q4672" i="1"/>
  <c r="S4672" i="1" s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S4671" i="1"/>
  <c r="R4671" i="1"/>
  <c r="Q4671" i="1"/>
  <c r="P4671" i="1"/>
  <c r="AB4671" i="1" s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V4670" i="1" s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V4669" i="1" s="1"/>
  <c r="R4669" i="1"/>
  <c r="Q4669" i="1"/>
  <c r="S4669" i="1" s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R4668" i="1"/>
  <c r="Q4668" i="1"/>
  <c r="S4668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B4667" i="1"/>
  <c r="AA4667" i="1"/>
  <c r="Z4667" i="1"/>
  <c r="Y4667" i="1"/>
  <c r="X4667" i="1"/>
  <c r="W4667" i="1"/>
  <c r="U4667" i="1"/>
  <c r="T4667" i="1"/>
  <c r="V4667" i="1" s="1"/>
  <c r="R4667" i="1"/>
  <c r="Q4667" i="1"/>
  <c r="S4667" i="1" s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U4666" i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V4665" i="1"/>
  <c r="U4665" i="1"/>
  <c r="T4665" i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T4664" i="1"/>
  <c r="V4664" i="1" s="1"/>
  <c r="R4664" i="1"/>
  <c r="Q4664" i="1"/>
  <c r="S4664" i="1" s="1"/>
  <c r="P4664" i="1"/>
  <c r="O4664" i="1"/>
  <c r="N4664" i="1"/>
  <c r="M4664" i="1"/>
  <c r="L4664" i="1"/>
  <c r="K4664" i="1"/>
  <c r="J4664" i="1"/>
  <c r="I4664" i="1"/>
  <c r="H4664" i="1"/>
  <c r="AB4664" i="1" s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V4663" i="1" s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V4662" i="1" s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R4661" i="1"/>
  <c r="Q4661" i="1"/>
  <c r="S4661" i="1" s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R4660" i="1"/>
  <c r="Q4660" i="1"/>
  <c r="S4660" i="1" s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S4659" i="1"/>
  <c r="R4659" i="1"/>
  <c r="Q4659" i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V4658" i="1" s="1"/>
  <c r="R4658" i="1"/>
  <c r="Q4658" i="1"/>
  <c r="S4658" i="1" s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V4656" i="1" s="1"/>
  <c r="R4656" i="1"/>
  <c r="Q4656" i="1"/>
  <c r="S4656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S4655" i="1"/>
  <c r="R4655" i="1"/>
  <c r="Q4655" i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V4654" i="1"/>
  <c r="U4654" i="1"/>
  <c r="T4654" i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V4653" i="1"/>
  <c r="U4653" i="1"/>
  <c r="T4653" i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K4652" i="1"/>
  <c r="M4652" i="1" s="1"/>
  <c r="AB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V4651" i="1"/>
  <c r="U4651" i="1"/>
  <c r="T4651" i="1"/>
  <c r="R4651" i="1"/>
  <c r="Q4651" i="1"/>
  <c r="S4651" i="1" s="1"/>
  <c r="O4651" i="1"/>
  <c r="N4651" i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Q4650" i="1"/>
  <c r="O4650" i="1"/>
  <c r="P4650" i="1" s="1"/>
  <c r="N4650" i="1"/>
  <c r="L4650" i="1"/>
  <c r="M4650" i="1" s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R4649" i="1"/>
  <c r="S4649" i="1" s="1"/>
  <c r="Q4649" i="1"/>
  <c r="O4649" i="1"/>
  <c r="P4649" i="1" s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V4648" i="1" s="1"/>
  <c r="T4648" i="1"/>
  <c r="R4648" i="1"/>
  <c r="S4648" i="1" s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V4647" i="1" s="1"/>
  <c r="T4647" i="1"/>
  <c r="R4647" i="1"/>
  <c r="Q4647" i="1"/>
  <c r="S4647" i="1" s="1"/>
  <c r="O4647" i="1"/>
  <c r="N4647" i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R4646" i="1"/>
  <c r="Q4646" i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R4645" i="1"/>
  <c r="S4645" i="1" s="1"/>
  <c r="Q4645" i="1"/>
  <c r="O4645" i="1"/>
  <c r="P4645" i="1" s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S4644" i="1" s="1"/>
  <c r="Q4644" i="1"/>
  <c r="O4644" i="1"/>
  <c r="N4644" i="1"/>
  <c r="P4644" i="1" s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V4643" i="1" s="1"/>
  <c r="T4643" i="1"/>
  <c r="R4643" i="1"/>
  <c r="Q4643" i="1"/>
  <c r="S4643" i="1" s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O4642" i="1"/>
  <c r="P4642" i="1" s="1"/>
  <c r="N4642" i="1"/>
  <c r="L4642" i="1"/>
  <c r="M4642" i="1" s="1"/>
  <c r="AB4642" i="1" s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R4641" i="1"/>
  <c r="S4641" i="1" s="1"/>
  <c r="Q4641" i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S4640" i="1" s="1"/>
  <c r="Q4640" i="1"/>
  <c r="O4640" i="1"/>
  <c r="N4640" i="1"/>
  <c r="P4640" i="1" s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W4639" i="1"/>
  <c r="U4639" i="1"/>
  <c r="V4639" i="1" s="1"/>
  <c r="T4639" i="1"/>
  <c r="R4639" i="1"/>
  <c r="Q4639" i="1"/>
  <c r="S4639" i="1" s="1"/>
  <c r="O4639" i="1"/>
  <c r="N4639" i="1"/>
  <c r="P4639" i="1" s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Q4638" i="1"/>
  <c r="P4638" i="1"/>
  <c r="O4638" i="1"/>
  <c r="N4638" i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V4636" i="1" s="1"/>
  <c r="T4636" i="1"/>
  <c r="R4636" i="1"/>
  <c r="S4636" i="1" s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W4635" i="1"/>
  <c r="U4635" i="1"/>
  <c r="V4635" i="1" s="1"/>
  <c r="T4635" i="1"/>
  <c r="R4635" i="1"/>
  <c r="Q4635" i="1"/>
  <c r="S4635" i="1" s="1"/>
  <c r="O4635" i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R4634" i="1"/>
  <c r="Q4634" i="1"/>
  <c r="S4634" i="1" s="1"/>
  <c r="P4634" i="1"/>
  <c r="O4634" i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O4633" i="1"/>
  <c r="P4633" i="1" s="1"/>
  <c r="N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V4632" i="1"/>
  <c r="U4632" i="1"/>
  <c r="T4632" i="1"/>
  <c r="R4632" i="1"/>
  <c r="S4632" i="1" s="1"/>
  <c r="Q4632" i="1"/>
  <c r="O4632" i="1"/>
  <c r="N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V4631" i="1" s="1"/>
  <c r="T4631" i="1"/>
  <c r="R4631" i="1"/>
  <c r="Q4631" i="1"/>
  <c r="S4631" i="1" s="1"/>
  <c r="O4631" i="1"/>
  <c r="N4631" i="1"/>
  <c r="P4631" i="1" s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P4630" i="1"/>
  <c r="O4630" i="1"/>
  <c r="N4630" i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T4629" i="1"/>
  <c r="S4629" i="1"/>
  <c r="R4629" i="1"/>
  <c r="Q4629" i="1"/>
  <c r="O4629" i="1"/>
  <c r="P4629" i="1" s="1"/>
  <c r="N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V4628" i="1" s="1"/>
  <c r="T4628" i="1"/>
  <c r="R4628" i="1"/>
  <c r="S4628" i="1" s="1"/>
  <c r="Q4628" i="1"/>
  <c r="O4628" i="1"/>
  <c r="N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W4626" i="1"/>
  <c r="U4626" i="1"/>
  <c r="T4626" i="1"/>
  <c r="R4626" i="1"/>
  <c r="Q4626" i="1"/>
  <c r="S4626" i="1" s="1"/>
  <c r="P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S4625" i="1"/>
  <c r="R4625" i="1"/>
  <c r="Q4625" i="1"/>
  <c r="P4625" i="1"/>
  <c r="O4625" i="1"/>
  <c r="N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W4624" i="1"/>
  <c r="U4624" i="1"/>
  <c r="V4624" i="1" s="1"/>
  <c r="T4624" i="1"/>
  <c r="S4624" i="1"/>
  <c r="R4624" i="1"/>
  <c r="Q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U4623" i="1"/>
  <c r="T4623" i="1"/>
  <c r="V4623" i="1" s="1"/>
  <c r="R4623" i="1"/>
  <c r="Q4623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V4622" i="1" s="1"/>
  <c r="R4622" i="1"/>
  <c r="Q4622" i="1"/>
  <c r="S4622" i="1" s="1"/>
  <c r="O4622" i="1"/>
  <c r="P4622" i="1" s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V4621" i="1"/>
  <c r="U4621" i="1"/>
  <c r="T4621" i="1"/>
  <c r="S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S4620" i="1"/>
  <c r="R4620" i="1"/>
  <c r="Q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U4619" i="1"/>
  <c r="T4619" i="1"/>
  <c r="V4619" i="1" s="1"/>
  <c r="R4619" i="1"/>
  <c r="Q4619" i="1"/>
  <c r="S4619" i="1" s="1"/>
  <c r="P4619" i="1"/>
  <c r="O4619" i="1"/>
  <c r="N4619" i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S4618" i="1" s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S4617" i="1"/>
  <c r="R4617" i="1"/>
  <c r="Q4617" i="1"/>
  <c r="O4617" i="1"/>
  <c r="N4617" i="1"/>
  <c r="P4617" i="1" s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W4616" i="1"/>
  <c r="V4616" i="1"/>
  <c r="U4616" i="1"/>
  <c r="T4616" i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U4615" i="1"/>
  <c r="T4615" i="1"/>
  <c r="V4615" i="1" s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R4614" i="1"/>
  <c r="Q4614" i="1"/>
  <c r="S4614" i="1" s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R4613" i="1"/>
  <c r="S4613" i="1" s="1"/>
  <c r="Q4613" i="1"/>
  <c r="P4613" i="1"/>
  <c r="O4613" i="1"/>
  <c r="N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W4612" i="1"/>
  <c r="V4612" i="1"/>
  <c r="U4612" i="1"/>
  <c r="T4612" i="1"/>
  <c r="R4612" i="1"/>
  <c r="Q4612" i="1"/>
  <c r="S4612" i="1" s="1"/>
  <c r="O4612" i="1"/>
  <c r="N4612" i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M4611" i="1"/>
  <c r="AB4611" i="1" s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W4610" i="1"/>
  <c r="U4610" i="1"/>
  <c r="T4610" i="1"/>
  <c r="R4610" i="1"/>
  <c r="Q4610" i="1"/>
  <c r="S4610" i="1" s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T4609" i="1"/>
  <c r="V4609" i="1" s="1"/>
  <c r="S4609" i="1"/>
  <c r="R4609" i="1"/>
  <c r="Q4609" i="1"/>
  <c r="P4609" i="1"/>
  <c r="O4609" i="1"/>
  <c r="N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W4608" i="1"/>
  <c r="U4608" i="1"/>
  <c r="V4608" i="1" s="1"/>
  <c r="T4608" i="1"/>
  <c r="S4608" i="1"/>
  <c r="R4608" i="1"/>
  <c r="Q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U4607" i="1"/>
  <c r="T4607" i="1"/>
  <c r="V4607" i="1" s="1"/>
  <c r="R4607" i="1"/>
  <c r="Q4607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W4606" i="1"/>
  <c r="U4606" i="1"/>
  <c r="T4606" i="1"/>
  <c r="V4606" i="1" s="1"/>
  <c r="R4606" i="1"/>
  <c r="Q4606" i="1"/>
  <c r="S4606" i="1" s="1"/>
  <c r="O4606" i="1"/>
  <c r="P4606" i="1" s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S4605" i="1"/>
  <c r="R4605" i="1"/>
  <c r="Q4605" i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V4604" i="1"/>
  <c r="U4604" i="1"/>
  <c r="T4604" i="1"/>
  <c r="S4604" i="1"/>
  <c r="R4604" i="1"/>
  <c r="Q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P4603" i="1"/>
  <c r="O4603" i="1"/>
  <c r="N4603" i="1"/>
  <c r="L4603" i="1"/>
  <c r="M4603" i="1" s="1"/>
  <c r="K4603" i="1"/>
  <c r="J4603" i="1"/>
  <c r="I4603" i="1"/>
  <c r="H4603" i="1"/>
  <c r="AB4603" i="1" s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Q4602" i="1"/>
  <c r="S4602" i="1" s="1"/>
  <c r="O4602" i="1"/>
  <c r="P4602" i="1" s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S4601" i="1"/>
  <c r="R4601" i="1"/>
  <c r="Q4601" i="1"/>
  <c r="O4601" i="1"/>
  <c r="N4601" i="1"/>
  <c r="P4601" i="1" s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V4600" i="1" s="1"/>
  <c r="T4600" i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N4599" i="1"/>
  <c r="P4599" i="1" s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W4598" i="1"/>
  <c r="U4598" i="1"/>
  <c r="T4598" i="1"/>
  <c r="V4598" i="1" s="1"/>
  <c r="S4598" i="1"/>
  <c r="R4598" i="1"/>
  <c r="Q4598" i="1"/>
  <c r="P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V4597" i="1"/>
  <c r="U4597" i="1"/>
  <c r="T4597" i="1"/>
  <c r="S4597" i="1"/>
  <c r="R4597" i="1"/>
  <c r="Q4597" i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T4595" i="1"/>
  <c r="V4595" i="1" s="1"/>
  <c r="R4595" i="1"/>
  <c r="Q4595" i="1"/>
  <c r="S4595" i="1" s="1"/>
  <c r="P4595" i="1"/>
  <c r="O4595" i="1"/>
  <c r="N4595" i="1"/>
  <c r="L4595" i="1"/>
  <c r="K4595" i="1"/>
  <c r="M4595" i="1" s="1"/>
  <c r="AB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U4594" i="1"/>
  <c r="T4594" i="1"/>
  <c r="V4594" i="1" s="1"/>
  <c r="S4594" i="1"/>
  <c r="R4594" i="1"/>
  <c r="Q4594" i="1"/>
  <c r="P4594" i="1"/>
  <c r="AB4594" i="1" s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V4592" i="1"/>
  <c r="U4592" i="1"/>
  <c r="T4592" i="1"/>
  <c r="R4592" i="1"/>
  <c r="Q4592" i="1"/>
  <c r="S4592" i="1" s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T4591" i="1"/>
  <c r="V4591" i="1" s="1"/>
  <c r="R4591" i="1"/>
  <c r="Q4591" i="1"/>
  <c r="S4591" i="1" s="1"/>
  <c r="P4591" i="1"/>
  <c r="O4591" i="1"/>
  <c r="N4591" i="1"/>
  <c r="M4591" i="1"/>
  <c r="AB4591" i="1" s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V4590" i="1" s="1"/>
  <c r="S4590" i="1"/>
  <c r="R4590" i="1"/>
  <c r="Q4590" i="1"/>
  <c r="O4590" i="1"/>
  <c r="N4590" i="1"/>
  <c r="P4590" i="1" s="1"/>
  <c r="AB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V4589" i="1"/>
  <c r="U4589" i="1"/>
  <c r="T4589" i="1"/>
  <c r="R4589" i="1"/>
  <c r="Q4589" i="1"/>
  <c r="S4589" i="1" s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U4586" i="1"/>
  <c r="T4586" i="1"/>
  <c r="V4586" i="1" s="1"/>
  <c r="S4586" i="1"/>
  <c r="R4586" i="1"/>
  <c r="Q4586" i="1"/>
  <c r="O4586" i="1"/>
  <c r="N4586" i="1"/>
  <c r="P4586" i="1" s="1"/>
  <c r="L4586" i="1"/>
  <c r="K4586" i="1"/>
  <c r="M4586" i="1" s="1"/>
  <c r="AB4586" i="1" s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S4583" i="1" s="1"/>
  <c r="P4583" i="1"/>
  <c r="O4583" i="1"/>
  <c r="N4583" i="1"/>
  <c r="L4583" i="1"/>
  <c r="K4583" i="1"/>
  <c r="M4583" i="1" s="1"/>
  <c r="AB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S4582" i="1"/>
  <c r="R4582" i="1"/>
  <c r="Q4582" i="1"/>
  <c r="P4582" i="1"/>
  <c r="O4582" i="1"/>
  <c r="N4582" i="1"/>
  <c r="L4582" i="1"/>
  <c r="K4582" i="1"/>
  <c r="M4582" i="1" s="1"/>
  <c r="AB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V4581" i="1"/>
  <c r="U4581" i="1"/>
  <c r="T4581" i="1"/>
  <c r="R4581" i="1"/>
  <c r="Q4581" i="1"/>
  <c r="S4581" i="1" s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V4580" i="1"/>
  <c r="U4580" i="1"/>
  <c r="T4580" i="1"/>
  <c r="R4580" i="1"/>
  <c r="Q4580" i="1"/>
  <c r="S4580" i="1" s="1"/>
  <c r="O4580" i="1"/>
  <c r="N4580" i="1"/>
  <c r="P4580" i="1" s="1"/>
  <c r="M4580" i="1"/>
  <c r="L4580" i="1"/>
  <c r="K4580" i="1"/>
  <c r="J4580" i="1"/>
  <c r="I4580" i="1"/>
  <c r="H4580" i="1"/>
  <c r="AB4580" i="1" s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V4579" i="1" s="1"/>
  <c r="R4579" i="1"/>
  <c r="Q4579" i="1"/>
  <c r="S4579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U4578" i="1"/>
  <c r="T4578" i="1"/>
  <c r="V4578" i="1" s="1"/>
  <c r="S4578" i="1"/>
  <c r="R4578" i="1"/>
  <c r="Q4578" i="1"/>
  <c r="O4578" i="1"/>
  <c r="N4578" i="1"/>
  <c r="P4578" i="1" s="1"/>
  <c r="L4578" i="1"/>
  <c r="K4578" i="1"/>
  <c r="M4578" i="1" s="1"/>
  <c r="AB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V4576" i="1" s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U4574" i="1"/>
  <c r="T4574" i="1"/>
  <c r="V4574" i="1" s="1"/>
  <c r="S4574" i="1"/>
  <c r="R4574" i="1"/>
  <c r="Q4574" i="1"/>
  <c r="O4574" i="1"/>
  <c r="N4574" i="1"/>
  <c r="P4574" i="1" s="1"/>
  <c r="AB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V4573" i="1"/>
  <c r="U4573" i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R4572" i="1"/>
  <c r="Q4572" i="1"/>
  <c r="S4572" i="1" s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T4571" i="1"/>
  <c r="V4571" i="1" s="1"/>
  <c r="R4571" i="1"/>
  <c r="Q4571" i="1"/>
  <c r="S4571" i="1" s="1"/>
  <c r="P4571" i="1"/>
  <c r="O4571" i="1"/>
  <c r="N4571" i="1"/>
  <c r="L4571" i="1"/>
  <c r="K4571" i="1"/>
  <c r="M4571" i="1" s="1"/>
  <c r="AB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T4570" i="1"/>
  <c r="V4570" i="1" s="1"/>
  <c r="S4570" i="1"/>
  <c r="R4570" i="1"/>
  <c r="Q4570" i="1"/>
  <c r="P4570" i="1"/>
  <c r="AB4570" i="1" s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V4569" i="1"/>
  <c r="U4569" i="1"/>
  <c r="T4569" i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V4568" i="1"/>
  <c r="U4568" i="1"/>
  <c r="T4568" i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U4567" i="1"/>
  <c r="T4567" i="1"/>
  <c r="V4567" i="1" s="1"/>
  <c r="R4567" i="1"/>
  <c r="Q4567" i="1"/>
  <c r="S4567" i="1" s="1"/>
  <c r="P4567" i="1"/>
  <c r="O4567" i="1"/>
  <c r="N4567" i="1"/>
  <c r="M4567" i="1"/>
  <c r="AB4567" i="1" s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V4566" i="1" s="1"/>
  <c r="S4566" i="1"/>
  <c r="R4566" i="1"/>
  <c r="Q4566" i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V4565" i="1"/>
  <c r="U4565" i="1"/>
  <c r="T4565" i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T4564" i="1"/>
  <c r="V4564" i="1" s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T4563" i="1"/>
  <c r="V4563" i="1" s="1"/>
  <c r="R4563" i="1"/>
  <c r="Q4563" i="1"/>
  <c r="S4563" i="1" s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U4562" i="1"/>
  <c r="T4562" i="1"/>
  <c r="V4562" i="1" s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V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K4559" i="1"/>
  <c r="M4559" i="1" s="1"/>
  <c r="AB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U4558" i="1"/>
  <c r="T4558" i="1"/>
  <c r="V4558" i="1" s="1"/>
  <c r="S4558" i="1"/>
  <c r="R4558" i="1"/>
  <c r="Q4558" i="1"/>
  <c r="P4558" i="1"/>
  <c r="O4558" i="1"/>
  <c r="N4558" i="1"/>
  <c r="L4558" i="1"/>
  <c r="K4558" i="1"/>
  <c r="M4558" i="1" s="1"/>
  <c r="AB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AB4557" i="1" s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R4556" i="1"/>
  <c r="Q4556" i="1"/>
  <c r="S4556" i="1" s="1"/>
  <c r="O4556" i="1"/>
  <c r="N4556" i="1"/>
  <c r="P4556" i="1" s="1"/>
  <c r="M4556" i="1"/>
  <c r="L4556" i="1"/>
  <c r="K4556" i="1"/>
  <c r="J4556" i="1"/>
  <c r="I4556" i="1"/>
  <c r="H4556" i="1"/>
  <c r="AB4556" i="1" s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R4555" i="1"/>
  <c r="Q4555" i="1"/>
  <c r="S4555" i="1" s="1"/>
  <c r="P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U4554" i="1"/>
  <c r="T4554" i="1"/>
  <c r="V4554" i="1" s="1"/>
  <c r="S4554" i="1"/>
  <c r="R4554" i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V4553" i="1"/>
  <c r="U4553" i="1"/>
  <c r="T4553" i="1"/>
  <c r="S4553" i="1"/>
  <c r="R4553" i="1"/>
  <c r="Q4553" i="1"/>
  <c r="O4553" i="1"/>
  <c r="N4553" i="1"/>
  <c r="P4553" i="1" s="1"/>
  <c r="L4553" i="1"/>
  <c r="K4553" i="1"/>
  <c r="M4553" i="1" s="1"/>
  <c r="J4553" i="1"/>
  <c r="I4553" i="1"/>
  <c r="H4553" i="1"/>
  <c r="AB4553" i="1" s="1"/>
  <c r="G4553" i="1"/>
  <c r="F4553" i="1"/>
  <c r="E4553" i="1"/>
  <c r="D4553" i="1"/>
  <c r="B4553" i="1"/>
  <c r="A4553" i="1"/>
  <c r="AA4552" i="1"/>
  <c r="Y4552" i="1"/>
  <c r="Z4552" i="1" s="1"/>
  <c r="X4552" i="1"/>
  <c r="W4552" i="1"/>
  <c r="V4552" i="1"/>
  <c r="U4552" i="1"/>
  <c r="T4552" i="1"/>
  <c r="R4552" i="1"/>
  <c r="Q4552" i="1"/>
  <c r="S4552" i="1" s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V4551" i="1" s="1"/>
  <c r="R4551" i="1"/>
  <c r="Q4551" i="1"/>
  <c r="S4551" i="1" s="1"/>
  <c r="P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U4550" i="1"/>
  <c r="T4550" i="1"/>
  <c r="V4550" i="1" s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AB4550" i="1" s="1"/>
  <c r="G4550" i="1"/>
  <c r="F4550" i="1"/>
  <c r="E4550" i="1"/>
  <c r="D4550" i="1"/>
  <c r="B4550" i="1"/>
  <c r="A4550" i="1"/>
  <c r="AA4549" i="1"/>
  <c r="Z4549" i="1"/>
  <c r="Y4549" i="1"/>
  <c r="X4549" i="1"/>
  <c r="W4549" i="1"/>
  <c r="V4549" i="1"/>
  <c r="U4549" i="1"/>
  <c r="T4549" i="1"/>
  <c r="S4549" i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AB4549" i="1" s="1"/>
  <c r="G4549" i="1"/>
  <c r="F4549" i="1"/>
  <c r="E4549" i="1"/>
  <c r="D4549" i="1"/>
  <c r="B4549" i="1"/>
  <c r="A4549" i="1"/>
  <c r="AA4548" i="1"/>
  <c r="Y4548" i="1"/>
  <c r="Z4548" i="1" s="1"/>
  <c r="X4548" i="1"/>
  <c r="W4548" i="1"/>
  <c r="V4548" i="1"/>
  <c r="U4548" i="1"/>
  <c r="T4548" i="1"/>
  <c r="R4548" i="1"/>
  <c r="Q4548" i="1"/>
  <c r="S4548" i="1" s="1"/>
  <c r="O4548" i="1"/>
  <c r="N4548" i="1"/>
  <c r="P4548" i="1" s="1"/>
  <c r="M4548" i="1"/>
  <c r="L4548" i="1"/>
  <c r="K4548" i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V4547" i="1" s="1"/>
  <c r="R4547" i="1"/>
  <c r="Q4547" i="1"/>
  <c r="S4547" i="1" s="1"/>
  <c r="P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S4546" i="1"/>
  <c r="R4546" i="1"/>
  <c r="Q4546" i="1"/>
  <c r="P4546" i="1"/>
  <c r="O4546" i="1"/>
  <c r="N4546" i="1"/>
  <c r="L4546" i="1"/>
  <c r="K4546" i="1"/>
  <c r="M4546" i="1" s="1"/>
  <c r="J4546" i="1"/>
  <c r="I4546" i="1"/>
  <c r="H4546" i="1"/>
  <c r="AB4546" i="1" s="1"/>
  <c r="G4546" i="1"/>
  <c r="F4546" i="1"/>
  <c r="E4546" i="1"/>
  <c r="D4546" i="1"/>
  <c r="B4546" i="1"/>
  <c r="A4546" i="1"/>
  <c r="AA4545" i="1"/>
  <c r="Z4545" i="1"/>
  <c r="Y4545" i="1"/>
  <c r="X4545" i="1"/>
  <c r="W4545" i="1"/>
  <c r="V4545" i="1"/>
  <c r="U4545" i="1"/>
  <c r="T4545" i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Z4544" i="1" s="1"/>
  <c r="X4544" i="1"/>
  <c r="W4544" i="1"/>
  <c r="V4544" i="1"/>
  <c r="U4544" i="1"/>
  <c r="T4544" i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V4542" i="1" s="1"/>
  <c r="S4542" i="1"/>
  <c r="R4542" i="1"/>
  <c r="Q4542" i="1"/>
  <c r="O4542" i="1"/>
  <c r="N4542" i="1"/>
  <c r="P4542" i="1" s="1"/>
  <c r="AB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T4539" i="1"/>
  <c r="V4539" i="1" s="1"/>
  <c r="R4539" i="1"/>
  <c r="Q4539" i="1"/>
  <c r="S4539" i="1" s="1"/>
  <c r="P4539" i="1"/>
  <c r="O4539" i="1"/>
  <c r="N4539" i="1"/>
  <c r="M4539" i="1"/>
  <c r="AB4539" i="1" s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S4538" i="1"/>
  <c r="R4538" i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V4537" i="1"/>
  <c r="U4537" i="1"/>
  <c r="T4537" i="1"/>
  <c r="S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S4534" i="1"/>
  <c r="R4534" i="1"/>
  <c r="Q4534" i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V4530" i="1" s="1"/>
  <c r="R4530" i="1"/>
  <c r="Q4530" i="1"/>
  <c r="S4530" i="1" s="1"/>
  <c r="O4530" i="1"/>
  <c r="N4530" i="1"/>
  <c r="P4530" i="1" s="1"/>
  <c r="AB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V4529" i="1"/>
  <c r="U4529" i="1"/>
  <c r="T4529" i="1"/>
  <c r="S4529" i="1"/>
  <c r="R4529" i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V4528" i="1"/>
  <c r="U4528" i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B4527" i="1"/>
  <c r="AA4527" i="1"/>
  <c r="Z4527" i="1"/>
  <c r="Y4527" i="1"/>
  <c r="X4527" i="1"/>
  <c r="W4527" i="1"/>
  <c r="U4527" i="1"/>
  <c r="T4527" i="1"/>
  <c r="V4527" i="1" s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H4526" i="1"/>
  <c r="AB4526" i="1" s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S4522" i="1"/>
  <c r="R4522" i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U4519" i="1"/>
  <c r="T4519" i="1"/>
  <c r="V4519" i="1" s="1"/>
  <c r="R4519" i="1"/>
  <c r="Q4519" i="1"/>
  <c r="S4519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V4517" i="1"/>
  <c r="U4517" i="1"/>
  <c r="T4517" i="1"/>
  <c r="S4517" i="1"/>
  <c r="R4517" i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V4516" i="1"/>
  <c r="U4516" i="1"/>
  <c r="T4516" i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AB4515" i="1" s="1"/>
  <c r="G4515" i="1"/>
  <c r="F4515" i="1"/>
  <c r="E4515" i="1"/>
  <c r="D4515" i="1"/>
  <c r="B4515" i="1"/>
  <c r="A4515" i="1" s="1"/>
  <c r="AA4514" i="1"/>
  <c r="Z4514" i="1"/>
  <c r="Y4514" i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AB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S4510" i="1"/>
  <c r="R4510" i="1"/>
  <c r="Q4510" i="1"/>
  <c r="P4510" i="1"/>
  <c r="O4510" i="1"/>
  <c r="N4510" i="1"/>
  <c r="M4510" i="1"/>
  <c r="AB4510" i="1" s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V4509" i="1"/>
  <c r="U4509" i="1"/>
  <c r="T4509" i="1"/>
  <c r="S4509" i="1"/>
  <c r="R4509" i="1"/>
  <c r="Q4509" i="1"/>
  <c r="P4509" i="1"/>
  <c r="AB4509" i="1" s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V4507" i="1"/>
  <c r="U4507" i="1"/>
  <c r="T4507" i="1"/>
  <c r="R4507" i="1"/>
  <c r="Q4507" i="1"/>
  <c r="S4507" i="1" s="1"/>
  <c r="O4507" i="1"/>
  <c r="N4507" i="1"/>
  <c r="P4507" i="1" s="1"/>
  <c r="AB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AB4505" i="1" s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R4503" i="1"/>
  <c r="Q4503" i="1"/>
  <c r="S4503" i="1" s="1"/>
  <c r="O4503" i="1"/>
  <c r="P4503" i="1" s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AB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V4500" i="1"/>
  <c r="U4500" i="1"/>
  <c r="T4500" i="1"/>
  <c r="S4500" i="1"/>
  <c r="R4500" i="1"/>
  <c r="Q4500" i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S4498" i="1"/>
  <c r="R4498" i="1"/>
  <c r="Q4498" i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V4497" i="1"/>
  <c r="U4497" i="1"/>
  <c r="T4497" i="1"/>
  <c r="R4497" i="1"/>
  <c r="Q4497" i="1"/>
  <c r="S4497" i="1" s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V4495" i="1" s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V4493" i="1"/>
  <c r="U4493" i="1"/>
  <c r="T4493" i="1"/>
  <c r="S4493" i="1"/>
  <c r="R4493" i="1"/>
  <c r="Q4493" i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V4491" i="1"/>
  <c r="U4491" i="1"/>
  <c r="T4491" i="1"/>
  <c r="R4491" i="1"/>
  <c r="Q4491" i="1"/>
  <c r="O4491" i="1"/>
  <c r="N4491" i="1"/>
  <c r="P4491" i="1" s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T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R4489" i="1"/>
  <c r="S4489" i="1" s="1"/>
  <c r="Q4489" i="1"/>
  <c r="O4489" i="1"/>
  <c r="N4489" i="1"/>
  <c r="P4489" i="1" s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R4488" i="1"/>
  <c r="Q4488" i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R4486" i="1"/>
  <c r="Q4486" i="1"/>
  <c r="S4486" i="1" s="1"/>
  <c r="O4486" i="1"/>
  <c r="N4486" i="1"/>
  <c r="P4486" i="1" s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V4484" i="1"/>
  <c r="U4484" i="1"/>
  <c r="T4484" i="1"/>
  <c r="R4484" i="1"/>
  <c r="Q4484" i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R4483" i="1"/>
  <c r="Q4483" i="1"/>
  <c r="S4483" i="1" s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U4482" i="1"/>
  <c r="T4482" i="1"/>
  <c r="V4482" i="1" s="1"/>
  <c r="R4482" i="1"/>
  <c r="Q4482" i="1"/>
  <c r="P4482" i="1"/>
  <c r="O4482" i="1"/>
  <c r="N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S4481" i="1"/>
  <c r="R4481" i="1"/>
  <c r="Q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R4480" i="1"/>
  <c r="Q4480" i="1"/>
  <c r="S4480" i="1" s="1"/>
  <c r="O4480" i="1"/>
  <c r="N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R4479" i="1"/>
  <c r="Q4479" i="1"/>
  <c r="O4479" i="1"/>
  <c r="N4479" i="1"/>
  <c r="P4479" i="1" s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R4477" i="1"/>
  <c r="S4477" i="1" s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W4475" i="1"/>
  <c r="U4475" i="1"/>
  <c r="T4475" i="1"/>
  <c r="V4475" i="1" s="1"/>
  <c r="R4475" i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AB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O4473" i="1"/>
  <c r="N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V4472" i="1"/>
  <c r="U4472" i="1"/>
  <c r="T4472" i="1"/>
  <c r="R4472" i="1"/>
  <c r="Q4472" i="1"/>
  <c r="S4472" i="1" s="1"/>
  <c r="O4472" i="1"/>
  <c r="N4472" i="1"/>
  <c r="P4472" i="1" s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W4471" i="1"/>
  <c r="U4471" i="1"/>
  <c r="T4471" i="1"/>
  <c r="R4471" i="1"/>
  <c r="Q4471" i="1"/>
  <c r="S4471" i="1" s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P4470" i="1"/>
  <c r="O4470" i="1"/>
  <c r="N4470" i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S4469" i="1"/>
  <c r="R4469" i="1"/>
  <c r="Q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V4468" i="1"/>
  <c r="U4468" i="1"/>
  <c r="T4468" i="1"/>
  <c r="R4468" i="1"/>
  <c r="Q4468" i="1"/>
  <c r="O4468" i="1"/>
  <c r="N4468" i="1"/>
  <c r="P4468" i="1" s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W4467" i="1"/>
  <c r="U4467" i="1"/>
  <c r="T4467" i="1"/>
  <c r="V4467" i="1" s="1"/>
  <c r="R4467" i="1"/>
  <c r="Q4467" i="1"/>
  <c r="O4467" i="1"/>
  <c r="N4467" i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U4466" i="1"/>
  <c r="T4466" i="1"/>
  <c r="V4466" i="1" s="1"/>
  <c r="R4466" i="1"/>
  <c r="Q4466" i="1"/>
  <c r="O4466" i="1"/>
  <c r="P4466" i="1" s="1"/>
  <c r="N4466" i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R4464" i="1"/>
  <c r="S4464" i="1" s="1"/>
  <c r="Q4464" i="1"/>
  <c r="O4464" i="1"/>
  <c r="N4464" i="1"/>
  <c r="P4464" i="1" s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W4463" i="1"/>
  <c r="U4463" i="1"/>
  <c r="T4463" i="1"/>
  <c r="V4463" i="1" s="1"/>
  <c r="R4463" i="1"/>
  <c r="Q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R4462" i="1"/>
  <c r="Q4462" i="1"/>
  <c r="O4462" i="1"/>
  <c r="P4462" i="1" s="1"/>
  <c r="N4462" i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V4460" i="1" s="1"/>
  <c r="T4460" i="1"/>
  <c r="R4460" i="1"/>
  <c r="S4460" i="1" s="1"/>
  <c r="Q4460" i="1"/>
  <c r="O4460" i="1"/>
  <c r="N4460" i="1"/>
  <c r="P4460" i="1" s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W4459" i="1"/>
  <c r="U4459" i="1"/>
  <c r="T4459" i="1"/>
  <c r="V4459" i="1" s="1"/>
  <c r="R4459" i="1"/>
  <c r="Q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U4458" i="1"/>
  <c r="T4458" i="1"/>
  <c r="V4458" i="1" s="1"/>
  <c r="R4458" i="1"/>
  <c r="Q4458" i="1"/>
  <c r="O4458" i="1"/>
  <c r="P4458" i="1" s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V4456" i="1" s="1"/>
  <c r="T4456" i="1"/>
  <c r="R4456" i="1"/>
  <c r="S4456" i="1" s="1"/>
  <c r="Q4456" i="1"/>
  <c r="O4456" i="1"/>
  <c r="N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W4455" i="1"/>
  <c r="U4455" i="1"/>
  <c r="T4455" i="1"/>
  <c r="V4455" i="1" s="1"/>
  <c r="R4455" i="1"/>
  <c r="Q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R4454" i="1"/>
  <c r="Q4454" i="1"/>
  <c r="O4454" i="1"/>
  <c r="P4454" i="1" s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V4452" i="1" s="1"/>
  <c r="T4452" i="1"/>
  <c r="R4452" i="1"/>
  <c r="S4452" i="1" s="1"/>
  <c r="Q4452" i="1"/>
  <c r="O4452" i="1"/>
  <c r="N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W4451" i="1"/>
  <c r="U4451" i="1"/>
  <c r="T4451" i="1"/>
  <c r="V4451" i="1" s="1"/>
  <c r="R4451" i="1"/>
  <c r="Q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U4450" i="1"/>
  <c r="T4450" i="1"/>
  <c r="R4450" i="1"/>
  <c r="Q4450" i="1"/>
  <c r="O4450" i="1"/>
  <c r="P4450" i="1" s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V4448" i="1" s="1"/>
  <c r="T4448" i="1"/>
  <c r="R4448" i="1"/>
  <c r="S4448" i="1" s="1"/>
  <c r="Q4448" i="1"/>
  <c r="O4448" i="1"/>
  <c r="N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V4447" i="1"/>
  <c r="U4447" i="1"/>
  <c r="T4447" i="1"/>
  <c r="S4447" i="1"/>
  <c r="R4447" i="1"/>
  <c r="Q4447" i="1"/>
  <c r="P4447" i="1"/>
  <c r="O4447" i="1"/>
  <c r="N4447" i="1"/>
  <c r="L4447" i="1"/>
  <c r="K4447" i="1"/>
  <c r="M4447" i="1" s="1"/>
  <c r="J4447" i="1"/>
  <c r="AB4447" i="1" s="1"/>
  <c r="I4447" i="1"/>
  <c r="H4447" i="1"/>
  <c r="G4447" i="1"/>
  <c r="F4447" i="1"/>
  <c r="E4447" i="1"/>
  <c r="D4447" i="1"/>
  <c r="B4447" i="1"/>
  <c r="A4447" i="1" s="1"/>
  <c r="AA4446" i="1"/>
  <c r="Y4446" i="1"/>
  <c r="Z4446" i="1" s="1"/>
  <c r="X4446" i="1"/>
  <c r="W4446" i="1"/>
  <c r="V4446" i="1"/>
  <c r="U4446" i="1"/>
  <c r="T4446" i="1"/>
  <c r="S4446" i="1"/>
  <c r="R4446" i="1"/>
  <c r="Q4446" i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Z4445" i="1" s="1"/>
  <c r="X4445" i="1"/>
  <c r="W4445" i="1"/>
  <c r="V4445" i="1"/>
  <c r="U4445" i="1"/>
  <c r="T4445" i="1"/>
  <c r="R4445" i="1"/>
  <c r="Q4445" i="1"/>
  <c r="S4445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AB4444" i="1" s="1"/>
  <c r="S4444" i="1"/>
  <c r="R4444" i="1"/>
  <c r="Q4444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V4443" i="1"/>
  <c r="U4443" i="1"/>
  <c r="T4443" i="1"/>
  <c r="S4443" i="1"/>
  <c r="R4443" i="1"/>
  <c r="Q4443" i="1"/>
  <c r="P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V4442" i="1"/>
  <c r="U4442" i="1"/>
  <c r="T4442" i="1"/>
  <c r="S4442" i="1"/>
  <c r="R4442" i="1"/>
  <c r="Q4442" i="1"/>
  <c r="O4442" i="1"/>
  <c r="N4442" i="1"/>
  <c r="P4442" i="1" s="1"/>
  <c r="M4442" i="1"/>
  <c r="L4442" i="1"/>
  <c r="K4442" i="1"/>
  <c r="J4442" i="1"/>
  <c r="I4442" i="1"/>
  <c r="H4442" i="1"/>
  <c r="AB4442" i="1" s="1"/>
  <c r="G4442" i="1"/>
  <c r="F4442" i="1"/>
  <c r="E4442" i="1"/>
  <c r="D4442" i="1"/>
  <c r="B4442" i="1"/>
  <c r="A4442" i="1"/>
  <c r="AA4441" i="1"/>
  <c r="Y4441" i="1"/>
  <c r="Z4441" i="1" s="1"/>
  <c r="X4441" i="1"/>
  <c r="W4441" i="1"/>
  <c r="V4441" i="1"/>
  <c r="U4441" i="1"/>
  <c r="T4441" i="1"/>
  <c r="R4441" i="1"/>
  <c r="Q4441" i="1"/>
  <c r="S4441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U4440" i="1"/>
  <c r="T4440" i="1"/>
  <c r="V4440" i="1" s="1"/>
  <c r="AB4440" i="1" s="1"/>
  <c r="S4440" i="1"/>
  <c r="R4440" i="1"/>
  <c r="Q4440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V4439" i="1"/>
  <c r="U4439" i="1"/>
  <c r="T4439" i="1"/>
  <c r="S4439" i="1"/>
  <c r="R4439" i="1"/>
  <c r="Q4439" i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Z4438" i="1" s="1"/>
  <c r="X4438" i="1"/>
  <c r="W4438" i="1"/>
  <c r="V4438" i="1"/>
  <c r="U4438" i="1"/>
  <c r="T4438" i="1"/>
  <c r="S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AB4438" i="1" s="1"/>
  <c r="G4438" i="1"/>
  <c r="F4438" i="1"/>
  <c r="E4438" i="1"/>
  <c r="D4438" i="1"/>
  <c r="B4438" i="1"/>
  <c r="A4438" i="1"/>
  <c r="AA4437" i="1"/>
  <c r="Y4437" i="1"/>
  <c r="Z4437" i="1" s="1"/>
  <c r="X4437" i="1"/>
  <c r="W4437" i="1"/>
  <c r="V4437" i="1"/>
  <c r="U4437" i="1"/>
  <c r="T4437" i="1"/>
  <c r="R4437" i="1"/>
  <c r="Q4437" i="1"/>
  <c r="S4437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U4436" i="1"/>
  <c r="T4436" i="1"/>
  <c r="V4436" i="1" s="1"/>
  <c r="AB4436" i="1" s="1"/>
  <c r="S4436" i="1"/>
  <c r="R4436" i="1"/>
  <c r="Q4436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V4435" i="1"/>
  <c r="U4435" i="1"/>
  <c r="T4435" i="1"/>
  <c r="S4435" i="1"/>
  <c r="R4435" i="1"/>
  <c r="Q4435" i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V4434" i="1"/>
  <c r="U4434" i="1"/>
  <c r="T4434" i="1"/>
  <c r="S4434" i="1"/>
  <c r="R4434" i="1"/>
  <c r="Q4434" i="1"/>
  <c r="O4434" i="1"/>
  <c r="N4434" i="1"/>
  <c r="P4434" i="1" s="1"/>
  <c r="M4434" i="1"/>
  <c r="L4434" i="1"/>
  <c r="K4434" i="1"/>
  <c r="J4434" i="1"/>
  <c r="I4434" i="1"/>
  <c r="H4434" i="1"/>
  <c r="AB4434" i="1" s="1"/>
  <c r="G4434" i="1"/>
  <c r="F4434" i="1"/>
  <c r="E4434" i="1"/>
  <c r="D4434" i="1"/>
  <c r="B4434" i="1"/>
  <c r="A4434" i="1"/>
  <c r="AA4433" i="1"/>
  <c r="Y4433" i="1"/>
  <c r="Z4433" i="1" s="1"/>
  <c r="X4433" i="1"/>
  <c r="W4433" i="1"/>
  <c r="V4433" i="1"/>
  <c r="U4433" i="1"/>
  <c r="T4433" i="1"/>
  <c r="R4433" i="1"/>
  <c r="Q4433" i="1"/>
  <c r="S4433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U4432" i="1"/>
  <c r="T4432" i="1"/>
  <c r="V4432" i="1" s="1"/>
  <c r="AB4432" i="1" s="1"/>
  <c r="S4432" i="1"/>
  <c r="R4432" i="1"/>
  <c r="Q4432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V4431" i="1"/>
  <c r="U4431" i="1"/>
  <c r="T4431" i="1"/>
  <c r="S4431" i="1"/>
  <c r="R4431" i="1"/>
  <c r="Q4431" i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Z4430" i="1" s="1"/>
  <c r="X4430" i="1"/>
  <c r="W4430" i="1"/>
  <c r="V4430" i="1"/>
  <c r="U4430" i="1"/>
  <c r="T4430" i="1"/>
  <c r="S4430" i="1"/>
  <c r="R4430" i="1"/>
  <c r="Q4430" i="1"/>
  <c r="O4430" i="1"/>
  <c r="N4430" i="1"/>
  <c r="P4430" i="1" s="1"/>
  <c r="M4430" i="1"/>
  <c r="L4430" i="1"/>
  <c r="K4430" i="1"/>
  <c r="J4430" i="1"/>
  <c r="I4430" i="1"/>
  <c r="H4430" i="1"/>
  <c r="AB4430" i="1" s="1"/>
  <c r="G4430" i="1"/>
  <c r="F4430" i="1"/>
  <c r="E4430" i="1"/>
  <c r="D4430" i="1"/>
  <c r="B4430" i="1"/>
  <c r="A4430" i="1"/>
  <c r="AA4429" i="1"/>
  <c r="Y4429" i="1"/>
  <c r="Z4429" i="1" s="1"/>
  <c r="X4429" i="1"/>
  <c r="W4429" i="1"/>
  <c r="V4429" i="1"/>
  <c r="U4429" i="1"/>
  <c r="T4429" i="1"/>
  <c r="R4429" i="1"/>
  <c r="Q4429" i="1"/>
  <c r="S4429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U4428" i="1"/>
  <c r="T4428" i="1"/>
  <c r="V4428" i="1" s="1"/>
  <c r="AB4428" i="1" s="1"/>
  <c r="S4428" i="1"/>
  <c r="R4428" i="1"/>
  <c r="Q4428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V4427" i="1"/>
  <c r="U4427" i="1"/>
  <c r="T4427" i="1"/>
  <c r="S4427" i="1"/>
  <c r="R4427" i="1"/>
  <c r="Q4427" i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V4426" i="1"/>
  <c r="U4426" i="1"/>
  <c r="T4426" i="1"/>
  <c r="S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AB4426" i="1" s="1"/>
  <c r="G4426" i="1"/>
  <c r="F4426" i="1"/>
  <c r="E4426" i="1"/>
  <c r="D4426" i="1"/>
  <c r="B4426" i="1"/>
  <c r="A4426" i="1"/>
  <c r="AA4425" i="1"/>
  <c r="Y4425" i="1"/>
  <c r="Z4425" i="1" s="1"/>
  <c r="X4425" i="1"/>
  <c r="W4425" i="1"/>
  <c r="V4425" i="1"/>
  <c r="U4425" i="1"/>
  <c r="T4425" i="1"/>
  <c r="R4425" i="1"/>
  <c r="Q4425" i="1"/>
  <c r="S4425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T4424" i="1"/>
  <c r="V4424" i="1" s="1"/>
  <c r="AB4424" i="1" s="1"/>
  <c r="S4424" i="1"/>
  <c r="R4424" i="1"/>
  <c r="Q4424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V4423" i="1"/>
  <c r="U4423" i="1"/>
  <c r="T4423" i="1"/>
  <c r="S4423" i="1"/>
  <c r="R4423" i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V4422" i="1"/>
  <c r="U4422" i="1"/>
  <c r="T4422" i="1"/>
  <c r="S4422" i="1"/>
  <c r="R4422" i="1"/>
  <c r="Q4422" i="1"/>
  <c r="O4422" i="1"/>
  <c r="N4422" i="1"/>
  <c r="P4422" i="1" s="1"/>
  <c r="M4422" i="1"/>
  <c r="L4422" i="1"/>
  <c r="K4422" i="1"/>
  <c r="J4422" i="1"/>
  <c r="I4422" i="1"/>
  <c r="H4422" i="1"/>
  <c r="AB4422" i="1" s="1"/>
  <c r="G4422" i="1"/>
  <c r="F4422" i="1"/>
  <c r="E4422" i="1"/>
  <c r="D4422" i="1"/>
  <c r="B4422" i="1"/>
  <c r="A4422" i="1"/>
  <c r="AA4421" i="1"/>
  <c r="Y4421" i="1"/>
  <c r="Z4421" i="1" s="1"/>
  <c r="X4421" i="1"/>
  <c r="W4421" i="1"/>
  <c r="V4421" i="1"/>
  <c r="U4421" i="1"/>
  <c r="T4421" i="1"/>
  <c r="R4421" i="1"/>
  <c r="Q4421" i="1"/>
  <c r="S4421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U4420" i="1"/>
  <c r="T4420" i="1"/>
  <c r="V4420" i="1" s="1"/>
  <c r="AB4420" i="1" s="1"/>
  <c r="S4420" i="1"/>
  <c r="R4420" i="1"/>
  <c r="Q4420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V4419" i="1"/>
  <c r="U4419" i="1"/>
  <c r="T4419" i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V4418" i="1"/>
  <c r="U4418" i="1"/>
  <c r="T4418" i="1"/>
  <c r="S4418" i="1"/>
  <c r="R4418" i="1"/>
  <c r="Q4418" i="1"/>
  <c r="O4418" i="1"/>
  <c r="N4418" i="1"/>
  <c r="P4418" i="1" s="1"/>
  <c r="M4418" i="1"/>
  <c r="L4418" i="1"/>
  <c r="K4418" i="1"/>
  <c r="J4418" i="1"/>
  <c r="I4418" i="1"/>
  <c r="H4418" i="1"/>
  <c r="AB4418" i="1" s="1"/>
  <c r="G4418" i="1"/>
  <c r="F4418" i="1"/>
  <c r="E4418" i="1"/>
  <c r="D4418" i="1"/>
  <c r="B4418" i="1"/>
  <c r="A4418" i="1"/>
  <c r="AA4417" i="1"/>
  <c r="Y4417" i="1"/>
  <c r="Z4417" i="1" s="1"/>
  <c r="X4417" i="1"/>
  <c r="W4417" i="1"/>
  <c r="V4417" i="1"/>
  <c r="U4417" i="1"/>
  <c r="T4417" i="1"/>
  <c r="R4417" i="1"/>
  <c r="Q4417" i="1"/>
  <c r="S4417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U4416" i="1"/>
  <c r="T4416" i="1"/>
  <c r="V4416" i="1" s="1"/>
  <c r="AB4416" i="1" s="1"/>
  <c r="S4416" i="1"/>
  <c r="R4416" i="1"/>
  <c r="Q4416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V4415" i="1"/>
  <c r="U4415" i="1"/>
  <c r="T4415" i="1"/>
  <c r="S4415" i="1"/>
  <c r="R4415" i="1"/>
  <c r="Q4415" i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S4414" i="1"/>
  <c r="R4414" i="1"/>
  <c r="Q4414" i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V4413" i="1"/>
  <c r="U4413" i="1"/>
  <c r="T4413" i="1"/>
  <c r="R4413" i="1"/>
  <c r="Q4413" i="1"/>
  <c r="S4413" i="1" s="1"/>
  <c r="P4413" i="1"/>
  <c r="O4413" i="1"/>
  <c r="N4413" i="1"/>
  <c r="M4413" i="1"/>
  <c r="AB4413" i="1" s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U4412" i="1"/>
  <c r="T4412" i="1"/>
  <c r="V4412" i="1" s="1"/>
  <c r="S4412" i="1"/>
  <c r="R4412" i="1"/>
  <c r="Q4412" i="1"/>
  <c r="P4412" i="1"/>
  <c r="AB4412" i="1" s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V4411" i="1"/>
  <c r="U4411" i="1"/>
  <c r="T4411" i="1"/>
  <c r="R4411" i="1"/>
  <c r="Q4411" i="1"/>
  <c r="S4411" i="1" s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U4410" i="1"/>
  <c r="T4410" i="1"/>
  <c r="V4410" i="1" s="1"/>
  <c r="S4410" i="1"/>
  <c r="R4410" i="1"/>
  <c r="Q4410" i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V4409" i="1"/>
  <c r="U4409" i="1"/>
  <c r="T4409" i="1"/>
  <c r="R4409" i="1"/>
  <c r="Q4409" i="1"/>
  <c r="S4409" i="1" s="1"/>
  <c r="P4409" i="1"/>
  <c r="O4409" i="1"/>
  <c r="N4409" i="1"/>
  <c r="L4409" i="1"/>
  <c r="K4409" i="1"/>
  <c r="M4409" i="1" s="1"/>
  <c r="AB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U4408" i="1"/>
  <c r="T4408" i="1"/>
  <c r="V4408" i="1" s="1"/>
  <c r="S4408" i="1"/>
  <c r="R4408" i="1"/>
  <c r="Q4408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V4407" i="1"/>
  <c r="U4407" i="1"/>
  <c r="T4407" i="1"/>
  <c r="S4407" i="1"/>
  <c r="R4407" i="1"/>
  <c r="Q4407" i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S4406" i="1"/>
  <c r="R4406" i="1"/>
  <c r="Q4406" i="1"/>
  <c r="O4406" i="1"/>
  <c r="N4406" i="1"/>
  <c r="P4406" i="1" s="1"/>
  <c r="M4406" i="1"/>
  <c r="L4406" i="1"/>
  <c r="K4406" i="1"/>
  <c r="J4406" i="1"/>
  <c r="I4406" i="1"/>
  <c r="H4406" i="1"/>
  <c r="AB4406" i="1" s="1"/>
  <c r="G4406" i="1"/>
  <c r="F4406" i="1"/>
  <c r="E4406" i="1"/>
  <c r="D4406" i="1"/>
  <c r="B4406" i="1"/>
  <c r="A4406" i="1"/>
  <c r="AA4405" i="1"/>
  <c r="Y4405" i="1"/>
  <c r="Z4405" i="1" s="1"/>
  <c r="X4405" i="1"/>
  <c r="W4405" i="1"/>
  <c r="V4405" i="1"/>
  <c r="U4405" i="1"/>
  <c r="T4405" i="1"/>
  <c r="R4405" i="1"/>
  <c r="Q4405" i="1"/>
  <c r="S4405" i="1" s="1"/>
  <c r="P4405" i="1"/>
  <c r="O4405" i="1"/>
  <c r="N4405" i="1"/>
  <c r="L4405" i="1"/>
  <c r="K4405" i="1"/>
  <c r="M4405" i="1" s="1"/>
  <c r="AB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U4404" i="1"/>
  <c r="T4404" i="1"/>
  <c r="V4404" i="1" s="1"/>
  <c r="S4404" i="1"/>
  <c r="R4404" i="1"/>
  <c r="Q4404" i="1"/>
  <c r="P4404" i="1"/>
  <c r="AB4404" i="1" s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V4403" i="1"/>
  <c r="U4403" i="1"/>
  <c r="T4403" i="1"/>
  <c r="S4403" i="1"/>
  <c r="R4403" i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V4401" i="1"/>
  <c r="U4401" i="1"/>
  <c r="T4401" i="1"/>
  <c r="R4401" i="1"/>
  <c r="Q4401" i="1"/>
  <c r="S4401" i="1" s="1"/>
  <c r="P4401" i="1"/>
  <c r="O4401" i="1"/>
  <c r="N4401" i="1"/>
  <c r="L4401" i="1"/>
  <c r="K4401" i="1"/>
  <c r="M4401" i="1" s="1"/>
  <c r="AB4401" i="1" s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V4400" i="1" s="1"/>
  <c r="S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V4399" i="1"/>
  <c r="U4399" i="1"/>
  <c r="T4399" i="1"/>
  <c r="S4399" i="1"/>
  <c r="R4399" i="1"/>
  <c r="Q4399" i="1"/>
  <c r="P4399" i="1"/>
  <c r="O4399" i="1"/>
  <c r="N4399" i="1"/>
  <c r="L4399" i="1"/>
  <c r="K4399" i="1"/>
  <c r="M4399" i="1" s="1"/>
  <c r="J4399" i="1"/>
  <c r="AB4399" i="1" s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V4398" i="1" s="1"/>
  <c r="S4398" i="1"/>
  <c r="R4398" i="1"/>
  <c r="Q4398" i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V4397" i="1"/>
  <c r="U4397" i="1"/>
  <c r="T4397" i="1"/>
  <c r="R4397" i="1"/>
  <c r="Q4397" i="1"/>
  <c r="S4397" i="1" s="1"/>
  <c r="P4397" i="1"/>
  <c r="O4397" i="1"/>
  <c r="N4397" i="1"/>
  <c r="M4397" i="1"/>
  <c r="AB4397" i="1" s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U4396" i="1"/>
  <c r="T4396" i="1"/>
  <c r="V4396" i="1" s="1"/>
  <c r="S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V4395" i="1"/>
  <c r="U4395" i="1"/>
  <c r="T4395" i="1"/>
  <c r="R4395" i="1"/>
  <c r="Q4395" i="1"/>
  <c r="S4395" i="1" s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V4393" i="1"/>
  <c r="U4393" i="1"/>
  <c r="T4393" i="1"/>
  <c r="R4393" i="1"/>
  <c r="Q4393" i="1"/>
  <c r="S4393" i="1" s="1"/>
  <c r="P4393" i="1"/>
  <c r="O4393" i="1"/>
  <c r="N4393" i="1"/>
  <c r="L4393" i="1"/>
  <c r="K4393" i="1"/>
  <c r="M4393" i="1" s="1"/>
  <c r="AB4393" i="1" s="1"/>
  <c r="J4393" i="1"/>
  <c r="I4393" i="1"/>
  <c r="H4393" i="1"/>
  <c r="G4393" i="1"/>
  <c r="F4393" i="1"/>
  <c r="E4393" i="1"/>
  <c r="D4393" i="1"/>
  <c r="B4393" i="1"/>
  <c r="A4393" i="1" s="1"/>
  <c r="AB4392" i="1"/>
  <c r="AA4392" i="1"/>
  <c r="Z4392" i="1"/>
  <c r="Y4392" i="1"/>
  <c r="X4392" i="1"/>
  <c r="W4392" i="1"/>
  <c r="U4392" i="1"/>
  <c r="T4392" i="1"/>
  <c r="V4392" i="1" s="1"/>
  <c r="S4392" i="1"/>
  <c r="R4392" i="1"/>
  <c r="Q4392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V4391" i="1"/>
  <c r="U4391" i="1"/>
  <c r="T4391" i="1"/>
  <c r="R4391" i="1"/>
  <c r="Q4391" i="1"/>
  <c r="S4391" i="1" s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S4390" i="1"/>
  <c r="R4390" i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S4388" i="1"/>
  <c r="R4388" i="1"/>
  <c r="Q4388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V4387" i="1"/>
  <c r="U4387" i="1"/>
  <c r="T4387" i="1"/>
  <c r="R4387" i="1"/>
  <c r="Q4387" i="1"/>
  <c r="S4387" i="1" s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V4385" i="1"/>
  <c r="U4385" i="1"/>
  <c r="T4385" i="1"/>
  <c r="R4385" i="1"/>
  <c r="Q4385" i="1"/>
  <c r="S4385" i="1" s="1"/>
  <c r="P4385" i="1"/>
  <c r="O4385" i="1"/>
  <c r="N4385" i="1"/>
  <c r="M4385" i="1"/>
  <c r="AB4385" i="1" s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S4384" i="1"/>
  <c r="R4384" i="1"/>
  <c r="Q4384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V4383" i="1"/>
  <c r="U4383" i="1"/>
  <c r="T4383" i="1"/>
  <c r="R4383" i="1"/>
  <c r="Q4383" i="1"/>
  <c r="S4383" i="1" s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V4382" i="1"/>
  <c r="U4382" i="1"/>
  <c r="T4382" i="1"/>
  <c r="S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V4381" i="1"/>
  <c r="U4381" i="1"/>
  <c r="T4381" i="1"/>
  <c r="R4381" i="1"/>
  <c r="Q4381" i="1"/>
  <c r="S4381" i="1" s="1"/>
  <c r="P4381" i="1"/>
  <c r="O4381" i="1"/>
  <c r="N4381" i="1"/>
  <c r="M4381" i="1"/>
  <c r="AB4381" i="1" s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U4380" i="1"/>
  <c r="T4380" i="1"/>
  <c r="V4380" i="1" s="1"/>
  <c r="S4380" i="1"/>
  <c r="R4380" i="1"/>
  <c r="Q4380" i="1"/>
  <c r="P4380" i="1"/>
  <c r="O4380" i="1"/>
  <c r="N4380" i="1"/>
  <c r="M4380" i="1"/>
  <c r="L4380" i="1"/>
  <c r="K4380" i="1"/>
  <c r="J4380" i="1"/>
  <c r="I4380" i="1"/>
  <c r="H4380" i="1"/>
  <c r="AB4380" i="1" s="1"/>
  <c r="G4380" i="1"/>
  <c r="F4380" i="1"/>
  <c r="E4380" i="1"/>
  <c r="D4380" i="1"/>
  <c r="B4380" i="1"/>
  <c r="A4380" i="1"/>
  <c r="AA4379" i="1"/>
  <c r="Y4379" i="1"/>
  <c r="X4379" i="1"/>
  <c r="Z4379" i="1" s="1"/>
  <c r="W4379" i="1"/>
  <c r="V4379" i="1"/>
  <c r="U4379" i="1"/>
  <c r="T4379" i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V4378" i="1"/>
  <c r="U4378" i="1"/>
  <c r="T4378" i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AB4378" i="1" s="1"/>
  <c r="G4378" i="1"/>
  <c r="F4378" i="1"/>
  <c r="E4378" i="1"/>
  <c r="D4378" i="1"/>
  <c r="B4378" i="1"/>
  <c r="A4378" i="1"/>
  <c r="AA4377" i="1"/>
  <c r="Y4377" i="1"/>
  <c r="Z4377" i="1" s="1"/>
  <c r="X4377" i="1"/>
  <c r="W4377" i="1"/>
  <c r="V4377" i="1"/>
  <c r="U4377" i="1"/>
  <c r="T4377" i="1"/>
  <c r="R4377" i="1"/>
  <c r="Q4377" i="1"/>
  <c r="S4377" i="1" s="1"/>
  <c r="P4377" i="1"/>
  <c r="O4377" i="1"/>
  <c r="N4377" i="1"/>
  <c r="M4377" i="1"/>
  <c r="AB4377" i="1" s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T4376" i="1"/>
  <c r="V4376" i="1" s="1"/>
  <c r="S4376" i="1"/>
  <c r="R4376" i="1"/>
  <c r="Q4376" i="1"/>
  <c r="O4376" i="1"/>
  <c r="N4376" i="1"/>
  <c r="P4376" i="1" s="1"/>
  <c r="M4376" i="1"/>
  <c r="L4376" i="1"/>
  <c r="K4376" i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X4375" i="1"/>
  <c r="Z4375" i="1" s="1"/>
  <c r="W4375" i="1"/>
  <c r="V4375" i="1"/>
  <c r="U4375" i="1"/>
  <c r="T4375" i="1"/>
  <c r="R4375" i="1"/>
  <c r="Q4375" i="1"/>
  <c r="S4375" i="1" s="1"/>
  <c r="P4375" i="1"/>
  <c r="O4375" i="1"/>
  <c r="N4375" i="1"/>
  <c r="L4375" i="1"/>
  <c r="K4375" i="1"/>
  <c r="M4375" i="1" s="1"/>
  <c r="J4375" i="1"/>
  <c r="AB4375" i="1" s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V4374" i="1"/>
  <c r="U4374" i="1"/>
  <c r="T4374" i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V4373" i="1"/>
  <c r="U4373" i="1"/>
  <c r="T4373" i="1"/>
  <c r="R4373" i="1"/>
  <c r="Q4373" i="1"/>
  <c r="S4373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U4372" i="1"/>
  <c r="T4372" i="1"/>
  <c r="V4372" i="1" s="1"/>
  <c r="S4372" i="1"/>
  <c r="R4372" i="1"/>
  <c r="Q4372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V4371" i="1"/>
  <c r="U4371" i="1"/>
  <c r="T4371" i="1"/>
  <c r="R4371" i="1"/>
  <c r="Q4371" i="1"/>
  <c r="S4371" i="1" s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V4370" i="1"/>
  <c r="U4370" i="1"/>
  <c r="T4370" i="1"/>
  <c r="S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V4369" i="1"/>
  <c r="U4369" i="1"/>
  <c r="T4369" i="1"/>
  <c r="R4369" i="1"/>
  <c r="Q4369" i="1"/>
  <c r="S4369" i="1" s="1"/>
  <c r="P4369" i="1"/>
  <c r="O4369" i="1"/>
  <c r="N4369" i="1"/>
  <c r="M4369" i="1"/>
  <c r="L4369" i="1"/>
  <c r="K4369" i="1"/>
  <c r="J4369" i="1"/>
  <c r="AB4369" i="1" s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U4368" i="1"/>
  <c r="T4368" i="1"/>
  <c r="V4368" i="1" s="1"/>
  <c r="S4368" i="1"/>
  <c r="R4368" i="1"/>
  <c r="Q4368" i="1"/>
  <c r="P4368" i="1"/>
  <c r="O4368" i="1"/>
  <c r="N4368" i="1"/>
  <c r="M4368" i="1"/>
  <c r="L4368" i="1"/>
  <c r="K4368" i="1"/>
  <c r="J4368" i="1"/>
  <c r="I4368" i="1"/>
  <c r="H4368" i="1"/>
  <c r="AB4368" i="1" s="1"/>
  <c r="G4368" i="1"/>
  <c r="F4368" i="1"/>
  <c r="E4368" i="1"/>
  <c r="D4368" i="1"/>
  <c r="B4368" i="1"/>
  <c r="A4368" i="1"/>
  <c r="AB4367" i="1"/>
  <c r="AA4367" i="1"/>
  <c r="Y4367" i="1"/>
  <c r="X4367" i="1"/>
  <c r="Z4367" i="1" s="1"/>
  <c r="W4367" i="1"/>
  <c r="V4367" i="1"/>
  <c r="U4367" i="1"/>
  <c r="T4367" i="1"/>
  <c r="S4367" i="1"/>
  <c r="R4367" i="1"/>
  <c r="Q4367" i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V4366" i="1"/>
  <c r="U4366" i="1"/>
  <c r="T4366" i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V4365" i="1"/>
  <c r="U4365" i="1"/>
  <c r="T4365" i="1"/>
  <c r="R4365" i="1"/>
  <c r="Q4365" i="1"/>
  <c r="S4365" i="1" s="1"/>
  <c r="P4365" i="1"/>
  <c r="O4365" i="1"/>
  <c r="N4365" i="1"/>
  <c r="L4365" i="1"/>
  <c r="K4365" i="1"/>
  <c r="M4365" i="1" s="1"/>
  <c r="J4365" i="1"/>
  <c r="AB4365" i="1" s="1"/>
  <c r="I4365" i="1"/>
  <c r="H4365" i="1"/>
  <c r="G4365" i="1"/>
  <c r="F4365" i="1"/>
  <c r="E4365" i="1"/>
  <c r="D4365" i="1"/>
  <c r="B4365" i="1"/>
  <c r="A4365" i="1" s="1"/>
  <c r="AA4364" i="1"/>
  <c r="Y4364" i="1"/>
  <c r="Z4364" i="1" s="1"/>
  <c r="X4364" i="1"/>
  <c r="W4364" i="1"/>
  <c r="U4364" i="1"/>
  <c r="T4364" i="1"/>
  <c r="V4364" i="1" s="1"/>
  <c r="S4364" i="1"/>
  <c r="R4364" i="1"/>
  <c r="Q4364" i="1"/>
  <c r="O4364" i="1"/>
  <c r="N4364" i="1"/>
  <c r="P4364" i="1" s="1"/>
  <c r="M4364" i="1"/>
  <c r="L4364" i="1"/>
  <c r="K4364" i="1"/>
  <c r="J4364" i="1"/>
  <c r="I4364" i="1"/>
  <c r="H4364" i="1"/>
  <c r="AB4364" i="1" s="1"/>
  <c r="G4364" i="1"/>
  <c r="F4364" i="1"/>
  <c r="E4364" i="1"/>
  <c r="D4364" i="1"/>
  <c r="B4364" i="1"/>
  <c r="A4364" i="1"/>
  <c r="AA4363" i="1"/>
  <c r="Z4363" i="1"/>
  <c r="Y4363" i="1"/>
  <c r="X4363" i="1"/>
  <c r="W4363" i="1"/>
  <c r="V4363" i="1"/>
  <c r="U4363" i="1"/>
  <c r="T4363" i="1"/>
  <c r="R4363" i="1"/>
  <c r="Q4363" i="1"/>
  <c r="S4363" i="1" s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V4362" i="1"/>
  <c r="U4362" i="1"/>
  <c r="T4362" i="1"/>
  <c r="S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V4361" i="1"/>
  <c r="U4361" i="1"/>
  <c r="T4361" i="1"/>
  <c r="R4361" i="1"/>
  <c r="Q4361" i="1"/>
  <c r="S4361" i="1" s="1"/>
  <c r="P4361" i="1"/>
  <c r="AB4361" i="1" s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T4360" i="1"/>
  <c r="V4360" i="1" s="1"/>
  <c r="S4360" i="1"/>
  <c r="R4360" i="1"/>
  <c r="Q4360" i="1"/>
  <c r="P4360" i="1"/>
  <c r="O4360" i="1"/>
  <c r="N4360" i="1"/>
  <c r="M4360" i="1"/>
  <c r="AB4360" i="1" s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V4359" i="1"/>
  <c r="U4359" i="1"/>
  <c r="T4359" i="1"/>
  <c r="S4359" i="1"/>
  <c r="R4359" i="1"/>
  <c r="Q4359" i="1"/>
  <c r="P4359" i="1"/>
  <c r="AB4359" i="1" s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R4358" i="1"/>
  <c r="Q4358" i="1"/>
  <c r="S4358" i="1" s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V4357" i="1"/>
  <c r="U4357" i="1"/>
  <c r="T4357" i="1"/>
  <c r="R4357" i="1"/>
  <c r="Q4357" i="1"/>
  <c r="S4357" i="1" s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Z4356" i="1" s="1"/>
  <c r="X4356" i="1"/>
  <c r="W4356" i="1"/>
  <c r="U4356" i="1"/>
  <c r="T4356" i="1"/>
  <c r="S4356" i="1"/>
  <c r="R4356" i="1"/>
  <c r="Q4356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S4355" i="1"/>
  <c r="R4355" i="1"/>
  <c r="Q4355" i="1"/>
  <c r="P4355" i="1"/>
  <c r="O4355" i="1"/>
  <c r="N4355" i="1"/>
  <c r="L4355" i="1"/>
  <c r="K4355" i="1"/>
  <c r="M4355" i="1" s="1"/>
  <c r="J4355" i="1"/>
  <c r="I4355" i="1"/>
  <c r="AB4355" i="1" s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V4354" i="1"/>
  <c r="U4354" i="1"/>
  <c r="T4354" i="1"/>
  <c r="S4354" i="1"/>
  <c r="R4354" i="1"/>
  <c r="Q4354" i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Z4353" i="1" s="1"/>
  <c r="X4353" i="1"/>
  <c r="W4353" i="1"/>
  <c r="U4353" i="1"/>
  <c r="T4353" i="1"/>
  <c r="V4353" i="1" s="1"/>
  <c r="R4353" i="1"/>
  <c r="Q4353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V4351" i="1"/>
  <c r="U4351" i="1"/>
  <c r="T4351" i="1"/>
  <c r="R4351" i="1"/>
  <c r="Q4351" i="1"/>
  <c r="S4351" i="1" s="1"/>
  <c r="O4351" i="1"/>
  <c r="N4351" i="1"/>
  <c r="P4351" i="1" s="1"/>
  <c r="L4351" i="1"/>
  <c r="K4351" i="1"/>
  <c r="M4351" i="1" s="1"/>
  <c r="J4351" i="1"/>
  <c r="AB4351" i="1" s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V4350" i="1"/>
  <c r="U4350" i="1"/>
  <c r="T4350" i="1"/>
  <c r="S4350" i="1"/>
  <c r="R4350" i="1"/>
  <c r="Q4350" i="1"/>
  <c r="O4350" i="1"/>
  <c r="N4350" i="1"/>
  <c r="P4350" i="1" s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R4349" i="1"/>
  <c r="Q4349" i="1"/>
  <c r="O4349" i="1"/>
  <c r="P4349" i="1" s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V4346" i="1"/>
  <c r="U4346" i="1"/>
  <c r="T4346" i="1"/>
  <c r="S4346" i="1"/>
  <c r="R4346" i="1"/>
  <c r="Q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U4345" i="1"/>
  <c r="T4345" i="1"/>
  <c r="V4345" i="1" s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S4344" i="1"/>
  <c r="R4344" i="1"/>
  <c r="Q4344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V4343" i="1"/>
  <c r="U4343" i="1"/>
  <c r="T4343" i="1"/>
  <c r="S4343" i="1"/>
  <c r="R4343" i="1"/>
  <c r="Q4343" i="1"/>
  <c r="P4343" i="1"/>
  <c r="O4343" i="1"/>
  <c r="N4343" i="1"/>
  <c r="L4343" i="1"/>
  <c r="K4343" i="1"/>
  <c r="M4343" i="1" s="1"/>
  <c r="AB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T4342" i="1"/>
  <c r="V4342" i="1" s="1"/>
  <c r="S4342" i="1"/>
  <c r="R4342" i="1"/>
  <c r="Q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V4341" i="1"/>
  <c r="U4341" i="1"/>
  <c r="T4341" i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S4340" i="1"/>
  <c r="R4340" i="1"/>
  <c r="Q4340" i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S4339" i="1"/>
  <c r="R4339" i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V4337" i="1"/>
  <c r="U4337" i="1"/>
  <c r="T4337" i="1"/>
  <c r="R4337" i="1"/>
  <c r="Q4337" i="1"/>
  <c r="S4337" i="1" s="1"/>
  <c r="O4337" i="1"/>
  <c r="P4337" i="1" s="1"/>
  <c r="AB4337" i="1" s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Z4336" i="1" s="1"/>
  <c r="X4336" i="1"/>
  <c r="W4336" i="1"/>
  <c r="U4336" i="1"/>
  <c r="T4336" i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V4333" i="1" s="1"/>
  <c r="R4333" i="1"/>
  <c r="Q4333" i="1"/>
  <c r="S4333" i="1" s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V4332" i="1"/>
  <c r="U4332" i="1"/>
  <c r="T4332" i="1"/>
  <c r="S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AB4332" i="1" s="1"/>
  <c r="G4332" i="1"/>
  <c r="F4332" i="1"/>
  <c r="E4332" i="1"/>
  <c r="D4332" i="1"/>
  <c r="B4332" i="1"/>
  <c r="A4332" i="1"/>
  <c r="AA4331" i="1"/>
  <c r="Y4331" i="1"/>
  <c r="Z4331" i="1" s="1"/>
  <c r="X4331" i="1"/>
  <c r="W4331" i="1"/>
  <c r="V4331" i="1"/>
  <c r="U4331" i="1"/>
  <c r="T4331" i="1"/>
  <c r="R4331" i="1"/>
  <c r="Q4331" i="1"/>
  <c r="S4331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Z4330" i="1" s="1"/>
  <c r="X4330" i="1"/>
  <c r="W4330" i="1"/>
  <c r="U4330" i="1"/>
  <c r="T4330" i="1"/>
  <c r="V4330" i="1" s="1"/>
  <c r="AB4330" i="1" s="1"/>
  <c r="S4330" i="1"/>
  <c r="R4330" i="1"/>
  <c r="Q4330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S4329" i="1"/>
  <c r="R4329" i="1"/>
  <c r="Q4329" i="1"/>
  <c r="P4329" i="1"/>
  <c r="O4329" i="1"/>
  <c r="N4329" i="1"/>
  <c r="L4329" i="1"/>
  <c r="K4329" i="1"/>
  <c r="M4329" i="1" s="1"/>
  <c r="J4329" i="1"/>
  <c r="AB4329" i="1" s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V4328" i="1"/>
  <c r="U4328" i="1"/>
  <c r="T4328" i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Z4327" i="1" s="1"/>
  <c r="X4327" i="1"/>
  <c r="W4327" i="1"/>
  <c r="V4327" i="1"/>
  <c r="U4327" i="1"/>
  <c r="T4327" i="1"/>
  <c r="R4327" i="1"/>
  <c r="Q4327" i="1"/>
  <c r="S4327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U4326" i="1"/>
  <c r="T4326" i="1"/>
  <c r="V4326" i="1" s="1"/>
  <c r="S4326" i="1"/>
  <c r="R4326" i="1"/>
  <c r="Q4326" i="1"/>
  <c r="P4326" i="1"/>
  <c r="AB4326" i="1" s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S4325" i="1"/>
  <c r="R4325" i="1"/>
  <c r="Q4325" i="1"/>
  <c r="P4325" i="1"/>
  <c r="O4325" i="1"/>
  <c r="N4325" i="1"/>
  <c r="L4325" i="1"/>
  <c r="K4325" i="1"/>
  <c r="M4325" i="1" s="1"/>
  <c r="J4325" i="1"/>
  <c r="AB4325" i="1" s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V4324" i="1"/>
  <c r="U4324" i="1"/>
  <c r="T4324" i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Z4323" i="1" s="1"/>
  <c r="X4323" i="1"/>
  <c r="W4323" i="1"/>
  <c r="V4323" i="1"/>
  <c r="U4323" i="1"/>
  <c r="T4323" i="1"/>
  <c r="R4323" i="1"/>
  <c r="Q4323" i="1"/>
  <c r="S4323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Y4322" i="1"/>
  <c r="Z4322" i="1" s="1"/>
  <c r="X4322" i="1"/>
  <c r="W4322" i="1"/>
  <c r="U4322" i="1"/>
  <c r="T4322" i="1"/>
  <c r="V4322" i="1" s="1"/>
  <c r="S4322" i="1"/>
  <c r="R4322" i="1"/>
  <c r="Q4322" i="1"/>
  <c r="P4322" i="1"/>
  <c r="AB4322" i="1" s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U4321" i="1"/>
  <c r="T4321" i="1"/>
  <c r="S4321" i="1"/>
  <c r="R4321" i="1"/>
  <c r="Q4321" i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V4320" i="1"/>
  <c r="U4320" i="1"/>
  <c r="T4320" i="1"/>
  <c r="S4320" i="1"/>
  <c r="R4320" i="1"/>
  <c r="Q4320" i="1"/>
  <c r="O4320" i="1"/>
  <c r="N4320" i="1"/>
  <c r="P4320" i="1" s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V4319" i="1"/>
  <c r="U4319" i="1"/>
  <c r="T4319" i="1"/>
  <c r="R4319" i="1"/>
  <c r="Q4319" i="1"/>
  <c r="S4319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B4318" i="1"/>
  <c r="AA4318" i="1"/>
  <c r="Z4318" i="1"/>
  <c r="Y4318" i="1"/>
  <c r="X4318" i="1"/>
  <c r="W4318" i="1"/>
  <c r="U4318" i="1"/>
  <c r="T4318" i="1"/>
  <c r="V4318" i="1" s="1"/>
  <c r="S4318" i="1"/>
  <c r="R4318" i="1"/>
  <c r="Q4318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S4317" i="1"/>
  <c r="R4317" i="1"/>
  <c r="Q4317" i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V4316" i="1"/>
  <c r="U4316" i="1"/>
  <c r="T4316" i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AB4316" i="1" s="1"/>
  <c r="G4316" i="1"/>
  <c r="F4316" i="1"/>
  <c r="E4316" i="1"/>
  <c r="D4316" i="1"/>
  <c r="B4316" i="1"/>
  <c r="A4316" i="1"/>
  <c r="AA4315" i="1"/>
  <c r="Y4315" i="1"/>
  <c r="Z4315" i="1" s="1"/>
  <c r="X4315" i="1"/>
  <c r="W4315" i="1"/>
  <c r="V4315" i="1"/>
  <c r="U4315" i="1"/>
  <c r="T4315" i="1"/>
  <c r="R4315" i="1"/>
  <c r="Q4315" i="1"/>
  <c r="S4315" i="1" s="1"/>
  <c r="P4315" i="1"/>
  <c r="O4315" i="1"/>
  <c r="N4315" i="1"/>
  <c r="M4315" i="1"/>
  <c r="AB4315" i="1" s="1"/>
  <c r="L4315" i="1"/>
  <c r="K4315" i="1"/>
  <c r="J4315" i="1"/>
  <c r="I4315" i="1"/>
  <c r="H4315" i="1"/>
  <c r="G4315" i="1"/>
  <c r="F4315" i="1"/>
  <c r="E4315" i="1"/>
  <c r="D4315" i="1"/>
  <c r="B4315" i="1"/>
  <c r="A4315" i="1" s="1"/>
  <c r="AB4314" i="1"/>
  <c r="AA4314" i="1"/>
  <c r="Z4314" i="1"/>
  <c r="Y4314" i="1"/>
  <c r="X4314" i="1"/>
  <c r="W4314" i="1"/>
  <c r="U4314" i="1"/>
  <c r="T4314" i="1"/>
  <c r="V4314" i="1" s="1"/>
  <c r="S4314" i="1"/>
  <c r="R4314" i="1"/>
  <c r="Q4314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S4313" i="1"/>
  <c r="R4313" i="1"/>
  <c r="Q4313" i="1"/>
  <c r="P4313" i="1"/>
  <c r="O4313" i="1"/>
  <c r="N4313" i="1"/>
  <c r="L4313" i="1"/>
  <c r="K4313" i="1"/>
  <c r="M4313" i="1" s="1"/>
  <c r="J4313" i="1"/>
  <c r="AB4313" i="1" s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V4312" i="1"/>
  <c r="U4312" i="1"/>
  <c r="T4312" i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V4311" i="1"/>
  <c r="U4311" i="1"/>
  <c r="T4311" i="1"/>
  <c r="R4311" i="1"/>
  <c r="Q4311" i="1"/>
  <c r="S4311" i="1" s="1"/>
  <c r="P4311" i="1"/>
  <c r="O4311" i="1"/>
  <c r="N4311" i="1"/>
  <c r="M4311" i="1"/>
  <c r="AB4311" i="1" s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U4310" i="1"/>
  <c r="T4310" i="1"/>
  <c r="V4310" i="1" s="1"/>
  <c r="S4310" i="1"/>
  <c r="R4310" i="1"/>
  <c r="Q4310" i="1"/>
  <c r="P4310" i="1"/>
  <c r="AB4310" i="1" s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S4309" i="1"/>
  <c r="R4309" i="1"/>
  <c r="Q4309" i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V4308" i="1"/>
  <c r="U4308" i="1"/>
  <c r="T4308" i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V4307" i="1"/>
  <c r="U4307" i="1"/>
  <c r="T4307" i="1"/>
  <c r="R4307" i="1"/>
  <c r="Q4307" i="1"/>
  <c r="S4307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U4306" i="1"/>
  <c r="T4306" i="1"/>
  <c r="V4306" i="1" s="1"/>
  <c r="S4306" i="1"/>
  <c r="R4306" i="1"/>
  <c r="Q4306" i="1"/>
  <c r="P4306" i="1"/>
  <c r="AB4306" i="1" s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S4305" i="1"/>
  <c r="R4305" i="1"/>
  <c r="Q4305" i="1"/>
  <c r="P4305" i="1"/>
  <c r="O4305" i="1"/>
  <c r="N4305" i="1"/>
  <c r="L4305" i="1"/>
  <c r="K4305" i="1"/>
  <c r="M4305" i="1" s="1"/>
  <c r="J4305" i="1"/>
  <c r="AB4305" i="1" s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V4304" i="1"/>
  <c r="U4304" i="1"/>
  <c r="T4304" i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V4303" i="1"/>
  <c r="U4303" i="1"/>
  <c r="T4303" i="1"/>
  <c r="R4303" i="1"/>
  <c r="Q4303" i="1"/>
  <c r="S4303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B4302" i="1"/>
  <c r="AA4302" i="1"/>
  <c r="Z4302" i="1"/>
  <c r="Y4302" i="1"/>
  <c r="X4302" i="1"/>
  <c r="W4302" i="1"/>
  <c r="U4302" i="1"/>
  <c r="T4302" i="1"/>
  <c r="V4302" i="1" s="1"/>
  <c r="S4302" i="1"/>
  <c r="R4302" i="1"/>
  <c r="Q4302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S4301" i="1"/>
  <c r="R4301" i="1"/>
  <c r="Q4301" i="1"/>
  <c r="P4301" i="1"/>
  <c r="O4301" i="1"/>
  <c r="N4301" i="1"/>
  <c r="L4301" i="1"/>
  <c r="K4301" i="1"/>
  <c r="M4301" i="1" s="1"/>
  <c r="J4301" i="1"/>
  <c r="AB4301" i="1" s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V4300" i="1"/>
  <c r="U4300" i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AB4300" i="1" s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T4299" i="1"/>
  <c r="V4299" i="1" s="1"/>
  <c r="R4299" i="1"/>
  <c r="Q4299" i="1"/>
  <c r="S4299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B4298" i="1"/>
  <c r="AA4298" i="1"/>
  <c r="Z4298" i="1"/>
  <c r="Y4298" i="1"/>
  <c r="X4298" i="1"/>
  <c r="W4298" i="1"/>
  <c r="U4298" i="1"/>
  <c r="T4298" i="1"/>
  <c r="V4298" i="1" s="1"/>
  <c r="S4298" i="1"/>
  <c r="R4298" i="1"/>
  <c r="Q4298" i="1"/>
  <c r="P4298" i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S4297" i="1"/>
  <c r="R4297" i="1"/>
  <c r="Q4297" i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V4296" i="1"/>
  <c r="U4296" i="1"/>
  <c r="T4296" i="1"/>
  <c r="R4296" i="1"/>
  <c r="Q4296" i="1"/>
  <c r="S4296" i="1" s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T4295" i="1"/>
  <c r="V4295" i="1" s="1"/>
  <c r="R4295" i="1"/>
  <c r="Q4295" i="1"/>
  <c r="S4295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U4294" i="1"/>
  <c r="T4294" i="1"/>
  <c r="V4294" i="1" s="1"/>
  <c r="S4294" i="1"/>
  <c r="R4294" i="1"/>
  <c r="Q4294" i="1"/>
  <c r="P4294" i="1"/>
  <c r="O4294" i="1"/>
  <c r="N4294" i="1"/>
  <c r="L4294" i="1"/>
  <c r="K4294" i="1"/>
  <c r="M4294" i="1" s="1"/>
  <c r="AB4294" i="1" s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U4293" i="1"/>
  <c r="T4293" i="1"/>
  <c r="S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V4292" i="1"/>
  <c r="U4292" i="1"/>
  <c r="T4292" i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T4291" i="1"/>
  <c r="V4291" i="1" s="1"/>
  <c r="R4291" i="1"/>
  <c r="Q4291" i="1"/>
  <c r="S4291" i="1" s="1"/>
  <c r="P4291" i="1"/>
  <c r="O4291" i="1"/>
  <c r="N4291" i="1"/>
  <c r="M4291" i="1"/>
  <c r="AB4291" i="1" s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U4290" i="1"/>
  <c r="T4290" i="1"/>
  <c r="V4290" i="1" s="1"/>
  <c r="S4290" i="1"/>
  <c r="R4290" i="1"/>
  <c r="Q4290" i="1"/>
  <c r="P4290" i="1"/>
  <c r="O4290" i="1"/>
  <c r="N4290" i="1"/>
  <c r="L4290" i="1"/>
  <c r="K4290" i="1"/>
  <c r="M4290" i="1" s="1"/>
  <c r="AB4290" i="1" s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S4289" i="1"/>
  <c r="R4289" i="1"/>
  <c r="Q4289" i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V4288" i="1"/>
  <c r="U4288" i="1"/>
  <c r="T4288" i="1"/>
  <c r="R4288" i="1"/>
  <c r="Q4288" i="1"/>
  <c r="S4288" i="1" s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T4287" i="1"/>
  <c r="V4287" i="1" s="1"/>
  <c r="R4287" i="1"/>
  <c r="Q4287" i="1"/>
  <c r="S4287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U4286" i="1"/>
  <c r="T4286" i="1"/>
  <c r="V4286" i="1" s="1"/>
  <c r="S4286" i="1"/>
  <c r="R4286" i="1"/>
  <c r="Q4286" i="1"/>
  <c r="P4286" i="1"/>
  <c r="O4286" i="1"/>
  <c r="N4286" i="1"/>
  <c r="L4286" i="1"/>
  <c r="K4286" i="1"/>
  <c r="M4286" i="1" s="1"/>
  <c r="AB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V4284" i="1"/>
  <c r="U4284" i="1"/>
  <c r="T4284" i="1"/>
  <c r="R4284" i="1"/>
  <c r="Q4284" i="1"/>
  <c r="S4284" i="1" s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U4282" i="1"/>
  <c r="T4282" i="1"/>
  <c r="V4282" i="1" s="1"/>
  <c r="S4282" i="1"/>
  <c r="R4282" i="1"/>
  <c r="Q4282" i="1"/>
  <c r="P4282" i="1"/>
  <c r="O4282" i="1"/>
  <c r="N4282" i="1"/>
  <c r="L4282" i="1"/>
  <c r="K4282" i="1"/>
  <c r="M4282" i="1" s="1"/>
  <c r="AB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V4281" i="1"/>
  <c r="U4281" i="1"/>
  <c r="T4281" i="1"/>
  <c r="S4281" i="1"/>
  <c r="R4281" i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V4280" i="1"/>
  <c r="U4280" i="1"/>
  <c r="T4280" i="1"/>
  <c r="R4280" i="1"/>
  <c r="Q4280" i="1"/>
  <c r="S4280" i="1" s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V4279" i="1" s="1"/>
  <c r="R4279" i="1"/>
  <c r="Q4279" i="1"/>
  <c r="S4279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U4278" i="1"/>
  <c r="T4278" i="1"/>
  <c r="V4278" i="1" s="1"/>
  <c r="S4278" i="1"/>
  <c r="R4278" i="1"/>
  <c r="Q4278" i="1"/>
  <c r="P4278" i="1"/>
  <c r="O4278" i="1"/>
  <c r="N4278" i="1"/>
  <c r="L4278" i="1"/>
  <c r="K4278" i="1"/>
  <c r="M4278" i="1" s="1"/>
  <c r="AB4278" i="1" s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V4277" i="1"/>
  <c r="U4277" i="1"/>
  <c r="T4277" i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V4276" i="1"/>
  <c r="U4276" i="1"/>
  <c r="T4276" i="1"/>
  <c r="R4276" i="1"/>
  <c r="Q4276" i="1"/>
  <c r="S4276" i="1" s="1"/>
  <c r="O4276" i="1"/>
  <c r="N4276" i="1"/>
  <c r="P4276" i="1" s="1"/>
  <c r="M4276" i="1"/>
  <c r="L4276" i="1"/>
  <c r="K4276" i="1"/>
  <c r="J4276" i="1"/>
  <c r="I4276" i="1"/>
  <c r="H4276" i="1"/>
  <c r="AB4276" i="1" s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V4275" i="1" s="1"/>
  <c r="R4275" i="1"/>
  <c r="Q4275" i="1"/>
  <c r="S4275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U4274" i="1"/>
  <c r="T4274" i="1"/>
  <c r="V4274" i="1" s="1"/>
  <c r="S4274" i="1"/>
  <c r="R4274" i="1"/>
  <c r="Q4274" i="1"/>
  <c r="P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V4273" i="1"/>
  <c r="U4273" i="1"/>
  <c r="T4273" i="1"/>
  <c r="S4273" i="1"/>
  <c r="R4273" i="1"/>
  <c r="Q4273" i="1"/>
  <c r="O4273" i="1"/>
  <c r="N4273" i="1"/>
  <c r="P4273" i="1" s="1"/>
  <c r="L4273" i="1"/>
  <c r="K4273" i="1"/>
  <c r="M4273" i="1" s="1"/>
  <c r="J4273" i="1"/>
  <c r="AB4273" i="1" s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R4271" i="1"/>
  <c r="Q4271" i="1"/>
  <c r="S4271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U4270" i="1"/>
  <c r="T4270" i="1"/>
  <c r="V4270" i="1" s="1"/>
  <c r="S4270" i="1"/>
  <c r="R4270" i="1"/>
  <c r="Q4270" i="1"/>
  <c r="P4270" i="1"/>
  <c r="AB4270" i="1" s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V4269" i="1"/>
  <c r="U4269" i="1"/>
  <c r="T4269" i="1"/>
  <c r="S4269" i="1"/>
  <c r="R4269" i="1"/>
  <c r="Q4269" i="1"/>
  <c r="O4269" i="1"/>
  <c r="N4269" i="1"/>
  <c r="P4269" i="1" s="1"/>
  <c r="L4269" i="1"/>
  <c r="K4269" i="1"/>
  <c r="M4269" i="1" s="1"/>
  <c r="J4269" i="1"/>
  <c r="AB4269" i="1" s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V4268" i="1"/>
  <c r="U4268" i="1"/>
  <c r="T4268" i="1"/>
  <c r="R4268" i="1"/>
  <c r="Q4268" i="1"/>
  <c r="S4268" i="1" s="1"/>
  <c r="O4268" i="1"/>
  <c r="N4268" i="1"/>
  <c r="P4268" i="1" s="1"/>
  <c r="M4268" i="1"/>
  <c r="L4268" i="1"/>
  <c r="K4268" i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T4267" i="1"/>
  <c r="V4267" i="1" s="1"/>
  <c r="R4267" i="1"/>
  <c r="Q4267" i="1"/>
  <c r="S4267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B4266" i="1"/>
  <c r="AA4266" i="1"/>
  <c r="Z4266" i="1"/>
  <c r="Y4266" i="1"/>
  <c r="X4266" i="1"/>
  <c r="W4266" i="1"/>
  <c r="U4266" i="1"/>
  <c r="T4266" i="1"/>
  <c r="V4266" i="1" s="1"/>
  <c r="S4266" i="1"/>
  <c r="R4266" i="1"/>
  <c r="Q4266" i="1"/>
  <c r="P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V4265" i="1"/>
  <c r="U4265" i="1"/>
  <c r="T4265" i="1"/>
  <c r="S4265" i="1"/>
  <c r="R4265" i="1"/>
  <c r="Q4265" i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V4264" i="1"/>
  <c r="U4264" i="1"/>
  <c r="T4264" i="1"/>
  <c r="R4264" i="1"/>
  <c r="Q4264" i="1"/>
  <c r="S4264" i="1" s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T4263" i="1"/>
  <c r="V4263" i="1" s="1"/>
  <c r="R4263" i="1"/>
  <c r="Q4263" i="1"/>
  <c r="S4263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U4262" i="1"/>
  <c r="T4262" i="1"/>
  <c r="V4262" i="1" s="1"/>
  <c r="AB4262" i="1" s="1"/>
  <c r="S4262" i="1"/>
  <c r="R4262" i="1"/>
  <c r="Q4262" i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S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V4260" i="1"/>
  <c r="U4260" i="1"/>
  <c r="T4260" i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V4259" i="1" s="1"/>
  <c r="R4259" i="1"/>
  <c r="Q4259" i="1"/>
  <c r="S4259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Z4258" i="1"/>
  <c r="Y4258" i="1"/>
  <c r="X4258" i="1"/>
  <c r="W4258" i="1"/>
  <c r="U4258" i="1"/>
  <c r="T4258" i="1"/>
  <c r="V4258" i="1" s="1"/>
  <c r="S4258" i="1"/>
  <c r="R4258" i="1"/>
  <c r="Q4258" i="1"/>
  <c r="P4258" i="1"/>
  <c r="O4258" i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V4257" i="1"/>
  <c r="U4257" i="1"/>
  <c r="T4257" i="1"/>
  <c r="S4257" i="1"/>
  <c r="R4257" i="1"/>
  <c r="Q4257" i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V4256" i="1"/>
  <c r="U4256" i="1"/>
  <c r="T4256" i="1"/>
  <c r="R4256" i="1"/>
  <c r="Q4256" i="1"/>
  <c r="S4256" i="1" s="1"/>
  <c r="O4256" i="1"/>
  <c r="N4256" i="1"/>
  <c r="P4256" i="1" s="1"/>
  <c r="M4256" i="1"/>
  <c r="L4256" i="1"/>
  <c r="K4256" i="1"/>
  <c r="J4256" i="1"/>
  <c r="I4256" i="1"/>
  <c r="H4256" i="1"/>
  <c r="AB4256" i="1" s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T4255" i="1"/>
  <c r="V4255" i="1" s="1"/>
  <c r="R4255" i="1"/>
  <c r="Q4255" i="1"/>
  <c r="S4255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B4254" i="1"/>
  <c r="AA4254" i="1"/>
  <c r="Z4254" i="1"/>
  <c r="Y4254" i="1"/>
  <c r="X4254" i="1"/>
  <c r="W4254" i="1"/>
  <c r="U4254" i="1"/>
  <c r="T4254" i="1"/>
  <c r="V4254" i="1" s="1"/>
  <c r="S4254" i="1"/>
  <c r="R4254" i="1"/>
  <c r="Q4254" i="1"/>
  <c r="P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V4253" i="1"/>
  <c r="U4253" i="1"/>
  <c r="T4253" i="1"/>
  <c r="S4253" i="1"/>
  <c r="R4253" i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V4252" i="1"/>
  <c r="U4252" i="1"/>
  <c r="T4252" i="1"/>
  <c r="R4252" i="1"/>
  <c r="Q4252" i="1"/>
  <c r="S4252" i="1" s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T4250" i="1"/>
  <c r="V4250" i="1" s="1"/>
  <c r="S4250" i="1"/>
  <c r="R4250" i="1"/>
  <c r="Q4250" i="1"/>
  <c r="P4250" i="1"/>
  <c r="O4250" i="1"/>
  <c r="N4250" i="1"/>
  <c r="L4250" i="1"/>
  <c r="K4250" i="1"/>
  <c r="M4250" i="1" s="1"/>
  <c r="AB4250" i="1" s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V4249" i="1"/>
  <c r="U4249" i="1"/>
  <c r="T4249" i="1"/>
  <c r="S4249" i="1"/>
  <c r="R4249" i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V4248" i="1"/>
  <c r="U4248" i="1"/>
  <c r="T4248" i="1"/>
  <c r="R4248" i="1"/>
  <c r="Q4248" i="1"/>
  <c r="S4248" i="1" s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P4247" i="1"/>
  <c r="O4247" i="1"/>
  <c r="N4247" i="1"/>
  <c r="M4247" i="1"/>
  <c r="L4247" i="1"/>
  <c r="K4247" i="1"/>
  <c r="J4247" i="1"/>
  <c r="I4247" i="1"/>
  <c r="H4247" i="1"/>
  <c r="AB4247" i="1" s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S4246" i="1"/>
  <c r="R4246" i="1"/>
  <c r="Q4246" i="1"/>
  <c r="P4246" i="1"/>
  <c r="O4246" i="1"/>
  <c r="N4246" i="1"/>
  <c r="L4246" i="1"/>
  <c r="K4246" i="1"/>
  <c r="M4246" i="1" s="1"/>
  <c r="AB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U4245" i="1"/>
  <c r="T4245" i="1"/>
  <c r="S4245" i="1"/>
  <c r="R4245" i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V4244" i="1"/>
  <c r="U4244" i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T4243" i="1"/>
  <c r="V4243" i="1" s="1"/>
  <c r="R4243" i="1"/>
  <c r="Q4243" i="1"/>
  <c r="S4243" i="1" s="1"/>
  <c r="P4243" i="1"/>
  <c r="O4243" i="1"/>
  <c r="N4243" i="1"/>
  <c r="M4243" i="1"/>
  <c r="L4243" i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S4242" i="1"/>
  <c r="R4242" i="1"/>
  <c r="Q4242" i="1"/>
  <c r="P4242" i="1"/>
  <c r="O4242" i="1"/>
  <c r="N4242" i="1"/>
  <c r="L4242" i="1"/>
  <c r="K4242" i="1"/>
  <c r="M4242" i="1" s="1"/>
  <c r="AB4242" i="1" s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V4241" i="1"/>
  <c r="U4241" i="1"/>
  <c r="T4241" i="1"/>
  <c r="S4241" i="1"/>
  <c r="R4241" i="1"/>
  <c r="Q4241" i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V4240" i="1"/>
  <c r="U4240" i="1"/>
  <c r="T4240" i="1"/>
  <c r="R4240" i="1"/>
  <c r="Q4240" i="1"/>
  <c r="S4240" i="1" s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T4239" i="1"/>
  <c r="V4239" i="1" s="1"/>
  <c r="R4239" i="1"/>
  <c r="Q4239" i="1"/>
  <c r="S4239" i="1" s="1"/>
  <c r="P4239" i="1"/>
  <c r="O4239" i="1"/>
  <c r="N4239" i="1"/>
  <c r="M4239" i="1"/>
  <c r="L4239" i="1"/>
  <c r="K4239" i="1"/>
  <c r="J4239" i="1"/>
  <c r="I4239" i="1"/>
  <c r="H4239" i="1"/>
  <c r="AB4239" i="1" s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S4238" i="1"/>
  <c r="R4238" i="1"/>
  <c r="Q4238" i="1"/>
  <c r="P4238" i="1"/>
  <c r="O4238" i="1"/>
  <c r="N4238" i="1"/>
  <c r="L4238" i="1"/>
  <c r="K4238" i="1"/>
  <c r="M4238" i="1" s="1"/>
  <c r="AB4238" i="1" s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S4237" i="1"/>
  <c r="R4237" i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V4236" i="1"/>
  <c r="U4236" i="1"/>
  <c r="T4236" i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T4235" i="1"/>
  <c r="V4235" i="1" s="1"/>
  <c r="R4235" i="1"/>
  <c r="Q4235" i="1"/>
  <c r="S4235" i="1" s="1"/>
  <c r="P4235" i="1"/>
  <c r="O4235" i="1"/>
  <c r="N4235" i="1"/>
  <c r="M4235" i="1"/>
  <c r="L4235" i="1"/>
  <c r="K4235" i="1"/>
  <c r="J4235" i="1"/>
  <c r="I4235" i="1"/>
  <c r="H4235" i="1"/>
  <c r="AB4235" i="1" s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V4233" i="1"/>
  <c r="U4233" i="1"/>
  <c r="T4233" i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T4231" i="1"/>
  <c r="V4231" i="1" s="1"/>
  <c r="R4231" i="1"/>
  <c r="Q4231" i="1"/>
  <c r="S4231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AB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T4227" i="1"/>
  <c r="V4227" i="1" s="1"/>
  <c r="R4227" i="1"/>
  <c r="Q4227" i="1"/>
  <c r="S4227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S4226" i="1"/>
  <c r="R4226" i="1"/>
  <c r="Q4226" i="1"/>
  <c r="O4226" i="1"/>
  <c r="N4226" i="1"/>
  <c r="P4226" i="1" s="1"/>
  <c r="AB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V4225" i="1"/>
  <c r="U4225" i="1"/>
  <c r="T4225" i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T4223" i="1"/>
  <c r="V4223" i="1" s="1"/>
  <c r="R4223" i="1"/>
  <c r="Q4223" i="1"/>
  <c r="S4223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S4222" i="1"/>
  <c r="R4222" i="1"/>
  <c r="Q4222" i="1"/>
  <c r="O4222" i="1"/>
  <c r="N4222" i="1"/>
  <c r="P4222" i="1" s="1"/>
  <c r="AB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U4221" i="1"/>
  <c r="T4221" i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T4219" i="1"/>
  <c r="V4219" i="1" s="1"/>
  <c r="R4219" i="1"/>
  <c r="Q4219" i="1"/>
  <c r="S4219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S4218" i="1"/>
  <c r="R4218" i="1"/>
  <c r="Q4218" i="1"/>
  <c r="O4218" i="1"/>
  <c r="N4218" i="1"/>
  <c r="P4218" i="1" s="1"/>
  <c r="AB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V4217" i="1"/>
  <c r="U4217" i="1"/>
  <c r="T4217" i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T4215" i="1"/>
  <c r="V4215" i="1" s="1"/>
  <c r="R4215" i="1"/>
  <c r="Q4215" i="1"/>
  <c r="S4215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S4214" i="1"/>
  <c r="R4214" i="1"/>
  <c r="Q4214" i="1"/>
  <c r="O4214" i="1"/>
  <c r="N4214" i="1"/>
  <c r="P4214" i="1" s="1"/>
  <c r="AB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V4213" i="1"/>
  <c r="U4213" i="1"/>
  <c r="T4213" i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T4211" i="1"/>
  <c r="V4211" i="1" s="1"/>
  <c r="R4211" i="1"/>
  <c r="Q4211" i="1"/>
  <c r="S4211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S4210" i="1"/>
  <c r="R4210" i="1"/>
  <c r="Q4210" i="1"/>
  <c r="O4210" i="1"/>
  <c r="N4210" i="1"/>
  <c r="P4210" i="1" s="1"/>
  <c r="AB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V4209" i="1"/>
  <c r="U4209" i="1"/>
  <c r="T4209" i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T4207" i="1"/>
  <c r="V4207" i="1" s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S4206" i="1"/>
  <c r="R4206" i="1"/>
  <c r="Q4206" i="1"/>
  <c r="O4206" i="1"/>
  <c r="N4206" i="1"/>
  <c r="P4206" i="1" s="1"/>
  <c r="AB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T4203" i="1"/>
  <c r="V4203" i="1" s="1"/>
  <c r="R4203" i="1"/>
  <c r="Q4203" i="1"/>
  <c r="S4203" i="1" s="1"/>
  <c r="P4203" i="1"/>
  <c r="O4203" i="1"/>
  <c r="N4203" i="1"/>
  <c r="M4203" i="1"/>
  <c r="AB4203" i="1" s="1"/>
  <c r="L4203" i="1"/>
  <c r="K4203" i="1"/>
  <c r="J4203" i="1"/>
  <c r="I4203" i="1"/>
  <c r="H4203" i="1"/>
  <c r="G4203" i="1"/>
  <c r="F4203" i="1"/>
  <c r="E4203" i="1"/>
  <c r="D4203" i="1"/>
  <c r="B4203" i="1"/>
  <c r="A4203" i="1"/>
  <c r="AB4202" i="1"/>
  <c r="AA4202" i="1"/>
  <c r="Z4202" i="1"/>
  <c r="Y4202" i="1"/>
  <c r="X4202" i="1"/>
  <c r="W4202" i="1"/>
  <c r="U4202" i="1"/>
  <c r="T4202" i="1"/>
  <c r="V4202" i="1" s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V4200" i="1"/>
  <c r="U4200" i="1"/>
  <c r="T4200" i="1"/>
  <c r="R4200" i="1"/>
  <c r="Q4200" i="1"/>
  <c r="S4200" i="1" s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AB4199" i="1" s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P4198" i="1"/>
  <c r="O4198" i="1"/>
  <c r="N4198" i="1"/>
  <c r="L4198" i="1"/>
  <c r="K4198" i="1"/>
  <c r="M4198" i="1" s="1"/>
  <c r="J4198" i="1"/>
  <c r="I4198" i="1"/>
  <c r="H4198" i="1"/>
  <c r="AB4198" i="1" s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R4195" i="1"/>
  <c r="Q4195" i="1"/>
  <c r="S4195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B4194" i="1"/>
  <c r="AA4194" i="1"/>
  <c r="Z4194" i="1"/>
  <c r="Y4194" i="1"/>
  <c r="X4194" i="1"/>
  <c r="W4194" i="1"/>
  <c r="U4194" i="1"/>
  <c r="T4194" i="1"/>
  <c r="V4194" i="1" s="1"/>
  <c r="S4194" i="1"/>
  <c r="R4194" i="1"/>
  <c r="Q4194" i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T4193" i="1"/>
  <c r="V4193" i="1" s="1"/>
  <c r="S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AB4191" i="1" s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/>
  <c r="AA4189" i="1"/>
  <c r="Z4189" i="1"/>
  <c r="Y4189" i="1"/>
  <c r="X4189" i="1"/>
  <c r="W4189" i="1"/>
  <c r="V4189" i="1"/>
  <c r="U4189" i="1"/>
  <c r="T4189" i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V4188" i="1"/>
  <c r="U4188" i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AB4187" i="1" s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S4186" i="1"/>
  <c r="R4186" i="1"/>
  <c r="Q4186" i="1"/>
  <c r="P4186" i="1"/>
  <c r="O4186" i="1"/>
  <c r="N4186" i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R4183" i="1"/>
  <c r="Q4183" i="1"/>
  <c r="S4183" i="1" s="1"/>
  <c r="O4183" i="1"/>
  <c r="N4183" i="1"/>
  <c r="P4183" i="1" s="1"/>
  <c r="L4183" i="1"/>
  <c r="K4183" i="1"/>
  <c r="M4183" i="1" s="1"/>
  <c r="AB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AB4182" i="1" s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AB4177" i="1" s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AB4172" i="1" s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M4171" i="1" s="1"/>
  <c r="AB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AB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AB4166" i="1" s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AB4161" i="1" s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AB4156" i="1" s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AB4155" i="1" s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AB4145" i="1" s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AB4139" i="1" s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V4135" i="1" s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AB4129" i="1" s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AB4128" i="1" s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AB4123" i="1" s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AB4116" i="1" s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AB4115" i="1" s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AB4110" i="1" s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AB4109" i="1" s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S4107" i="1" s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R4101" i="1"/>
  <c r="Q4101" i="1"/>
  <c r="S4101" i="1" s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Q4100" i="1"/>
  <c r="S4100" i="1" s="1"/>
  <c r="O4100" i="1"/>
  <c r="N4100" i="1"/>
  <c r="P4100" i="1" s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AB4099" i="1" s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S4095" i="1" s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V4091" i="1" s="1"/>
  <c r="R4091" i="1"/>
  <c r="Q4091" i="1"/>
  <c r="S4091" i="1" s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AB4087" i="1" s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T4085" i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K4075" i="1"/>
  <c r="M4075" i="1" s="1"/>
  <c r="J4075" i="1"/>
  <c r="I4075" i="1"/>
  <c r="H4075" i="1"/>
  <c r="AB4075" i="1" s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AB4065" i="1" s="1"/>
  <c r="R4065" i="1"/>
  <c r="Q4065" i="1"/>
  <c r="S4065" i="1" s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B4062" i="1"/>
  <c r="AA4062" i="1"/>
  <c r="Z4062" i="1"/>
  <c r="Y4062" i="1"/>
  <c r="X4062" i="1"/>
  <c r="W4062" i="1"/>
  <c r="U4062" i="1"/>
  <c r="T4062" i="1"/>
  <c r="V4062" i="1" s="1"/>
  <c r="R4062" i="1"/>
  <c r="S4062" i="1" s="1"/>
  <c r="Q4062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V4061" i="1" s="1"/>
  <c r="T4061" i="1"/>
  <c r="S4061" i="1"/>
  <c r="R4061" i="1"/>
  <c r="Q4061" i="1"/>
  <c r="P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V4060" i="1"/>
  <c r="U4060" i="1"/>
  <c r="T4060" i="1"/>
  <c r="S4060" i="1"/>
  <c r="R4060" i="1"/>
  <c r="Q4060" i="1"/>
  <c r="O4060" i="1"/>
  <c r="N4060" i="1"/>
  <c r="P4060" i="1" s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V4059" i="1"/>
  <c r="U4059" i="1"/>
  <c r="T4059" i="1"/>
  <c r="R4059" i="1"/>
  <c r="Q4059" i="1"/>
  <c r="S4059" i="1" s="1"/>
  <c r="O4059" i="1"/>
  <c r="P4059" i="1" s="1"/>
  <c r="N4059" i="1"/>
  <c r="M4059" i="1"/>
  <c r="AB4059" i="1" s="1"/>
  <c r="L4059" i="1"/>
  <c r="K4059" i="1"/>
  <c r="J4059" i="1"/>
  <c r="I4059" i="1"/>
  <c r="H4059" i="1"/>
  <c r="G4059" i="1"/>
  <c r="F4059" i="1"/>
  <c r="E4059" i="1"/>
  <c r="D4059" i="1"/>
  <c r="B4059" i="1"/>
  <c r="A4059" i="1" s="1"/>
  <c r="AB4058" i="1"/>
  <c r="AA4058" i="1"/>
  <c r="Z4058" i="1"/>
  <c r="Y4058" i="1"/>
  <c r="X4058" i="1"/>
  <c r="W4058" i="1"/>
  <c r="U4058" i="1"/>
  <c r="T4058" i="1"/>
  <c r="V4058" i="1" s="1"/>
  <c r="R4058" i="1"/>
  <c r="S4058" i="1" s="1"/>
  <c r="Q4058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V4057" i="1" s="1"/>
  <c r="T4057" i="1"/>
  <c r="S4057" i="1"/>
  <c r="R4057" i="1"/>
  <c r="Q4057" i="1"/>
  <c r="P4057" i="1"/>
  <c r="O4057" i="1"/>
  <c r="N4057" i="1"/>
  <c r="L4057" i="1"/>
  <c r="K4057" i="1"/>
  <c r="M4057" i="1" s="1"/>
  <c r="J4057" i="1"/>
  <c r="I4057" i="1"/>
  <c r="AB4057" i="1" s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S4056" i="1"/>
  <c r="R4056" i="1"/>
  <c r="Q4056" i="1"/>
  <c r="O4056" i="1"/>
  <c r="N4056" i="1"/>
  <c r="P4056" i="1" s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Z4055" i="1" s="1"/>
  <c r="X4055" i="1"/>
  <c r="W4055" i="1"/>
  <c r="V4055" i="1"/>
  <c r="U4055" i="1"/>
  <c r="T4055" i="1"/>
  <c r="R4055" i="1"/>
  <c r="Q4055" i="1"/>
  <c r="S4055" i="1" s="1"/>
  <c r="O4055" i="1"/>
  <c r="P4055" i="1" s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U4054" i="1"/>
  <c r="T4054" i="1"/>
  <c r="V4054" i="1" s="1"/>
  <c r="R4054" i="1"/>
  <c r="S4054" i="1" s="1"/>
  <c r="Q4054" i="1"/>
  <c r="P4054" i="1"/>
  <c r="AB4054" i="1" s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V4053" i="1" s="1"/>
  <c r="T4053" i="1"/>
  <c r="S4053" i="1"/>
  <c r="R4053" i="1"/>
  <c r="Q4053" i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V4052" i="1"/>
  <c r="U4052" i="1"/>
  <c r="T4052" i="1"/>
  <c r="S4052" i="1"/>
  <c r="R4052" i="1"/>
  <c r="Q4052" i="1"/>
  <c r="O4052" i="1"/>
  <c r="N4052" i="1"/>
  <c r="P4052" i="1" s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V4051" i="1"/>
  <c r="U4051" i="1"/>
  <c r="T4051" i="1"/>
  <c r="R4051" i="1"/>
  <c r="Q4051" i="1"/>
  <c r="S4051" i="1" s="1"/>
  <c r="O4051" i="1"/>
  <c r="P4051" i="1" s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B4050" i="1"/>
  <c r="AA4050" i="1"/>
  <c r="Z4050" i="1"/>
  <c r="Y4050" i="1"/>
  <c r="X4050" i="1"/>
  <c r="W4050" i="1"/>
  <c r="U4050" i="1"/>
  <c r="T4050" i="1"/>
  <c r="V4050" i="1" s="1"/>
  <c r="R4050" i="1"/>
  <c r="S4050" i="1" s="1"/>
  <c r="Q4050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V4049" i="1" s="1"/>
  <c r="T4049" i="1"/>
  <c r="S4049" i="1"/>
  <c r="R4049" i="1"/>
  <c r="Q4049" i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V4048" i="1"/>
  <c r="U4048" i="1"/>
  <c r="T4048" i="1"/>
  <c r="S4048" i="1"/>
  <c r="R4048" i="1"/>
  <c r="Q4048" i="1"/>
  <c r="O4048" i="1"/>
  <c r="N4048" i="1"/>
  <c r="P4048" i="1" s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V4047" i="1"/>
  <c r="U4047" i="1"/>
  <c r="T4047" i="1"/>
  <c r="R4047" i="1"/>
  <c r="Q4047" i="1"/>
  <c r="S4047" i="1" s="1"/>
  <c r="O4047" i="1"/>
  <c r="P4047" i="1" s="1"/>
  <c r="N4047" i="1"/>
  <c r="M4047" i="1"/>
  <c r="AB4047" i="1" s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U4046" i="1"/>
  <c r="T4046" i="1"/>
  <c r="V4046" i="1" s="1"/>
  <c r="AB4046" i="1" s="1"/>
  <c r="R4046" i="1"/>
  <c r="S4046" i="1" s="1"/>
  <c r="Q4046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V4045" i="1" s="1"/>
  <c r="T4045" i="1"/>
  <c r="S4045" i="1"/>
  <c r="R4045" i="1"/>
  <c r="Q4045" i="1"/>
  <c r="P4045" i="1"/>
  <c r="O4045" i="1"/>
  <c r="N4045" i="1"/>
  <c r="L4045" i="1"/>
  <c r="K4045" i="1"/>
  <c r="M4045" i="1" s="1"/>
  <c r="J4045" i="1"/>
  <c r="I4045" i="1"/>
  <c r="AB4045" i="1" s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V4044" i="1"/>
  <c r="U4044" i="1"/>
  <c r="T4044" i="1"/>
  <c r="S4044" i="1"/>
  <c r="R4044" i="1"/>
  <c r="Q4044" i="1"/>
  <c r="O4044" i="1"/>
  <c r="N4044" i="1"/>
  <c r="P4044" i="1" s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V4043" i="1"/>
  <c r="U4043" i="1"/>
  <c r="T4043" i="1"/>
  <c r="R4043" i="1"/>
  <c r="Q4043" i="1"/>
  <c r="S4043" i="1" s="1"/>
  <c r="O4043" i="1"/>
  <c r="P4043" i="1" s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U4042" i="1"/>
  <c r="T4042" i="1"/>
  <c r="V4042" i="1" s="1"/>
  <c r="R4042" i="1"/>
  <c r="S4042" i="1" s="1"/>
  <c r="Q4042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V4041" i="1" s="1"/>
  <c r="T4041" i="1"/>
  <c r="S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V4040" i="1"/>
  <c r="U4040" i="1"/>
  <c r="T4040" i="1"/>
  <c r="S4040" i="1"/>
  <c r="R4040" i="1"/>
  <c r="Q4040" i="1"/>
  <c r="O4040" i="1"/>
  <c r="N4040" i="1"/>
  <c r="P4040" i="1" s="1"/>
  <c r="L4040" i="1"/>
  <c r="M4040" i="1" s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V4039" i="1"/>
  <c r="U4039" i="1"/>
  <c r="T4039" i="1"/>
  <c r="R4039" i="1"/>
  <c r="Q4039" i="1"/>
  <c r="S4039" i="1" s="1"/>
  <c r="O4039" i="1"/>
  <c r="P4039" i="1" s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B4038" i="1"/>
  <c r="AA4038" i="1"/>
  <c r="Z4038" i="1"/>
  <c r="Y4038" i="1"/>
  <c r="X4038" i="1"/>
  <c r="W4038" i="1"/>
  <c r="U4038" i="1"/>
  <c r="T4038" i="1"/>
  <c r="V4038" i="1" s="1"/>
  <c r="R4038" i="1"/>
  <c r="S4038" i="1" s="1"/>
  <c r="Q4038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V4037" i="1" s="1"/>
  <c r="T4037" i="1"/>
  <c r="S4037" i="1"/>
  <c r="R4037" i="1"/>
  <c r="Q4037" i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V4036" i="1"/>
  <c r="U4036" i="1"/>
  <c r="T4036" i="1"/>
  <c r="S4036" i="1"/>
  <c r="R4036" i="1"/>
  <c r="Q4036" i="1"/>
  <c r="O4036" i="1"/>
  <c r="N4036" i="1"/>
  <c r="P4036" i="1" s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V4035" i="1"/>
  <c r="U4035" i="1"/>
  <c r="T4035" i="1"/>
  <c r="R4035" i="1"/>
  <c r="Q4035" i="1"/>
  <c r="S4035" i="1" s="1"/>
  <c r="O4035" i="1"/>
  <c r="P4035" i="1" s="1"/>
  <c r="N4035" i="1"/>
  <c r="M4035" i="1"/>
  <c r="AB4035" i="1" s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V4034" i="1" s="1"/>
  <c r="R4034" i="1"/>
  <c r="S4034" i="1" s="1"/>
  <c r="Q4034" i="1"/>
  <c r="P4034" i="1"/>
  <c r="AB4034" i="1" s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V4033" i="1" s="1"/>
  <c r="T4033" i="1"/>
  <c r="S4033" i="1"/>
  <c r="R4033" i="1"/>
  <c r="Q4033" i="1"/>
  <c r="P4033" i="1"/>
  <c r="O4033" i="1"/>
  <c r="N4033" i="1"/>
  <c r="L4033" i="1"/>
  <c r="K4033" i="1"/>
  <c r="M4033" i="1" s="1"/>
  <c r="J4033" i="1"/>
  <c r="I4033" i="1"/>
  <c r="AB4033" i="1" s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V4032" i="1"/>
  <c r="U4032" i="1"/>
  <c r="T4032" i="1"/>
  <c r="S4032" i="1"/>
  <c r="R4032" i="1"/>
  <c r="Q4032" i="1"/>
  <c r="O4032" i="1"/>
  <c r="N4032" i="1"/>
  <c r="P4032" i="1" s="1"/>
  <c r="L4032" i="1"/>
  <c r="M4032" i="1" s="1"/>
  <c r="K4032" i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Z4031" i="1" s="1"/>
  <c r="X4031" i="1"/>
  <c r="W4031" i="1"/>
  <c r="V4031" i="1"/>
  <c r="U4031" i="1"/>
  <c r="T4031" i="1"/>
  <c r="R4031" i="1"/>
  <c r="Q4031" i="1"/>
  <c r="S4031" i="1" s="1"/>
  <c r="O4031" i="1"/>
  <c r="P4031" i="1" s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U4030" i="1"/>
  <c r="T4030" i="1"/>
  <c r="V4030" i="1" s="1"/>
  <c r="R4030" i="1"/>
  <c r="S4030" i="1" s="1"/>
  <c r="Q4030" i="1"/>
  <c r="P4030" i="1"/>
  <c r="AB4030" i="1" s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V4029" i="1" s="1"/>
  <c r="T4029" i="1"/>
  <c r="S4029" i="1"/>
  <c r="R4029" i="1"/>
  <c r="Q4029" i="1"/>
  <c r="P4029" i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V4028" i="1"/>
  <c r="U4028" i="1"/>
  <c r="T4028" i="1"/>
  <c r="S4028" i="1"/>
  <c r="R4028" i="1"/>
  <c r="Q4028" i="1"/>
  <c r="O4028" i="1"/>
  <c r="N4028" i="1"/>
  <c r="P4028" i="1" s="1"/>
  <c r="L4028" i="1"/>
  <c r="M4028" i="1" s="1"/>
  <c r="K4028" i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Z4027" i="1" s="1"/>
  <c r="X4027" i="1"/>
  <c r="W4027" i="1"/>
  <c r="V4027" i="1"/>
  <c r="U4027" i="1"/>
  <c r="T4027" i="1"/>
  <c r="R4027" i="1"/>
  <c r="Q4027" i="1"/>
  <c r="S4027" i="1" s="1"/>
  <c r="O4027" i="1"/>
  <c r="P4027" i="1" s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U4026" i="1"/>
  <c r="T4026" i="1"/>
  <c r="V4026" i="1" s="1"/>
  <c r="R4026" i="1"/>
  <c r="S4026" i="1" s="1"/>
  <c r="Q4026" i="1"/>
  <c r="P4026" i="1"/>
  <c r="AB4026" i="1" s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V4025" i="1" s="1"/>
  <c r="T4025" i="1"/>
  <c r="S4025" i="1"/>
  <c r="R4025" i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V4024" i="1"/>
  <c r="U4024" i="1"/>
  <c r="T4024" i="1"/>
  <c r="S4024" i="1"/>
  <c r="R4024" i="1"/>
  <c r="Q4024" i="1"/>
  <c r="O4024" i="1"/>
  <c r="N4024" i="1"/>
  <c r="P4024" i="1" s="1"/>
  <c r="L4024" i="1"/>
  <c r="M4024" i="1" s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V4023" i="1"/>
  <c r="U4023" i="1"/>
  <c r="T4023" i="1"/>
  <c r="R4023" i="1"/>
  <c r="Q4023" i="1"/>
  <c r="S4023" i="1" s="1"/>
  <c r="O4023" i="1"/>
  <c r="P4023" i="1" s="1"/>
  <c r="N4023" i="1"/>
  <c r="M4023" i="1"/>
  <c r="AB4023" i="1" s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U4022" i="1"/>
  <c r="T4022" i="1"/>
  <c r="V4022" i="1" s="1"/>
  <c r="R4022" i="1"/>
  <c r="S4022" i="1" s="1"/>
  <c r="Q4022" i="1"/>
  <c r="P4022" i="1"/>
  <c r="AB4022" i="1" s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V4021" i="1" s="1"/>
  <c r="T4021" i="1"/>
  <c r="S4021" i="1"/>
  <c r="R4021" i="1"/>
  <c r="Q4021" i="1"/>
  <c r="P4021" i="1"/>
  <c r="O4021" i="1"/>
  <c r="N4021" i="1"/>
  <c r="L4021" i="1"/>
  <c r="K4021" i="1"/>
  <c r="M4021" i="1" s="1"/>
  <c r="J4021" i="1"/>
  <c r="I4021" i="1"/>
  <c r="AB4021" i="1" s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V4020" i="1"/>
  <c r="U4020" i="1"/>
  <c r="T4020" i="1"/>
  <c r="S4020" i="1"/>
  <c r="R4020" i="1"/>
  <c r="Q4020" i="1"/>
  <c r="O4020" i="1"/>
  <c r="N4020" i="1"/>
  <c r="P4020" i="1" s="1"/>
  <c r="L4020" i="1"/>
  <c r="M4020" i="1" s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V4019" i="1"/>
  <c r="U4019" i="1"/>
  <c r="T4019" i="1"/>
  <c r="R4019" i="1"/>
  <c r="Q4019" i="1"/>
  <c r="S4019" i="1" s="1"/>
  <c r="O4019" i="1"/>
  <c r="P4019" i="1" s="1"/>
  <c r="N4019" i="1"/>
  <c r="M4019" i="1"/>
  <c r="AB4019" i="1" s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U4018" i="1"/>
  <c r="T4018" i="1"/>
  <c r="V4018" i="1" s="1"/>
  <c r="AB4018" i="1" s="1"/>
  <c r="R4018" i="1"/>
  <c r="S4018" i="1" s="1"/>
  <c r="Q4018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V4017" i="1" s="1"/>
  <c r="T4017" i="1"/>
  <c r="S4017" i="1"/>
  <c r="R4017" i="1"/>
  <c r="Q4017" i="1"/>
  <c r="P4017" i="1"/>
  <c r="O4017" i="1"/>
  <c r="N4017" i="1"/>
  <c r="L4017" i="1"/>
  <c r="K4017" i="1"/>
  <c r="M4017" i="1" s="1"/>
  <c r="J4017" i="1"/>
  <c r="I4017" i="1"/>
  <c r="AB4017" i="1" s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V4016" i="1"/>
  <c r="U4016" i="1"/>
  <c r="T4016" i="1"/>
  <c r="S4016" i="1"/>
  <c r="R4016" i="1"/>
  <c r="Q4016" i="1"/>
  <c r="O4016" i="1"/>
  <c r="N4016" i="1"/>
  <c r="P4016" i="1" s="1"/>
  <c r="L4016" i="1"/>
  <c r="M4016" i="1" s="1"/>
  <c r="K4016" i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Z4015" i="1" s="1"/>
  <c r="X4015" i="1"/>
  <c r="W4015" i="1"/>
  <c r="V4015" i="1"/>
  <c r="U4015" i="1"/>
  <c r="T4015" i="1"/>
  <c r="R4015" i="1"/>
  <c r="Q4015" i="1"/>
  <c r="S4015" i="1" s="1"/>
  <c r="O4015" i="1"/>
  <c r="P4015" i="1" s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U4014" i="1"/>
  <c r="T4014" i="1"/>
  <c r="V4014" i="1" s="1"/>
  <c r="R4014" i="1"/>
  <c r="S4014" i="1" s="1"/>
  <c r="Q4014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V4013" i="1" s="1"/>
  <c r="T4013" i="1"/>
  <c r="S4013" i="1"/>
  <c r="R4013" i="1"/>
  <c r="Q4013" i="1"/>
  <c r="P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Z4012" i="1" s="1"/>
  <c r="W4012" i="1"/>
  <c r="V4012" i="1"/>
  <c r="U4012" i="1"/>
  <c r="T4012" i="1"/>
  <c r="R4012" i="1"/>
  <c r="Q4012" i="1"/>
  <c r="S4012" i="1" s="1"/>
  <c r="O4012" i="1"/>
  <c r="N4012" i="1"/>
  <c r="P4012" i="1" s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O4011" i="1"/>
  <c r="P4011" i="1" s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B4010" i="1"/>
  <c r="AA4010" i="1"/>
  <c r="Z4010" i="1"/>
  <c r="Y4010" i="1"/>
  <c r="X4010" i="1"/>
  <c r="W4010" i="1"/>
  <c r="U4010" i="1"/>
  <c r="T4010" i="1"/>
  <c r="V4010" i="1" s="1"/>
  <c r="R4010" i="1"/>
  <c r="S4010" i="1" s="1"/>
  <c r="Q4010" i="1"/>
  <c r="P4010" i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V4009" i="1" s="1"/>
  <c r="T4009" i="1"/>
  <c r="S4009" i="1"/>
  <c r="R4009" i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V4008" i="1"/>
  <c r="U4008" i="1"/>
  <c r="T4008" i="1"/>
  <c r="R4008" i="1"/>
  <c r="Q4008" i="1"/>
  <c r="S4008" i="1" s="1"/>
  <c r="O4008" i="1"/>
  <c r="N4008" i="1"/>
  <c r="P4008" i="1" s="1"/>
  <c r="L4008" i="1"/>
  <c r="M4008" i="1" s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U4007" i="1"/>
  <c r="T4007" i="1"/>
  <c r="V4007" i="1" s="1"/>
  <c r="R4007" i="1"/>
  <c r="Q4007" i="1"/>
  <c r="S4007" i="1" s="1"/>
  <c r="O4007" i="1"/>
  <c r="P4007" i="1" s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U4006" i="1"/>
  <c r="T4006" i="1"/>
  <c r="V4006" i="1" s="1"/>
  <c r="R4006" i="1"/>
  <c r="S4006" i="1" s="1"/>
  <c r="Q4006" i="1"/>
  <c r="P4006" i="1"/>
  <c r="O4006" i="1"/>
  <c r="N4006" i="1"/>
  <c r="L4006" i="1"/>
  <c r="K4006" i="1"/>
  <c r="M4006" i="1" s="1"/>
  <c r="AB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V4005" i="1" s="1"/>
  <c r="T4005" i="1"/>
  <c r="S4005" i="1"/>
  <c r="R4005" i="1"/>
  <c r="Q4005" i="1"/>
  <c r="O4005" i="1"/>
  <c r="N4005" i="1"/>
  <c r="P4005" i="1" s="1"/>
  <c r="L4005" i="1"/>
  <c r="K4005" i="1"/>
  <c r="M4005" i="1" s="1"/>
  <c r="J4005" i="1"/>
  <c r="I4005" i="1"/>
  <c r="AB4005" i="1" s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V4004" i="1"/>
  <c r="U4004" i="1"/>
  <c r="T4004" i="1"/>
  <c r="R4004" i="1"/>
  <c r="Q4004" i="1"/>
  <c r="S4004" i="1" s="1"/>
  <c r="O4004" i="1"/>
  <c r="N4004" i="1"/>
  <c r="P4004" i="1" s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V4003" i="1" s="1"/>
  <c r="R4003" i="1"/>
  <c r="Q4003" i="1"/>
  <c r="S4003" i="1" s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B4002" i="1"/>
  <c r="AA4002" i="1"/>
  <c r="Z4002" i="1"/>
  <c r="Y4002" i="1"/>
  <c r="X4002" i="1"/>
  <c r="W4002" i="1"/>
  <c r="U4002" i="1"/>
  <c r="T4002" i="1"/>
  <c r="V4002" i="1" s="1"/>
  <c r="R4002" i="1"/>
  <c r="S4002" i="1" s="1"/>
  <c r="Q4002" i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V4001" i="1" s="1"/>
  <c r="T4001" i="1"/>
  <c r="S4001" i="1"/>
  <c r="R4001" i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V4000" i="1"/>
  <c r="U4000" i="1"/>
  <c r="T4000" i="1"/>
  <c r="R4000" i="1"/>
  <c r="Q4000" i="1"/>
  <c r="S4000" i="1" s="1"/>
  <c r="O4000" i="1"/>
  <c r="N4000" i="1"/>
  <c r="P4000" i="1" s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T3999" i="1"/>
  <c r="V3999" i="1" s="1"/>
  <c r="R3999" i="1"/>
  <c r="Q3999" i="1"/>
  <c r="S3999" i="1" s="1"/>
  <c r="O3999" i="1"/>
  <c r="P3999" i="1" s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U3998" i="1"/>
  <c r="T3998" i="1"/>
  <c r="V3998" i="1" s="1"/>
  <c r="R3998" i="1"/>
  <c r="S3998" i="1" s="1"/>
  <c r="Q3998" i="1"/>
  <c r="P3998" i="1"/>
  <c r="O3998" i="1"/>
  <c r="N3998" i="1"/>
  <c r="L3998" i="1"/>
  <c r="K3998" i="1"/>
  <c r="M3998" i="1" s="1"/>
  <c r="AB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V3997" i="1" s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V3996" i="1"/>
  <c r="U3996" i="1"/>
  <c r="T3996" i="1"/>
  <c r="R3996" i="1"/>
  <c r="Q3996" i="1"/>
  <c r="S3996" i="1" s="1"/>
  <c r="O3996" i="1"/>
  <c r="N3996" i="1"/>
  <c r="P3996" i="1" s="1"/>
  <c r="L3996" i="1"/>
  <c r="M3996" i="1" s="1"/>
  <c r="K3996" i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V3995" i="1" s="1"/>
  <c r="R3995" i="1"/>
  <c r="Q3995" i="1"/>
  <c r="S3995" i="1" s="1"/>
  <c r="O3995" i="1"/>
  <c r="P3995" i="1" s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U3994" i="1"/>
  <c r="T3994" i="1"/>
  <c r="V3994" i="1" s="1"/>
  <c r="R3994" i="1"/>
  <c r="S3994" i="1" s="1"/>
  <c r="Q3994" i="1"/>
  <c r="P3994" i="1"/>
  <c r="AB3994" i="1" s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V3993" i="1" s="1"/>
  <c r="T3993" i="1"/>
  <c r="S3993" i="1"/>
  <c r="R3993" i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V3992" i="1"/>
  <c r="U3992" i="1"/>
  <c r="T3992" i="1"/>
  <c r="R3992" i="1"/>
  <c r="Q3992" i="1"/>
  <c r="S3992" i="1" s="1"/>
  <c r="O3992" i="1"/>
  <c r="N3992" i="1"/>
  <c r="P3992" i="1" s="1"/>
  <c r="L3992" i="1"/>
  <c r="M3992" i="1" s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T3991" i="1"/>
  <c r="V3991" i="1" s="1"/>
  <c r="R3991" i="1"/>
  <c r="Q3991" i="1"/>
  <c r="S3991" i="1" s="1"/>
  <c r="O3991" i="1"/>
  <c r="P3991" i="1" s="1"/>
  <c r="N3991" i="1"/>
  <c r="M3991" i="1"/>
  <c r="AB3991" i="1" s="1"/>
  <c r="L3991" i="1"/>
  <c r="K3991" i="1"/>
  <c r="J3991" i="1"/>
  <c r="I3991" i="1"/>
  <c r="H3991" i="1"/>
  <c r="G3991" i="1"/>
  <c r="F3991" i="1"/>
  <c r="E3991" i="1"/>
  <c r="D3991" i="1"/>
  <c r="B3991" i="1"/>
  <c r="A3991" i="1" s="1"/>
  <c r="AB3990" i="1"/>
  <c r="AA3990" i="1"/>
  <c r="Z3990" i="1"/>
  <c r="Y3990" i="1"/>
  <c r="X3990" i="1"/>
  <c r="W3990" i="1"/>
  <c r="U3990" i="1"/>
  <c r="T3990" i="1"/>
  <c r="V3990" i="1" s="1"/>
  <c r="R3990" i="1"/>
  <c r="S3990" i="1" s="1"/>
  <c r="Q3990" i="1"/>
  <c r="P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V3989" i="1" s="1"/>
  <c r="T3989" i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AB3989" i="1" s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V3988" i="1"/>
  <c r="U3988" i="1"/>
  <c r="T3988" i="1"/>
  <c r="R3988" i="1"/>
  <c r="Q3988" i="1"/>
  <c r="S3988" i="1" s="1"/>
  <c r="O3988" i="1"/>
  <c r="N3988" i="1"/>
  <c r="P3988" i="1" s="1"/>
  <c r="L3988" i="1"/>
  <c r="M3988" i="1" s="1"/>
  <c r="K3988" i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T3987" i="1"/>
  <c r="V3987" i="1" s="1"/>
  <c r="R3987" i="1"/>
  <c r="Q3987" i="1"/>
  <c r="S3987" i="1" s="1"/>
  <c r="O3987" i="1"/>
  <c r="P3987" i="1" s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U3986" i="1"/>
  <c r="T3986" i="1"/>
  <c r="V3986" i="1" s="1"/>
  <c r="R3986" i="1"/>
  <c r="S3986" i="1" s="1"/>
  <c r="Q3986" i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V3985" i="1" s="1"/>
  <c r="T3985" i="1"/>
  <c r="S3985" i="1"/>
  <c r="R3985" i="1"/>
  <c r="Q3985" i="1"/>
  <c r="O3985" i="1"/>
  <c r="N3985" i="1"/>
  <c r="P3985" i="1" s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S3984" i="1" s="1"/>
  <c r="O3984" i="1"/>
  <c r="N3984" i="1"/>
  <c r="P3984" i="1" s="1"/>
  <c r="L3984" i="1"/>
  <c r="M3984" i="1" s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T3983" i="1"/>
  <c r="V3983" i="1" s="1"/>
  <c r="R3983" i="1"/>
  <c r="Q3983" i="1"/>
  <c r="S3983" i="1" s="1"/>
  <c r="O3983" i="1"/>
  <c r="P3983" i="1" s="1"/>
  <c r="N3983" i="1"/>
  <c r="M3983" i="1"/>
  <c r="AB3983" i="1" s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U3982" i="1"/>
  <c r="T3982" i="1"/>
  <c r="V3982" i="1" s="1"/>
  <c r="R3982" i="1"/>
  <c r="S3982" i="1" s="1"/>
  <c r="Q3982" i="1"/>
  <c r="P3982" i="1"/>
  <c r="AB3982" i="1" s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V3981" i="1" s="1"/>
  <c r="T3981" i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R3980" i="1"/>
  <c r="Q3980" i="1"/>
  <c r="S3980" i="1" s="1"/>
  <c r="O3980" i="1"/>
  <c r="N3980" i="1"/>
  <c r="P3980" i="1" s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R3979" i="1"/>
  <c r="Q3979" i="1"/>
  <c r="S3979" i="1" s="1"/>
  <c r="O3979" i="1"/>
  <c r="P3979" i="1" s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U3978" i="1"/>
  <c r="T3978" i="1"/>
  <c r="V3978" i="1" s="1"/>
  <c r="R3978" i="1"/>
  <c r="S3978" i="1" s="1"/>
  <c r="Q3978" i="1"/>
  <c r="P3978" i="1"/>
  <c r="O3978" i="1"/>
  <c r="N3978" i="1"/>
  <c r="L3978" i="1"/>
  <c r="K3978" i="1"/>
  <c r="M3978" i="1" s="1"/>
  <c r="AB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V3977" i="1" s="1"/>
  <c r="T3977" i="1"/>
  <c r="S3977" i="1"/>
  <c r="R3977" i="1"/>
  <c r="Q3977" i="1"/>
  <c r="O3977" i="1"/>
  <c r="N3977" i="1"/>
  <c r="P3977" i="1" s="1"/>
  <c r="L3977" i="1"/>
  <c r="K3977" i="1"/>
  <c r="M3977" i="1" s="1"/>
  <c r="J3977" i="1"/>
  <c r="I3977" i="1"/>
  <c r="AB3977" i="1" s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V3976" i="1"/>
  <c r="U3976" i="1"/>
  <c r="T3976" i="1"/>
  <c r="R3976" i="1"/>
  <c r="Q3976" i="1"/>
  <c r="S3976" i="1" s="1"/>
  <c r="O3976" i="1"/>
  <c r="N3976" i="1"/>
  <c r="P3976" i="1" s="1"/>
  <c r="L3976" i="1"/>
  <c r="M3976" i="1" s="1"/>
  <c r="K3976" i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T3975" i="1"/>
  <c r="V3975" i="1" s="1"/>
  <c r="R3975" i="1"/>
  <c r="Q3975" i="1"/>
  <c r="S3975" i="1" s="1"/>
  <c r="O3975" i="1"/>
  <c r="P3975" i="1" s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U3974" i="1"/>
  <c r="T3974" i="1"/>
  <c r="V3974" i="1" s="1"/>
  <c r="R3974" i="1"/>
  <c r="S3974" i="1" s="1"/>
  <c r="Q3974" i="1"/>
  <c r="P3974" i="1"/>
  <c r="O3974" i="1"/>
  <c r="N3974" i="1"/>
  <c r="L3974" i="1"/>
  <c r="K3974" i="1"/>
  <c r="M3974" i="1" s="1"/>
  <c r="AB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V3973" i="1" s="1"/>
  <c r="T3973" i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R3971" i="1"/>
  <c r="Q3971" i="1"/>
  <c r="S3971" i="1" s="1"/>
  <c r="O3971" i="1"/>
  <c r="P3971" i="1" s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T3970" i="1"/>
  <c r="V3970" i="1" s="1"/>
  <c r="R3970" i="1"/>
  <c r="S3970" i="1" s="1"/>
  <c r="Q3970" i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V3969" i="1" s="1"/>
  <c r="T3969" i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V3968" i="1"/>
  <c r="U3968" i="1"/>
  <c r="T3968" i="1"/>
  <c r="R3968" i="1"/>
  <c r="Q3968" i="1"/>
  <c r="S3968" i="1" s="1"/>
  <c r="O3968" i="1"/>
  <c r="N3968" i="1"/>
  <c r="P3968" i="1" s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V3967" i="1" s="1"/>
  <c r="R3967" i="1"/>
  <c r="Q3967" i="1"/>
  <c r="S3967" i="1" s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U3966" i="1"/>
  <c r="T3966" i="1"/>
  <c r="V3966" i="1" s="1"/>
  <c r="R3966" i="1"/>
  <c r="S3966" i="1" s="1"/>
  <c r="Q3966" i="1"/>
  <c r="O3966" i="1"/>
  <c r="N3966" i="1"/>
  <c r="P3966" i="1" s="1"/>
  <c r="AB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V3965" i="1" s="1"/>
  <c r="T3965" i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M3964" i="1" s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T3963" i="1"/>
  <c r="V3963" i="1" s="1"/>
  <c r="R3963" i="1"/>
  <c r="Q3963" i="1"/>
  <c r="S3963" i="1" s="1"/>
  <c r="O3963" i="1"/>
  <c r="P3963" i="1" s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U3962" i="1"/>
  <c r="T3962" i="1"/>
  <c r="V3962" i="1" s="1"/>
  <c r="R3962" i="1"/>
  <c r="S3962" i="1" s="1"/>
  <c r="Q3962" i="1"/>
  <c r="O3962" i="1"/>
  <c r="N3962" i="1"/>
  <c r="P3962" i="1" s="1"/>
  <c r="L3962" i="1"/>
  <c r="K3962" i="1"/>
  <c r="M3962" i="1" s="1"/>
  <c r="AB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V3961" i="1" s="1"/>
  <c r="T3961" i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V3960" i="1"/>
  <c r="U3960" i="1"/>
  <c r="T3960" i="1"/>
  <c r="R3960" i="1"/>
  <c r="Q3960" i="1"/>
  <c r="S3960" i="1" s="1"/>
  <c r="O3960" i="1"/>
  <c r="N3960" i="1"/>
  <c r="P3960" i="1" s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U3958" i="1"/>
  <c r="T3958" i="1"/>
  <c r="V3958" i="1" s="1"/>
  <c r="R3958" i="1"/>
  <c r="S3958" i="1" s="1"/>
  <c r="Q3958" i="1"/>
  <c r="P3958" i="1"/>
  <c r="O3958" i="1"/>
  <c r="N3958" i="1"/>
  <c r="L3958" i="1"/>
  <c r="K3958" i="1"/>
  <c r="M3958" i="1" s="1"/>
  <c r="J3958" i="1"/>
  <c r="I3958" i="1"/>
  <c r="H3958" i="1"/>
  <c r="AB3958" i="1" s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V3957" i="1" s="1"/>
  <c r="T3957" i="1"/>
  <c r="S3957" i="1"/>
  <c r="R3957" i="1"/>
  <c r="Q3957" i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V3956" i="1"/>
  <c r="U3956" i="1"/>
  <c r="T3956" i="1"/>
  <c r="R3956" i="1"/>
  <c r="Q3956" i="1"/>
  <c r="S3956" i="1" s="1"/>
  <c r="O3956" i="1"/>
  <c r="N3956" i="1"/>
  <c r="P3956" i="1" s="1"/>
  <c r="L3956" i="1"/>
  <c r="M3956" i="1" s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T3955" i="1"/>
  <c r="V3955" i="1" s="1"/>
  <c r="R3955" i="1"/>
  <c r="Q3955" i="1"/>
  <c r="S3955" i="1" s="1"/>
  <c r="O3955" i="1"/>
  <c r="P3955" i="1" s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U3954" i="1"/>
  <c r="T3954" i="1"/>
  <c r="V3954" i="1" s="1"/>
  <c r="R3954" i="1"/>
  <c r="S3954" i="1" s="1"/>
  <c r="Q3954" i="1"/>
  <c r="O3954" i="1"/>
  <c r="N3954" i="1"/>
  <c r="P3954" i="1" s="1"/>
  <c r="AB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V3953" i="1" s="1"/>
  <c r="T3953" i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M3952" i="1" s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T3951" i="1"/>
  <c r="V3951" i="1" s="1"/>
  <c r="R3951" i="1"/>
  <c r="Q3951" i="1"/>
  <c r="S3951" i="1" s="1"/>
  <c r="O3951" i="1"/>
  <c r="P3951" i="1" s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U3950" i="1"/>
  <c r="T3950" i="1"/>
  <c r="V3950" i="1" s="1"/>
  <c r="R3950" i="1"/>
  <c r="S3950" i="1" s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V3949" i="1" s="1"/>
  <c r="T3949" i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V3948" i="1"/>
  <c r="U3948" i="1"/>
  <c r="T3948" i="1"/>
  <c r="R3948" i="1"/>
  <c r="Q3948" i="1"/>
  <c r="S3948" i="1" s="1"/>
  <c r="O3948" i="1"/>
  <c r="N3948" i="1"/>
  <c r="P3948" i="1" s="1"/>
  <c r="L3948" i="1"/>
  <c r="M3948" i="1" s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T3947" i="1"/>
  <c r="V3947" i="1" s="1"/>
  <c r="R3947" i="1"/>
  <c r="Q3947" i="1"/>
  <c r="S3947" i="1" s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U3946" i="1"/>
  <c r="T3946" i="1"/>
  <c r="V3946" i="1" s="1"/>
  <c r="R3946" i="1"/>
  <c r="S3946" i="1" s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V3945" i="1" s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T3943" i="1"/>
  <c r="V3943" i="1" s="1"/>
  <c r="R3943" i="1"/>
  <c r="Q3943" i="1"/>
  <c r="S3943" i="1" s="1"/>
  <c r="O3943" i="1"/>
  <c r="P3943" i="1" s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U3942" i="1"/>
  <c r="T3942" i="1"/>
  <c r="V3942" i="1" s="1"/>
  <c r="R3942" i="1"/>
  <c r="S3942" i="1" s="1"/>
  <c r="Q3942" i="1"/>
  <c r="O3942" i="1"/>
  <c r="N3942" i="1"/>
  <c r="P3942" i="1" s="1"/>
  <c r="AB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V3941" i="1" s="1"/>
  <c r="T3941" i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M3940" i="1" s="1"/>
  <c r="K3940" i="1"/>
  <c r="J3940" i="1"/>
  <c r="I3940" i="1"/>
  <c r="H3940" i="1"/>
  <c r="AB3940" i="1" s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T3939" i="1"/>
  <c r="V3939" i="1" s="1"/>
  <c r="R3939" i="1"/>
  <c r="Q3939" i="1"/>
  <c r="S3939" i="1" s="1"/>
  <c r="O3939" i="1"/>
  <c r="P3939" i="1" s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U3938" i="1"/>
  <c r="T3938" i="1"/>
  <c r="V3938" i="1" s="1"/>
  <c r="R3938" i="1"/>
  <c r="S3938" i="1" s="1"/>
  <c r="Q3938" i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V3937" i="1" s="1"/>
  <c r="T3937" i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T3935" i="1"/>
  <c r="V3935" i="1" s="1"/>
  <c r="R3935" i="1"/>
  <c r="Q3935" i="1"/>
  <c r="S3935" i="1" s="1"/>
  <c r="O3935" i="1"/>
  <c r="P3935" i="1" s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U3934" i="1"/>
  <c r="T3934" i="1"/>
  <c r="V3934" i="1" s="1"/>
  <c r="S3934" i="1"/>
  <c r="R3934" i="1"/>
  <c r="Q3934" i="1"/>
  <c r="O3934" i="1"/>
  <c r="N3934" i="1"/>
  <c r="P3934" i="1" s="1"/>
  <c r="AB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V3933" i="1" s="1"/>
  <c r="T3933" i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U3931" i="1"/>
  <c r="T3931" i="1"/>
  <c r="V3931" i="1" s="1"/>
  <c r="R3931" i="1"/>
  <c r="Q3931" i="1"/>
  <c r="S3931" i="1" s="1"/>
  <c r="P3931" i="1"/>
  <c r="O3931" i="1"/>
  <c r="N3931" i="1"/>
  <c r="M3931" i="1"/>
  <c r="AB3931" i="1" s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U3930" i="1"/>
  <c r="T3930" i="1"/>
  <c r="V3930" i="1" s="1"/>
  <c r="S3930" i="1"/>
  <c r="R3930" i="1"/>
  <c r="Q3930" i="1"/>
  <c r="O3930" i="1"/>
  <c r="N3930" i="1"/>
  <c r="P3930" i="1" s="1"/>
  <c r="AB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V3929" i="1" s="1"/>
  <c r="T3929" i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U3927" i="1"/>
  <c r="T3927" i="1"/>
  <c r="V3927" i="1" s="1"/>
  <c r="R3927" i="1"/>
  <c r="Q3927" i="1"/>
  <c r="S3927" i="1" s="1"/>
  <c r="P3927" i="1"/>
  <c r="O3927" i="1"/>
  <c r="N3927" i="1"/>
  <c r="M3927" i="1"/>
  <c r="AB3927" i="1" s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U3926" i="1"/>
  <c r="T3926" i="1"/>
  <c r="V3926" i="1" s="1"/>
  <c r="S3926" i="1"/>
  <c r="R3926" i="1"/>
  <c r="Q3926" i="1"/>
  <c r="O3926" i="1"/>
  <c r="N3926" i="1"/>
  <c r="P3926" i="1" s="1"/>
  <c r="AB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V3925" i="1" s="1"/>
  <c r="T3925" i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T3923" i="1"/>
  <c r="V3923" i="1" s="1"/>
  <c r="R3923" i="1"/>
  <c r="Q3923" i="1"/>
  <c r="S3923" i="1" s="1"/>
  <c r="P3923" i="1"/>
  <c r="O3923" i="1"/>
  <c r="N3923" i="1"/>
  <c r="M3923" i="1"/>
  <c r="AB3923" i="1" s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U3922" i="1"/>
  <c r="T3922" i="1"/>
  <c r="V3922" i="1" s="1"/>
  <c r="S3922" i="1"/>
  <c r="R3922" i="1"/>
  <c r="Q3922" i="1"/>
  <c r="O3922" i="1"/>
  <c r="N3922" i="1"/>
  <c r="P3922" i="1" s="1"/>
  <c r="AB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V3921" i="1" s="1"/>
  <c r="T3921" i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Z3919" i="1" s="1"/>
  <c r="X3919" i="1"/>
  <c r="W3919" i="1"/>
  <c r="U3919" i="1"/>
  <c r="T3919" i="1"/>
  <c r="V3919" i="1" s="1"/>
  <c r="R3919" i="1"/>
  <c r="Q3919" i="1"/>
  <c r="S3919" i="1" s="1"/>
  <c r="P3919" i="1"/>
  <c r="O3919" i="1"/>
  <c r="N3919" i="1"/>
  <c r="M3919" i="1"/>
  <c r="AB3919" i="1" s="1"/>
  <c r="L3919" i="1"/>
  <c r="K3919" i="1"/>
  <c r="J3919" i="1"/>
  <c r="I3919" i="1"/>
  <c r="H3919" i="1"/>
  <c r="G3919" i="1"/>
  <c r="F3919" i="1"/>
  <c r="E3919" i="1"/>
  <c r="D3919" i="1"/>
  <c r="B3919" i="1"/>
  <c r="A3919" i="1" s="1"/>
  <c r="AB3918" i="1"/>
  <c r="AA3918" i="1"/>
  <c r="Z3918" i="1"/>
  <c r="Y3918" i="1"/>
  <c r="X3918" i="1"/>
  <c r="W3918" i="1"/>
  <c r="U3918" i="1"/>
  <c r="T3918" i="1"/>
  <c r="V3918" i="1" s="1"/>
  <c r="S3918" i="1"/>
  <c r="R3918" i="1"/>
  <c r="Q3918" i="1"/>
  <c r="P3918" i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V3917" i="1" s="1"/>
  <c r="T3917" i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Z3915" i="1" s="1"/>
  <c r="X3915" i="1"/>
  <c r="W3915" i="1"/>
  <c r="U3915" i="1"/>
  <c r="T3915" i="1"/>
  <c r="V3915" i="1" s="1"/>
  <c r="R3915" i="1"/>
  <c r="Q3915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AB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V3913" i="1" s="1"/>
  <c r="T3913" i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O3911" i="1"/>
  <c r="P3911" i="1" s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B3910" i="1"/>
  <c r="AA3910" i="1"/>
  <c r="Z3910" i="1"/>
  <c r="Y3910" i="1"/>
  <c r="X3910" i="1"/>
  <c r="W3910" i="1"/>
  <c r="U3910" i="1"/>
  <c r="T3910" i="1"/>
  <c r="V3910" i="1" s="1"/>
  <c r="S3910" i="1"/>
  <c r="R3910" i="1"/>
  <c r="Q3910" i="1"/>
  <c r="P3910" i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V3909" i="1" s="1"/>
  <c r="T3909" i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Z3907" i="1" s="1"/>
  <c r="X3907" i="1"/>
  <c r="W3907" i="1"/>
  <c r="U3907" i="1"/>
  <c r="T3907" i="1"/>
  <c r="V3907" i="1" s="1"/>
  <c r="R3907" i="1"/>
  <c r="Q3907" i="1"/>
  <c r="O3907" i="1"/>
  <c r="P3907" i="1" s="1"/>
  <c r="N3907" i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O3906" i="1"/>
  <c r="N3906" i="1"/>
  <c r="P3906" i="1" s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V3905" i="1" s="1"/>
  <c r="T3905" i="1"/>
  <c r="R3905" i="1"/>
  <c r="Q3905" i="1"/>
  <c r="S3905" i="1" s="1"/>
  <c r="O3905" i="1"/>
  <c r="N3905" i="1"/>
  <c r="P3905" i="1" s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V3904" i="1" s="1"/>
  <c r="T3904" i="1"/>
  <c r="R3904" i="1"/>
  <c r="S3904" i="1" s="1"/>
  <c r="Q3904" i="1"/>
  <c r="O3904" i="1"/>
  <c r="N3904" i="1"/>
  <c r="P3904" i="1" s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V3903" i="1" s="1"/>
  <c r="T3903" i="1"/>
  <c r="R3903" i="1"/>
  <c r="Q3903" i="1"/>
  <c r="S3903" i="1" s="1"/>
  <c r="O3903" i="1"/>
  <c r="N3903" i="1"/>
  <c r="P3903" i="1" s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R3902" i="1"/>
  <c r="Q3902" i="1"/>
  <c r="S3902" i="1" s="1"/>
  <c r="P3902" i="1"/>
  <c r="O3902" i="1"/>
  <c r="N3902" i="1"/>
  <c r="L3902" i="1"/>
  <c r="M3902" i="1" s="1"/>
  <c r="AB3902" i="1" s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U3901" i="1"/>
  <c r="T3901" i="1"/>
  <c r="R3901" i="1"/>
  <c r="S3901" i="1" s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V3900" i="1"/>
  <c r="U3900" i="1"/>
  <c r="T3900" i="1"/>
  <c r="R3900" i="1"/>
  <c r="S3900" i="1" s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V3899" i="1" s="1"/>
  <c r="T3899" i="1"/>
  <c r="R3899" i="1"/>
  <c r="Q3899" i="1"/>
  <c r="S3899" i="1" s="1"/>
  <c r="O3899" i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R3898" i="1"/>
  <c r="Q3898" i="1"/>
  <c r="O3898" i="1"/>
  <c r="P3898" i="1" s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V3897" i="1" s="1"/>
  <c r="S3897" i="1"/>
  <c r="R3897" i="1"/>
  <c r="Q3897" i="1"/>
  <c r="O3897" i="1"/>
  <c r="P3897" i="1" s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V3896" i="1"/>
  <c r="U3896" i="1"/>
  <c r="T3896" i="1"/>
  <c r="R3896" i="1"/>
  <c r="S3896" i="1" s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V3895" i="1" s="1"/>
  <c r="T3895" i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P3894" i="1"/>
  <c r="O3894" i="1"/>
  <c r="N3894" i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R3893" i="1"/>
  <c r="S3893" i="1" s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U3892" i="1"/>
  <c r="V3892" i="1" s="1"/>
  <c r="T3892" i="1"/>
  <c r="R3892" i="1"/>
  <c r="S3892" i="1" s="1"/>
  <c r="Q3892" i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V3891" i="1" s="1"/>
  <c r="T3891" i="1"/>
  <c r="R3891" i="1"/>
  <c r="Q3891" i="1"/>
  <c r="S3891" i="1" s="1"/>
  <c r="O3891" i="1"/>
  <c r="N3891" i="1"/>
  <c r="P3891" i="1" s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P3890" i="1"/>
  <c r="O3890" i="1"/>
  <c r="N3890" i="1"/>
  <c r="L3890" i="1"/>
  <c r="M3890" i="1" s="1"/>
  <c r="AB3890" i="1" s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T3889" i="1"/>
  <c r="S3889" i="1"/>
  <c r="R3889" i="1"/>
  <c r="Q3889" i="1"/>
  <c r="O3889" i="1"/>
  <c r="P3889" i="1" s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V3888" i="1" s="1"/>
  <c r="T3888" i="1"/>
  <c r="R3888" i="1"/>
  <c r="S3888" i="1" s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V3887" i="1" s="1"/>
  <c r="T3887" i="1"/>
  <c r="R3887" i="1"/>
  <c r="Q3887" i="1"/>
  <c r="S3887" i="1" s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P3886" i="1"/>
  <c r="O3886" i="1"/>
  <c r="N3886" i="1"/>
  <c r="L3886" i="1"/>
  <c r="M3886" i="1" s="1"/>
  <c r="AB3886" i="1" s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U3885" i="1"/>
  <c r="T3885" i="1"/>
  <c r="V3885" i="1" s="1"/>
  <c r="S3885" i="1"/>
  <c r="R3885" i="1"/>
  <c r="Q3885" i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U3884" i="1"/>
  <c r="V3884" i="1" s="1"/>
  <c r="T3884" i="1"/>
  <c r="R3884" i="1"/>
  <c r="S3884" i="1" s="1"/>
  <c r="Q3884" i="1"/>
  <c r="O3884" i="1"/>
  <c r="N3884" i="1"/>
  <c r="P3884" i="1" s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V3883" i="1" s="1"/>
  <c r="T3883" i="1"/>
  <c r="R3883" i="1"/>
  <c r="Q3883" i="1"/>
  <c r="S3883" i="1" s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P3882" i="1" s="1"/>
  <c r="N3882" i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U3881" i="1"/>
  <c r="T3881" i="1"/>
  <c r="V3881" i="1" s="1"/>
  <c r="S3881" i="1"/>
  <c r="R3881" i="1"/>
  <c r="Q3881" i="1"/>
  <c r="O3881" i="1"/>
  <c r="P3881" i="1" s="1"/>
  <c r="N3881" i="1"/>
  <c r="L3881" i="1"/>
  <c r="K3881" i="1"/>
  <c r="M3881" i="1" s="1"/>
  <c r="J3881" i="1"/>
  <c r="I3881" i="1"/>
  <c r="H3881" i="1"/>
  <c r="AB3881" i="1" s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V3880" i="1" s="1"/>
  <c r="T3880" i="1"/>
  <c r="R3880" i="1"/>
  <c r="S3880" i="1" s="1"/>
  <c r="Q3880" i="1"/>
  <c r="O3880" i="1"/>
  <c r="N3880" i="1"/>
  <c r="P3880" i="1" s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V3879" i="1" s="1"/>
  <c r="T3879" i="1"/>
  <c r="R3879" i="1"/>
  <c r="Q3879" i="1"/>
  <c r="S3879" i="1" s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Q3878" i="1"/>
  <c r="S3878" i="1" s="1"/>
  <c r="O3878" i="1"/>
  <c r="P3878" i="1" s="1"/>
  <c r="N3878" i="1"/>
  <c r="L3878" i="1"/>
  <c r="M3878" i="1" s="1"/>
  <c r="K3878" i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U3877" i="1"/>
  <c r="T3877" i="1"/>
  <c r="V3877" i="1" s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U3876" i="1"/>
  <c r="V3876" i="1" s="1"/>
  <c r="T3876" i="1"/>
  <c r="R3876" i="1"/>
  <c r="S3876" i="1" s="1"/>
  <c r="Q3876" i="1"/>
  <c r="O3876" i="1"/>
  <c r="N3876" i="1"/>
  <c r="P3876" i="1" s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V3875" i="1" s="1"/>
  <c r="T3875" i="1"/>
  <c r="R3875" i="1"/>
  <c r="Q3875" i="1"/>
  <c r="S3875" i="1" s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O3874" i="1"/>
  <c r="P3874" i="1" s="1"/>
  <c r="AB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U3873" i="1"/>
  <c r="T3873" i="1"/>
  <c r="V3873" i="1" s="1"/>
  <c r="S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V3872" i="1" s="1"/>
  <c r="T3872" i="1"/>
  <c r="R3872" i="1"/>
  <c r="Q3872" i="1"/>
  <c r="S3872" i="1" s="1"/>
  <c r="O3872" i="1"/>
  <c r="N3872" i="1"/>
  <c r="P3872" i="1" s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Q3870" i="1"/>
  <c r="S3870" i="1" s="1"/>
  <c r="O3870" i="1"/>
  <c r="P3870" i="1" s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T3869" i="1"/>
  <c r="V3869" i="1" s="1"/>
  <c r="S3869" i="1"/>
  <c r="R3869" i="1"/>
  <c r="Q3869" i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V3868" i="1" s="1"/>
  <c r="T3868" i="1"/>
  <c r="R3868" i="1"/>
  <c r="Q3868" i="1"/>
  <c r="S3868" i="1" s="1"/>
  <c r="O3868" i="1"/>
  <c r="N3868" i="1"/>
  <c r="P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R3867" i="1"/>
  <c r="Q3867" i="1"/>
  <c r="S3867" i="1" s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O3866" i="1"/>
  <c r="P3866" i="1" s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V3865" i="1" s="1"/>
  <c r="S3865" i="1"/>
  <c r="R3865" i="1"/>
  <c r="Q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V3864" i="1" s="1"/>
  <c r="T3864" i="1"/>
  <c r="R3864" i="1"/>
  <c r="Q3864" i="1"/>
  <c r="S3864" i="1" s="1"/>
  <c r="O3864" i="1"/>
  <c r="N3864" i="1"/>
  <c r="P3864" i="1" s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O3862" i="1"/>
  <c r="P3862" i="1" s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R3861" i="1"/>
  <c r="S3861" i="1" s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T3859" i="1"/>
  <c r="V3859" i="1" s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V3858" i="1" s="1"/>
  <c r="R3858" i="1"/>
  <c r="Q3858" i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S3856" i="1" s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U3854" i="1"/>
  <c r="T3854" i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U3853" i="1"/>
  <c r="V3853" i="1" s="1"/>
  <c r="T3853" i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Z3852" i="1" s="1"/>
  <c r="X3852" i="1"/>
  <c r="W3852" i="1"/>
  <c r="V3852" i="1"/>
  <c r="U3852" i="1"/>
  <c r="T3852" i="1"/>
  <c r="R3852" i="1"/>
  <c r="Q3852" i="1"/>
  <c r="S3852" i="1" s="1"/>
  <c r="O3852" i="1"/>
  <c r="N3852" i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U3850" i="1"/>
  <c r="T3850" i="1"/>
  <c r="V3850" i="1" s="1"/>
  <c r="S3850" i="1"/>
  <c r="R3850" i="1"/>
  <c r="Q3850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V3849" i="1"/>
  <c r="U3849" i="1"/>
  <c r="T3849" i="1"/>
  <c r="S3849" i="1"/>
  <c r="R3849" i="1"/>
  <c r="Q3849" i="1"/>
  <c r="P3849" i="1"/>
  <c r="O3849" i="1"/>
  <c r="N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V3847" i="1"/>
  <c r="U3847" i="1"/>
  <c r="T3847" i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V3846" i="1"/>
  <c r="U3846" i="1"/>
  <c r="T3846" i="1"/>
  <c r="R3846" i="1"/>
  <c r="Q3846" i="1"/>
  <c r="S3846" i="1" s="1"/>
  <c r="P3846" i="1"/>
  <c r="O3846" i="1"/>
  <c r="N3846" i="1"/>
  <c r="M3846" i="1"/>
  <c r="AB3846" i="1" s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Z3845" i="1" s="1"/>
  <c r="X3845" i="1"/>
  <c r="W3845" i="1"/>
  <c r="U3845" i="1"/>
  <c r="T3845" i="1"/>
  <c r="V3845" i="1" s="1"/>
  <c r="S3845" i="1"/>
  <c r="R3845" i="1"/>
  <c r="Q3845" i="1"/>
  <c r="P3845" i="1"/>
  <c r="AB3845" i="1" s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V3844" i="1"/>
  <c r="U3844" i="1"/>
  <c r="T3844" i="1"/>
  <c r="S3844" i="1"/>
  <c r="R3844" i="1"/>
  <c r="Q3844" i="1"/>
  <c r="P3844" i="1"/>
  <c r="O3844" i="1"/>
  <c r="N3844" i="1"/>
  <c r="L3844" i="1"/>
  <c r="K3844" i="1"/>
  <c r="M3844" i="1" s="1"/>
  <c r="J3844" i="1"/>
  <c r="AB3844" i="1" s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S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V3842" i="1"/>
  <c r="U3842" i="1"/>
  <c r="T3842" i="1"/>
  <c r="R3842" i="1"/>
  <c r="Q3842" i="1"/>
  <c r="S3842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Z3841" i="1" s="1"/>
  <c r="X3841" i="1"/>
  <c r="W3841" i="1"/>
  <c r="U3841" i="1"/>
  <c r="T3841" i="1"/>
  <c r="V3841" i="1" s="1"/>
  <c r="AB3841" i="1" s="1"/>
  <c r="S3841" i="1"/>
  <c r="R3841" i="1"/>
  <c r="Q3841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V3840" i="1"/>
  <c r="U3840" i="1"/>
  <c r="T3840" i="1"/>
  <c r="S3840" i="1"/>
  <c r="R3840" i="1"/>
  <c r="Q3840" i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Z3839" i="1" s="1"/>
  <c r="X3839" i="1"/>
  <c r="W3839" i="1"/>
  <c r="V3839" i="1"/>
  <c r="U3839" i="1"/>
  <c r="T3839" i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Z3838" i="1" s="1"/>
  <c r="X3838" i="1"/>
  <c r="W3838" i="1"/>
  <c r="V3838" i="1"/>
  <c r="U3838" i="1"/>
  <c r="T3838" i="1"/>
  <c r="R3838" i="1"/>
  <c r="Q3838" i="1"/>
  <c r="S3838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Z3837" i="1" s="1"/>
  <c r="X3837" i="1"/>
  <c r="W3837" i="1"/>
  <c r="U3837" i="1"/>
  <c r="T3837" i="1"/>
  <c r="V3837" i="1" s="1"/>
  <c r="AB3837" i="1" s="1"/>
  <c r="S3837" i="1"/>
  <c r="R3837" i="1"/>
  <c r="Q3837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V3836" i="1"/>
  <c r="U3836" i="1"/>
  <c r="T3836" i="1"/>
  <c r="S3836" i="1"/>
  <c r="R3836" i="1"/>
  <c r="Q3836" i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V3835" i="1"/>
  <c r="U3835" i="1"/>
  <c r="T3835" i="1"/>
  <c r="S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V3834" i="1"/>
  <c r="U3834" i="1"/>
  <c r="T3834" i="1"/>
  <c r="R3834" i="1"/>
  <c r="Q3834" i="1"/>
  <c r="S3834" i="1" s="1"/>
  <c r="P3834" i="1"/>
  <c r="O3834" i="1"/>
  <c r="N3834" i="1"/>
  <c r="M3834" i="1"/>
  <c r="AB3834" i="1" s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Z3833" i="1" s="1"/>
  <c r="X3833" i="1"/>
  <c r="W3833" i="1"/>
  <c r="U3833" i="1"/>
  <c r="T3833" i="1"/>
  <c r="V3833" i="1" s="1"/>
  <c r="S3833" i="1"/>
  <c r="R3833" i="1"/>
  <c r="Q3833" i="1"/>
  <c r="P3833" i="1"/>
  <c r="AB3833" i="1" s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V3832" i="1"/>
  <c r="U3832" i="1"/>
  <c r="T3832" i="1"/>
  <c r="S3832" i="1"/>
  <c r="R3832" i="1"/>
  <c r="Q3832" i="1"/>
  <c r="P3832" i="1"/>
  <c r="O3832" i="1"/>
  <c r="N3832" i="1"/>
  <c r="L3832" i="1"/>
  <c r="K3832" i="1"/>
  <c r="M3832" i="1" s="1"/>
  <c r="J3832" i="1"/>
  <c r="AB3832" i="1" s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V3831" i="1"/>
  <c r="U3831" i="1"/>
  <c r="T3831" i="1"/>
  <c r="S3831" i="1"/>
  <c r="R3831" i="1"/>
  <c r="Q3831" i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V3830" i="1"/>
  <c r="U3830" i="1"/>
  <c r="T3830" i="1"/>
  <c r="R3830" i="1"/>
  <c r="Q3830" i="1"/>
  <c r="S3830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Z3829" i="1" s="1"/>
  <c r="X3829" i="1"/>
  <c r="W3829" i="1"/>
  <c r="U3829" i="1"/>
  <c r="T3829" i="1"/>
  <c r="V3829" i="1" s="1"/>
  <c r="AB3829" i="1" s="1"/>
  <c r="S3829" i="1"/>
  <c r="R3829" i="1"/>
  <c r="Q3829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V3828" i="1"/>
  <c r="U3828" i="1"/>
  <c r="T3828" i="1"/>
  <c r="S3828" i="1"/>
  <c r="R3828" i="1"/>
  <c r="Q3828" i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Z3827" i="1" s="1"/>
  <c r="X3827" i="1"/>
  <c r="W3827" i="1"/>
  <c r="V3827" i="1"/>
  <c r="U3827" i="1"/>
  <c r="T3827" i="1"/>
  <c r="S3827" i="1"/>
  <c r="R3827" i="1"/>
  <c r="Q3827" i="1"/>
  <c r="O3827" i="1"/>
  <c r="N3827" i="1"/>
  <c r="P3827" i="1" s="1"/>
  <c r="M3827" i="1"/>
  <c r="L3827" i="1"/>
  <c r="K3827" i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Z3826" i="1" s="1"/>
  <c r="X3826" i="1"/>
  <c r="W3826" i="1"/>
  <c r="V3826" i="1"/>
  <c r="U3826" i="1"/>
  <c r="T3826" i="1"/>
  <c r="R3826" i="1"/>
  <c r="Q3826" i="1"/>
  <c r="S3826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U3825" i="1"/>
  <c r="T3825" i="1"/>
  <c r="V3825" i="1" s="1"/>
  <c r="S3825" i="1"/>
  <c r="R3825" i="1"/>
  <c r="Q3825" i="1"/>
  <c r="P3825" i="1"/>
  <c r="AB3825" i="1" s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V3824" i="1"/>
  <c r="U3824" i="1"/>
  <c r="T3824" i="1"/>
  <c r="S3824" i="1"/>
  <c r="R3824" i="1"/>
  <c r="Q3824" i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Z3823" i="1" s="1"/>
  <c r="X3823" i="1"/>
  <c r="W3823" i="1"/>
  <c r="V3823" i="1"/>
  <c r="U3823" i="1"/>
  <c r="T3823" i="1"/>
  <c r="S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V3822" i="1"/>
  <c r="U3822" i="1"/>
  <c r="T3822" i="1"/>
  <c r="R3822" i="1"/>
  <c r="Q3822" i="1"/>
  <c r="S3822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Z3821" i="1" s="1"/>
  <c r="X3821" i="1"/>
  <c r="W3821" i="1"/>
  <c r="U3821" i="1"/>
  <c r="T3821" i="1"/>
  <c r="V3821" i="1" s="1"/>
  <c r="S3821" i="1"/>
  <c r="R3821" i="1"/>
  <c r="Q3821" i="1"/>
  <c r="P3821" i="1"/>
  <c r="AB3821" i="1" s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V3820" i="1"/>
  <c r="U3820" i="1"/>
  <c r="T3820" i="1"/>
  <c r="S3820" i="1"/>
  <c r="R3820" i="1"/>
  <c r="Q3820" i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Z3819" i="1" s="1"/>
  <c r="X3819" i="1"/>
  <c r="W3819" i="1"/>
  <c r="V3819" i="1"/>
  <c r="U3819" i="1"/>
  <c r="T3819" i="1"/>
  <c r="S3819" i="1"/>
  <c r="R3819" i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V3818" i="1"/>
  <c r="U3818" i="1"/>
  <c r="T3818" i="1"/>
  <c r="R3818" i="1"/>
  <c r="Q3818" i="1"/>
  <c r="S3818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B3817" i="1"/>
  <c r="AA3817" i="1"/>
  <c r="Y3817" i="1"/>
  <c r="Z3817" i="1" s="1"/>
  <c r="X3817" i="1"/>
  <c r="W3817" i="1"/>
  <c r="U3817" i="1"/>
  <c r="T3817" i="1"/>
  <c r="V3817" i="1" s="1"/>
  <c r="S3817" i="1"/>
  <c r="R3817" i="1"/>
  <c r="Q3817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V3816" i="1"/>
  <c r="U3816" i="1"/>
  <c r="T3816" i="1"/>
  <c r="S3816" i="1"/>
  <c r="R3816" i="1"/>
  <c r="Q3816" i="1"/>
  <c r="P3816" i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S3815" i="1"/>
  <c r="R3815" i="1"/>
  <c r="Q3815" i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V3814" i="1"/>
  <c r="U3814" i="1"/>
  <c r="T3814" i="1"/>
  <c r="R3814" i="1"/>
  <c r="Q3814" i="1"/>
  <c r="S3814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U3813" i="1"/>
  <c r="T3813" i="1"/>
  <c r="V3813" i="1" s="1"/>
  <c r="S3813" i="1"/>
  <c r="R3813" i="1"/>
  <c r="Q3813" i="1"/>
  <c r="P3813" i="1"/>
  <c r="AB3813" i="1" s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S3811" i="1"/>
  <c r="R3811" i="1"/>
  <c r="Q3811" i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V3810" i="1"/>
  <c r="U3810" i="1"/>
  <c r="T3810" i="1"/>
  <c r="R3810" i="1"/>
  <c r="Q3810" i="1"/>
  <c r="S3810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T3809" i="1"/>
  <c r="V3809" i="1" s="1"/>
  <c r="S3809" i="1"/>
  <c r="R3809" i="1"/>
  <c r="Q3809" i="1"/>
  <c r="P3809" i="1"/>
  <c r="AB3809" i="1" s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V3808" i="1"/>
  <c r="U3808" i="1"/>
  <c r="T3808" i="1"/>
  <c r="S3808" i="1"/>
  <c r="R3808" i="1"/>
  <c r="Q3808" i="1"/>
  <c r="P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S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AB3807" i="1" s="1"/>
  <c r="G3807" i="1"/>
  <c r="F3807" i="1"/>
  <c r="E3807" i="1"/>
  <c r="D3807" i="1"/>
  <c r="B3807" i="1"/>
  <c r="A3807" i="1"/>
  <c r="AA3806" i="1"/>
  <c r="Y3806" i="1"/>
  <c r="Z3806" i="1" s="1"/>
  <c r="X3806" i="1"/>
  <c r="W3806" i="1"/>
  <c r="V3806" i="1"/>
  <c r="U3806" i="1"/>
  <c r="T3806" i="1"/>
  <c r="R3806" i="1"/>
  <c r="Q3806" i="1"/>
  <c r="S3806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T3805" i="1"/>
  <c r="V3805" i="1" s="1"/>
  <c r="AB3805" i="1" s="1"/>
  <c r="S3805" i="1"/>
  <c r="R3805" i="1"/>
  <c r="Q3805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V3804" i="1"/>
  <c r="U3804" i="1"/>
  <c r="T3804" i="1"/>
  <c r="S3804" i="1"/>
  <c r="R3804" i="1"/>
  <c r="Q3804" i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S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V3802" i="1"/>
  <c r="U3802" i="1"/>
  <c r="T3802" i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B3801" i="1"/>
  <c r="AA3801" i="1"/>
  <c r="Z3801" i="1"/>
  <c r="Y3801" i="1"/>
  <c r="X3801" i="1"/>
  <c r="W3801" i="1"/>
  <c r="U3801" i="1"/>
  <c r="T3801" i="1"/>
  <c r="V3801" i="1" s="1"/>
  <c r="S3801" i="1"/>
  <c r="R3801" i="1"/>
  <c r="Q3801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V3800" i="1"/>
  <c r="U3800" i="1"/>
  <c r="T3800" i="1"/>
  <c r="S3800" i="1"/>
  <c r="R3800" i="1"/>
  <c r="Q3800" i="1"/>
  <c r="P3800" i="1"/>
  <c r="O3800" i="1"/>
  <c r="N3800" i="1"/>
  <c r="L3800" i="1"/>
  <c r="K3800" i="1"/>
  <c r="M3800" i="1" s="1"/>
  <c r="J3800" i="1"/>
  <c r="AB3800" i="1" s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S3799" i="1"/>
  <c r="R3799" i="1"/>
  <c r="Q3799" i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V3798" i="1"/>
  <c r="U3798" i="1"/>
  <c r="T3798" i="1"/>
  <c r="R3798" i="1"/>
  <c r="Q3798" i="1"/>
  <c r="S3798" i="1" s="1"/>
  <c r="P3798" i="1"/>
  <c r="O3798" i="1"/>
  <c r="N3798" i="1"/>
  <c r="M3798" i="1"/>
  <c r="AB3798" i="1" s="1"/>
  <c r="L3798" i="1"/>
  <c r="K3798" i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U3797" i="1"/>
  <c r="T3797" i="1"/>
  <c r="V3797" i="1" s="1"/>
  <c r="S3797" i="1"/>
  <c r="R3797" i="1"/>
  <c r="Q3797" i="1"/>
  <c r="P3797" i="1"/>
  <c r="AB3797" i="1" s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V3796" i="1"/>
  <c r="U3796" i="1"/>
  <c r="T3796" i="1"/>
  <c r="S3796" i="1"/>
  <c r="R3796" i="1"/>
  <c r="Q3796" i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Z3794" i="1" s="1"/>
  <c r="X3794" i="1"/>
  <c r="W3794" i="1"/>
  <c r="V3794" i="1"/>
  <c r="U3794" i="1"/>
  <c r="T3794" i="1"/>
  <c r="R3794" i="1"/>
  <c r="Q3794" i="1"/>
  <c r="S3794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U3793" i="1"/>
  <c r="T3793" i="1"/>
  <c r="V3793" i="1" s="1"/>
  <c r="AB3793" i="1" s="1"/>
  <c r="S3793" i="1"/>
  <c r="R3793" i="1"/>
  <c r="Q3793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V3792" i="1"/>
  <c r="U3792" i="1"/>
  <c r="T3792" i="1"/>
  <c r="S3792" i="1"/>
  <c r="R3792" i="1"/>
  <c r="Q3792" i="1"/>
  <c r="P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V3790" i="1"/>
  <c r="U3790" i="1"/>
  <c r="T3790" i="1"/>
  <c r="R3790" i="1"/>
  <c r="Q3790" i="1"/>
  <c r="S3790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V3789" i="1" s="1"/>
  <c r="S3789" i="1"/>
  <c r="R3789" i="1"/>
  <c r="Q3789" i="1"/>
  <c r="P3789" i="1"/>
  <c r="AB3789" i="1" s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V3788" i="1"/>
  <c r="U3788" i="1"/>
  <c r="T3788" i="1"/>
  <c r="S3788" i="1"/>
  <c r="R3788" i="1"/>
  <c r="Q3788" i="1"/>
  <c r="P3788" i="1"/>
  <c r="O3788" i="1"/>
  <c r="N3788" i="1"/>
  <c r="L3788" i="1"/>
  <c r="K3788" i="1"/>
  <c r="M3788" i="1" s="1"/>
  <c r="J3788" i="1"/>
  <c r="AB3788" i="1" s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V3787" i="1"/>
  <c r="U3787" i="1"/>
  <c r="T3787" i="1"/>
  <c r="S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V3786" i="1"/>
  <c r="U3786" i="1"/>
  <c r="T3786" i="1"/>
  <c r="R3786" i="1"/>
  <c r="Q3786" i="1"/>
  <c r="S3786" i="1" s="1"/>
  <c r="P3786" i="1"/>
  <c r="O3786" i="1"/>
  <c r="N3786" i="1"/>
  <c r="M3786" i="1"/>
  <c r="AB3786" i="1" s="1"/>
  <c r="L3786" i="1"/>
  <c r="K3786" i="1"/>
  <c r="J3786" i="1"/>
  <c r="I3786" i="1"/>
  <c r="H3786" i="1"/>
  <c r="G3786" i="1"/>
  <c r="F3786" i="1"/>
  <c r="E3786" i="1"/>
  <c r="D3786" i="1"/>
  <c r="B3786" i="1"/>
  <c r="A3786" i="1" s="1"/>
  <c r="AB3785" i="1"/>
  <c r="AA3785" i="1"/>
  <c r="Z3785" i="1"/>
  <c r="Y3785" i="1"/>
  <c r="X3785" i="1"/>
  <c r="W3785" i="1"/>
  <c r="U3785" i="1"/>
  <c r="T3785" i="1"/>
  <c r="V3785" i="1" s="1"/>
  <c r="S3785" i="1"/>
  <c r="R3785" i="1"/>
  <c r="Q3785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V3784" i="1"/>
  <c r="U3784" i="1"/>
  <c r="T3784" i="1"/>
  <c r="S3784" i="1"/>
  <c r="R3784" i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V3783" i="1"/>
  <c r="U3783" i="1"/>
  <c r="T3783" i="1"/>
  <c r="S3783" i="1"/>
  <c r="R3783" i="1"/>
  <c r="Q3783" i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V3782" i="1"/>
  <c r="U3782" i="1"/>
  <c r="T3782" i="1"/>
  <c r="R3782" i="1"/>
  <c r="Q3782" i="1"/>
  <c r="S3782" i="1" s="1"/>
  <c r="P3782" i="1"/>
  <c r="O3782" i="1"/>
  <c r="N3782" i="1"/>
  <c r="M3782" i="1"/>
  <c r="AB3782" i="1" s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T3781" i="1"/>
  <c r="V3781" i="1" s="1"/>
  <c r="S3781" i="1"/>
  <c r="R3781" i="1"/>
  <c r="Q3781" i="1"/>
  <c r="P3781" i="1"/>
  <c r="AB3781" i="1" s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V3780" i="1"/>
  <c r="U3780" i="1"/>
  <c r="T3780" i="1"/>
  <c r="S3780" i="1"/>
  <c r="R3780" i="1"/>
  <c r="Q3780" i="1"/>
  <c r="P3780" i="1"/>
  <c r="O3780" i="1"/>
  <c r="N3780" i="1"/>
  <c r="L3780" i="1"/>
  <c r="K3780" i="1"/>
  <c r="M3780" i="1" s="1"/>
  <c r="J3780" i="1"/>
  <c r="AB3780" i="1" s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V3779" i="1"/>
  <c r="U3779" i="1"/>
  <c r="T3779" i="1"/>
  <c r="S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V3778" i="1"/>
  <c r="U3778" i="1"/>
  <c r="T3778" i="1"/>
  <c r="R3778" i="1"/>
  <c r="Q3778" i="1"/>
  <c r="S3778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V3777" i="1" s="1"/>
  <c r="S3777" i="1"/>
  <c r="R3777" i="1"/>
  <c r="Q3777" i="1"/>
  <c r="P3777" i="1"/>
  <c r="AB3777" i="1" s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V3776" i="1"/>
  <c r="U3776" i="1"/>
  <c r="T3776" i="1"/>
  <c r="S3776" i="1"/>
  <c r="R3776" i="1"/>
  <c r="Q3776" i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U3775" i="1"/>
  <c r="T3775" i="1"/>
  <c r="S3775" i="1"/>
  <c r="R3775" i="1"/>
  <c r="Q3775" i="1"/>
  <c r="O3775" i="1"/>
  <c r="N3775" i="1"/>
  <c r="P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V3774" i="1"/>
  <c r="U3774" i="1"/>
  <c r="T3774" i="1"/>
  <c r="R3774" i="1"/>
  <c r="Q3774" i="1"/>
  <c r="S3774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B3773" i="1"/>
  <c r="AA3773" i="1"/>
  <c r="Z3773" i="1"/>
  <c r="Y3773" i="1"/>
  <c r="X3773" i="1"/>
  <c r="W3773" i="1"/>
  <c r="U3773" i="1"/>
  <c r="T3773" i="1"/>
  <c r="V3773" i="1" s="1"/>
  <c r="S3773" i="1"/>
  <c r="R3773" i="1"/>
  <c r="Q3773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V3772" i="1"/>
  <c r="U3772" i="1"/>
  <c r="T3772" i="1"/>
  <c r="S3772" i="1"/>
  <c r="R3772" i="1"/>
  <c r="Q3772" i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V3770" i="1"/>
  <c r="U3770" i="1"/>
  <c r="T3770" i="1"/>
  <c r="R3770" i="1"/>
  <c r="Q3770" i="1"/>
  <c r="S3770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S3769" i="1"/>
  <c r="R3769" i="1"/>
  <c r="Q3769" i="1"/>
  <c r="P3769" i="1"/>
  <c r="AB3769" i="1" s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V3768" i="1"/>
  <c r="U3768" i="1"/>
  <c r="T3768" i="1"/>
  <c r="S3768" i="1"/>
  <c r="R3768" i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U3767" i="1"/>
  <c r="T3767" i="1"/>
  <c r="S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V3766" i="1"/>
  <c r="U3766" i="1"/>
  <c r="T3766" i="1"/>
  <c r="R3766" i="1"/>
  <c r="Q3766" i="1"/>
  <c r="S3766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T3765" i="1"/>
  <c r="V3765" i="1" s="1"/>
  <c r="S3765" i="1"/>
  <c r="R3765" i="1"/>
  <c r="Q3765" i="1"/>
  <c r="P3765" i="1"/>
  <c r="AB3765" i="1" s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V3764" i="1"/>
  <c r="U3764" i="1"/>
  <c r="T3764" i="1"/>
  <c r="S3764" i="1"/>
  <c r="R3764" i="1"/>
  <c r="Q3764" i="1"/>
  <c r="P3764" i="1"/>
  <c r="O3764" i="1"/>
  <c r="N3764" i="1"/>
  <c r="L3764" i="1"/>
  <c r="K3764" i="1"/>
  <c r="M3764" i="1" s="1"/>
  <c r="J3764" i="1"/>
  <c r="AB3764" i="1" s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S3763" i="1"/>
  <c r="R3763" i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V3762" i="1"/>
  <c r="U3762" i="1"/>
  <c r="T3762" i="1"/>
  <c r="R3762" i="1"/>
  <c r="Q3762" i="1"/>
  <c r="S3762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T3761" i="1"/>
  <c r="V3761" i="1" s="1"/>
  <c r="S3761" i="1"/>
  <c r="R3761" i="1"/>
  <c r="Q3761" i="1"/>
  <c r="P3761" i="1"/>
  <c r="AB3761" i="1" s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V3760" i="1"/>
  <c r="U3760" i="1"/>
  <c r="T3760" i="1"/>
  <c r="S3760" i="1"/>
  <c r="R3760" i="1"/>
  <c r="Q3760" i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S3759" i="1"/>
  <c r="R3759" i="1"/>
  <c r="Q3759" i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V3758" i="1"/>
  <c r="U3758" i="1"/>
  <c r="T3758" i="1"/>
  <c r="R3758" i="1"/>
  <c r="Q3758" i="1"/>
  <c r="S3758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B3757" i="1"/>
  <c r="AA3757" i="1"/>
  <c r="Z3757" i="1"/>
  <c r="Y3757" i="1"/>
  <c r="X3757" i="1"/>
  <c r="W3757" i="1"/>
  <c r="U3757" i="1"/>
  <c r="T3757" i="1"/>
  <c r="V3757" i="1" s="1"/>
  <c r="S3757" i="1"/>
  <c r="R3757" i="1"/>
  <c r="Q3757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V3756" i="1"/>
  <c r="U3756" i="1"/>
  <c r="T3756" i="1"/>
  <c r="S3756" i="1"/>
  <c r="R3756" i="1"/>
  <c r="Q3756" i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V3755" i="1"/>
  <c r="U3755" i="1"/>
  <c r="T3755" i="1"/>
  <c r="S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V3754" i="1"/>
  <c r="U3754" i="1"/>
  <c r="T3754" i="1"/>
  <c r="R3754" i="1"/>
  <c r="Q3754" i="1"/>
  <c r="S3754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S3753" i="1"/>
  <c r="R3753" i="1"/>
  <c r="Q3753" i="1"/>
  <c r="P3753" i="1"/>
  <c r="AB3753" i="1" s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V3752" i="1"/>
  <c r="U3752" i="1"/>
  <c r="T3752" i="1"/>
  <c r="S3752" i="1"/>
  <c r="R3752" i="1"/>
  <c r="Q3752" i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V3751" i="1"/>
  <c r="U3751" i="1"/>
  <c r="T3751" i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V3750" i="1"/>
  <c r="U3750" i="1"/>
  <c r="T3750" i="1"/>
  <c r="R3750" i="1"/>
  <c r="Q3750" i="1"/>
  <c r="S3750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U3749" i="1"/>
  <c r="T3749" i="1"/>
  <c r="V3749" i="1" s="1"/>
  <c r="S3749" i="1"/>
  <c r="R3749" i="1"/>
  <c r="Q3749" i="1"/>
  <c r="P3749" i="1"/>
  <c r="AB3749" i="1" s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V3748" i="1"/>
  <c r="U3748" i="1"/>
  <c r="T3748" i="1"/>
  <c r="S3748" i="1"/>
  <c r="R3748" i="1"/>
  <c r="Q3748" i="1"/>
  <c r="P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S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V3746" i="1"/>
  <c r="U3746" i="1"/>
  <c r="T3746" i="1"/>
  <c r="R3746" i="1"/>
  <c r="Q3746" i="1"/>
  <c r="S3746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S3745" i="1"/>
  <c r="R3745" i="1"/>
  <c r="Q3745" i="1"/>
  <c r="P3745" i="1"/>
  <c r="AB3745" i="1" s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V3744" i="1"/>
  <c r="U3744" i="1"/>
  <c r="T3744" i="1"/>
  <c r="S3744" i="1"/>
  <c r="R3744" i="1"/>
  <c r="Q3744" i="1"/>
  <c r="P3744" i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S3743" i="1"/>
  <c r="R3743" i="1"/>
  <c r="Q3743" i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V3742" i="1"/>
  <c r="U3742" i="1"/>
  <c r="T3742" i="1"/>
  <c r="R3742" i="1"/>
  <c r="Q3742" i="1"/>
  <c r="S3742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B3741" i="1"/>
  <c r="AA3741" i="1"/>
  <c r="Z3741" i="1"/>
  <c r="Y3741" i="1"/>
  <c r="X3741" i="1"/>
  <c r="W3741" i="1"/>
  <c r="U3741" i="1"/>
  <c r="T3741" i="1"/>
  <c r="V3741" i="1" s="1"/>
  <c r="S3741" i="1"/>
  <c r="R3741" i="1"/>
  <c r="Q3741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V3740" i="1"/>
  <c r="U3740" i="1"/>
  <c r="T3740" i="1"/>
  <c r="S3740" i="1"/>
  <c r="R3740" i="1"/>
  <c r="Q3740" i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V3739" i="1"/>
  <c r="U3739" i="1"/>
  <c r="T3739" i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V3738" i="1"/>
  <c r="U3738" i="1"/>
  <c r="T3738" i="1"/>
  <c r="R3738" i="1"/>
  <c r="Q3738" i="1"/>
  <c r="S3738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U3737" i="1"/>
  <c r="T3737" i="1"/>
  <c r="V3737" i="1" s="1"/>
  <c r="S3737" i="1"/>
  <c r="R3737" i="1"/>
  <c r="Q3737" i="1"/>
  <c r="P3737" i="1"/>
  <c r="AB3737" i="1" s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V3736" i="1"/>
  <c r="U3736" i="1"/>
  <c r="T3736" i="1"/>
  <c r="S3736" i="1"/>
  <c r="R3736" i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P3734" i="1"/>
  <c r="O3734" i="1"/>
  <c r="N3734" i="1"/>
  <c r="M3734" i="1"/>
  <c r="AB3734" i="1" s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U3733" i="1"/>
  <c r="T3733" i="1"/>
  <c r="V3733" i="1" s="1"/>
  <c r="AB3733" i="1" s="1"/>
  <c r="S3733" i="1"/>
  <c r="R3733" i="1"/>
  <c r="Q3733" i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V3732" i="1"/>
  <c r="U3732" i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R3730" i="1"/>
  <c r="Q3730" i="1"/>
  <c r="S3730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S3729" i="1"/>
  <c r="R3729" i="1"/>
  <c r="Q3729" i="1"/>
  <c r="P3729" i="1"/>
  <c r="O3729" i="1"/>
  <c r="N3729" i="1"/>
  <c r="L3729" i="1"/>
  <c r="K3729" i="1"/>
  <c r="M3729" i="1" s="1"/>
  <c r="AB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V3728" i="1"/>
  <c r="U3728" i="1"/>
  <c r="T3728" i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AB3728" i="1" s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M3727" i="1"/>
  <c r="L3727" i="1"/>
  <c r="K3727" i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T3726" i="1"/>
  <c r="V3726" i="1" s="1"/>
  <c r="R3726" i="1"/>
  <c r="Q3726" i="1"/>
  <c r="S3726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U3725" i="1"/>
  <c r="T3725" i="1"/>
  <c r="V3725" i="1" s="1"/>
  <c r="S3725" i="1"/>
  <c r="R3725" i="1"/>
  <c r="Q3725" i="1"/>
  <c r="P3725" i="1"/>
  <c r="O3725" i="1"/>
  <c r="N3725" i="1"/>
  <c r="L3725" i="1"/>
  <c r="K3725" i="1"/>
  <c r="M3725" i="1" s="1"/>
  <c r="AB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M3723" i="1"/>
  <c r="L3723" i="1"/>
  <c r="K3723" i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U3721" i="1"/>
  <c r="T3721" i="1"/>
  <c r="V3721" i="1" s="1"/>
  <c r="S3721" i="1"/>
  <c r="R3721" i="1"/>
  <c r="Q3721" i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V3719" i="1"/>
  <c r="U3719" i="1"/>
  <c r="T3719" i="1"/>
  <c r="R3719" i="1"/>
  <c r="Q3719" i="1"/>
  <c r="S3719" i="1" s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T3718" i="1"/>
  <c r="V3718" i="1" s="1"/>
  <c r="R3718" i="1"/>
  <c r="Q3718" i="1"/>
  <c r="S3718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B3717" i="1"/>
  <c r="AA3717" i="1"/>
  <c r="Z3717" i="1"/>
  <c r="Y3717" i="1"/>
  <c r="X3717" i="1"/>
  <c r="W3717" i="1"/>
  <c r="U3717" i="1"/>
  <c r="T3717" i="1"/>
  <c r="V3717" i="1" s="1"/>
  <c r="S3717" i="1"/>
  <c r="R3717" i="1"/>
  <c r="Q3717" i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V3716" i="1"/>
  <c r="U3716" i="1"/>
  <c r="T3716" i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AB3716" i="1" s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R3714" i="1"/>
  <c r="Q3714" i="1"/>
  <c r="S3714" i="1" s="1"/>
  <c r="P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S3713" i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Z3712" i="1"/>
  <c r="Y3712" i="1"/>
  <c r="X3712" i="1"/>
  <c r="W3712" i="1"/>
  <c r="V3712" i="1"/>
  <c r="U3712" i="1"/>
  <c r="T3712" i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R3710" i="1"/>
  <c r="Q3710" i="1"/>
  <c r="S3710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U3709" i="1"/>
  <c r="T3709" i="1"/>
  <c r="V3709" i="1" s="1"/>
  <c r="S3709" i="1"/>
  <c r="R3709" i="1"/>
  <c r="Q3709" i="1"/>
  <c r="P3709" i="1"/>
  <c r="O3709" i="1"/>
  <c r="N3709" i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/>
  <c r="AA3708" i="1"/>
  <c r="Z3708" i="1"/>
  <c r="Y3708" i="1"/>
  <c r="X3708" i="1"/>
  <c r="W3708" i="1"/>
  <c r="V3708" i="1"/>
  <c r="U3708" i="1"/>
  <c r="T3708" i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K3706" i="1"/>
  <c r="M3706" i="1" s="1"/>
  <c r="AB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S3705" i="1"/>
  <c r="R3705" i="1"/>
  <c r="Q3705" i="1"/>
  <c r="P3705" i="1"/>
  <c r="AB3705" i="1" s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V3704" i="1"/>
  <c r="U3704" i="1"/>
  <c r="T3704" i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R3702" i="1"/>
  <c r="Q3702" i="1"/>
  <c r="S3702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U3701" i="1"/>
  <c r="T3701" i="1"/>
  <c r="V3701" i="1" s="1"/>
  <c r="S3701" i="1"/>
  <c r="R3701" i="1"/>
  <c r="Q3701" i="1"/>
  <c r="O3701" i="1"/>
  <c r="N3701" i="1"/>
  <c r="P3701" i="1" s="1"/>
  <c r="AB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R3698" i="1"/>
  <c r="Q3698" i="1"/>
  <c r="S3698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S3697" i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Z3696" i="1"/>
  <c r="Y3696" i="1"/>
  <c r="X3696" i="1"/>
  <c r="W3696" i="1"/>
  <c r="V3696" i="1"/>
  <c r="U3696" i="1"/>
  <c r="T3696" i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T3694" i="1"/>
  <c r="V3694" i="1" s="1"/>
  <c r="R3694" i="1"/>
  <c r="Q3694" i="1"/>
  <c r="S3694" i="1" s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U3693" i="1"/>
  <c r="T3693" i="1"/>
  <c r="V3693" i="1" s="1"/>
  <c r="S3693" i="1"/>
  <c r="R3693" i="1"/>
  <c r="Q3693" i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V3692" i="1"/>
  <c r="U3692" i="1"/>
  <c r="T3692" i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P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S3689" i="1"/>
  <c r="R3689" i="1"/>
  <c r="Q3689" i="1"/>
  <c r="O3689" i="1"/>
  <c r="N3689" i="1"/>
  <c r="P3689" i="1" s="1"/>
  <c r="L3689" i="1"/>
  <c r="K3689" i="1"/>
  <c r="M3689" i="1" s="1"/>
  <c r="AB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V3688" i="1"/>
  <c r="U3688" i="1"/>
  <c r="T3688" i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V3686" i="1" s="1"/>
  <c r="R3686" i="1"/>
  <c r="Q3686" i="1"/>
  <c r="S3686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U3685" i="1"/>
  <c r="T3685" i="1"/>
  <c r="V3685" i="1" s="1"/>
  <c r="S3685" i="1"/>
  <c r="R3685" i="1"/>
  <c r="Q3685" i="1"/>
  <c r="O3685" i="1"/>
  <c r="N3685" i="1"/>
  <c r="P3685" i="1" s="1"/>
  <c r="AB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R3682" i="1"/>
  <c r="Q3682" i="1"/>
  <c r="S3682" i="1" s="1"/>
  <c r="P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S3681" i="1"/>
  <c r="R3681" i="1"/>
  <c r="Q3681" i="1"/>
  <c r="P3681" i="1"/>
  <c r="O3681" i="1"/>
  <c r="N3681" i="1"/>
  <c r="L3681" i="1"/>
  <c r="K3681" i="1"/>
  <c r="M3681" i="1" s="1"/>
  <c r="J3681" i="1"/>
  <c r="I3681" i="1"/>
  <c r="H3681" i="1"/>
  <c r="AB3681" i="1" s="1"/>
  <c r="G3681" i="1"/>
  <c r="F3681" i="1"/>
  <c r="E3681" i="1"/>
  <c r="D3681" i="1"/>
  <c r="B3681" i="1"/>
  <c r="A3681" i="1"/>
  <c r="AA3680" i="1"/>
  <c r="Z3680" i="1"/>
  <c r="Y3680" i="1"/>
  <c r="X3680" i="1"/>
  <c r="W3680" i="1"/>
  <c r="V3680" i="1"/>
  <c r="U3680" i="1"/>
  <c r="T3680" i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R3678" i="1"/>
  <c r="Q3678" i="1"/>
  <c r="S3678" i="1" s="1"/>
  <c r="P3678" i="1"/>
  <c r="O3678" i="1"/>
  <c r="N3678" i="1"/>
  <c r="L3678" i="1"/>
  <c r="K3678" i="1"/>
  <c r="M3678" i="1" s="1"/>
  <c r="J3678" i="1"/>
  <c r="I3678" i="1"/>
  <c r="H3678" i="1"/>
  <c r="AB3678" i="1" s="1"/>
  <c r="G3678" i="1"/>
  <c r="F3678" i="1"/>
  <c r="E3678" i="1"/>
  <c r="D3678" i="1"/>
  <c r="B3678" i="1"/>
  <c r="A3678" i="1" s="1"/>
  <c r="AA3677" i="1"/>
  <c r="Z3677" i="1"/>
  <c r="Y3677" i="1"/>
  <c r="X3677" i="1"/>
  <c r="W3677" i="1"/>
  <c r="U3677" i="1"/>
  <c r="T3677" i="1"/>
  <c r="V3677" i="1" s="1"/>
  <c r="S3677" i="1"/>
  <c r="R3677" i="1"/>
  <c r="Q3677" i="1"/>
  <c r="O3677" i="1"/>
  <c r="N3677" i="1"/>
  <c r="P3677" i="1" s="1"/>
  <c r="L3677" i="1"/>
  <c r="K3677" i="1"/>
  <c r="M3677" i="1" s="1"/>
  <c r="J3677" i="1"/>
  <c r="I3677" i="1"/>
  <c r="H3677" i="1"/>
  <c r="AB3677" i="1" s="1"/>
  <c r="G3677" i="1"/>
  <c r="F3677" i="1"/>
  <c r="E3677" i="1"/>
  <c r="D3677" i="1"/>
  <c r="B3677" i="1"/>
  <c r="A3677" i="1"/>
  <c r="AA3676" i="1"/>
  <c r="Z3676" i="1"/>
  <c r="Y3676" i="1"/>
  <c r="X3676" i="1"/>
  <c r="W3676" i="1"/>
  <c r="V3676" i="1"/>
  <c r="U3676" i="1"/>
  <c r="T3676" i="1"/>
  <c r="S3676" i="1"/>
  <c r="R3676" i="1"/>
  <c r="Q3676" i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O3675" i="1"/>
  <c r="N3675" i="1"/>
  <c r="P3675" i="1" s="1"/>
  <c r="M3675" i="1"/>
  <c r="L3675" i="1"/>
  <c r="K3675" i="1"/>
  <c r="J3675" i="1"/>
  <c r="I3675" i="1"/>
  <c r="H3675" i="1"/>
  <c r="AB3675" i="1" s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R3674" i="1"/>
  <c r="Q3674" i="1"/>
  <c r="S3674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AB3673" i="1" s="1"/>
  <c r="G3673" i="1"/>
  <c r="F3673" i="1"/>
  <c r="E3673" i="1"/>
  <c r="D3673" i="1"/>
  <c r="B3673" i="1"/>
  <c r="A3673" i="1"/>
  <c r="AA3672" i="1"/>
  <c r="Z3672" i="1"/>
  <c r="Y3672" i="1"/>
  <c r="X3672" i="1"/>
  <c r="W3672" i="1"/>
  <c r="V3672" i="1"/>
  <c r="U3672" i="1"/>
  <c r="T3672" i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V3670" i="1" s="1"/>
  <c r="R3670" i="1"/>
  <c r="Q3670" i="1"/>
  <c r="S3670" i="1" s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U3669" i="1"/>
  <c r="T3669" i="1"/>
  <c r="V3669" i="1" s="1"/>
  <c r="S3669" i="1"/>
  <c r="R3669" i="1"/>
  <c r="Q3669" i="1"/>
  <c r="P3669" i="1"/>
  <c r="O3669" i="1"/>
  <c r="N3669" i="1"/>
  <c r="L3669" i="1"/>
  <c r="K3669" i="1"/>
  <c r="M3669" i="1" s="1"/>
  <c r="J3669" i="1"/>
  <c r="I3669" i="1"/>
  <c r="H3669" i="1"/>
  <c r="AB3669" i="1" s="1"/>
  <c r="G3669" i="1"/>
  <c r="F3669" i="1"/>
  <c r="E3669" i="1"/>
  <c r="D3669" i="1"/>
  <c r="B3669" i="1"/>
  <c r="A3669" i="1"/>
  <c r="AA3668" i="1"/>
  <c r="Z3668" i="1"/>
  <c r="Y3668" i="1"/>
  <c r="X3668" i="1"/>
  <c r="W3668" i="1"/>
  <c r="V3668" i="1"/>
  <c r="U3668" i="1"/>
  <c r="T3668" i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AB3668" i="1" s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P3666" i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S3665" i="1"/>
  <c r="R3665" i="1"/>
  <c r="Q3665" i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V3664" i="1"/>
  <c r="U3664" i="1"/>
  <c r="T3664" i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R3663" i="1"/>
  <c r="Q3663" i="1"/>
  <c r="S3663" i="1" s="1"/>
  <c r="O3663" i="1"/>
  <c r="N3663" i="1"/>
  <c r="P3663" i="1" s="1"/>
  <c r="M3663" i="1"/>
  <c r="L3663" i="1"/>
  <c r="K3663" i="1"/>
  <c r="J3663" i="1"/>
  <c r="I3663" i="1"/>
  <c r="H3663" i="1"/>
  <c r="AB3663" i="1" s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V3662" i="1" s="1"/>
  <c r="R3662" i="1"/>
  <c r="Q3662" i="1"/>
  <c r="S3662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U3661" i="1"/>
  <c r="T3661" i="1"/>
  <c r="V3661" i="1" s="1"/>
  <c r="S3661" i="1"/>
  <c r="R3661" i="1"/>
  <c r="Q3661" i="1"/>
  <c r="P3661" i="1"/>
  <c r="O3661" i="1"/>
  <c r="N3661" i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/>
  <c r="AA3660" i="1"/>
  <c r="Z3660" i="1"/>
  <c r="Y3660" i="1"/>
  <c r="X3660" i="1"/>
  <c r="W3660" i="1"/>
  <c r="V3660" i="1"/>
  <c r="U3660" i="1"/>
  <c r="T3660" i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T3658" i="1"/>
  <c r="V3658" i="1" s="1"/>
  <c r="R3658" i="1"/>
  <c r="Q3658" i="1"/>
  <c r="S3658" i="1" s="1"/>
  <c r="P3658" i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T3657" i="1"/>
  <c r="V3657" i="1" s="1"/>
  <c r="S3657" i="1"/>
  <c r="R3657" i="1"/>
  <c r="Q3657" i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V3656" i="1"/>
  <c r="U3656" i="1"/>
  <c r="T3656" i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R3654" i="1"/>
  <c r="Q3654" i="1"/>
  <c r="S3654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U3653" i="1"/>
  <c r="T3653" i="1"/>
  <c r="V3653" i="1" s="1"/>
  <c r="S3653" i="1"/>
  <c r="R3653" i="1"/>
  <c r="Q3653" i="1"/>
  <c r="O3653" i="1"/>
  <c r="N3653" i="1"/>
  <c r="P3653" i="1" s="1"/>
  <c r="AB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V3652" i="1"/>
  <c r="U3652" i="1"/>
  <c r="T3652" i="1"/>
  <c r="S3652" i="1"/>
  <c r="R3652" i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V3651" i="1"/>
  <c r="U3651" i="1"/>
  <c r="T3651" i="1"/>
  <c r="R3651" i="1"/>
  <c r="Q3651" i="1"/>
  <c r="S3651" i="1" s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T3650" i="1"/>
  <c r="V3650" i="1" s="1"/>
  <c r="R3650" i="1"/>
  <c r="Q3650" i="1"/>
  <c r="S3650" i="1" s="1"/>
  <c r="P3650" i="1"/>
  <c r="O3650" i="1"/>
  <c r="N3650" i="1"/>
  <c r="M3650" i="1"/>
  <c r="AB3650" i="1" s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U3649" i="1"/>
  <c r="T3649" i="1"/>
  <c r="V3649" i="1" s="1"/>
  <c r="S3649" i="1"/>
  <c r="R3649" i="1"/>
  <c r="Q3649" i="1"/>
  <c r="O3649" i="1"/>
  <c r="N3649" i="1"/>
  <c r="P3649" i="1" s="1"/>
  <c r="AB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V3648" i="1"/>
  <c r="U3648" i="1"/>
  <c r="T3648" i="1"/>
  <c r="S3648" i="1"/>
  <c r="R3648" i="1"/>
  <c r="Q3648" i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V3647" i="1"/>
  <c r="U3647" i="1"/>
  <c r="T3647" i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R3646" i="1"/>
  <c r="Q3646" i="1"/>
  <c r="S3646" i="1" s="1"/>
  <c r="P3646" i="1"/>
  <c r="O3646" i="1"/>
  <c r="N3646" i="1"/>
  <c r="M3646" i="1"/>
  <c r="AB3646" i="1" s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U3645" i="1"/>
  <c r="T3645" i="1"/>
  <c r="V3645" i="1" s="1"/>
  <c r="S3645" i="1"/>
  <c r="R3645" i="1"/>
  <c r="Q3645" i="1"/>
  <c r="O3645" i="1"/>
  <c r="N3645" i="1"/>
  <c r="P3645" i="1" s="1"/>
  <c r="AB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V3644" i="1"/>
  <c r="U3644" i="1"/>
  <c r="T3644" i="1"/>
  <c r="S3644" i="1"/>
  <c r="R3644" i="1"/>
  <c r="Q3644" i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V3643" i="1"/>
  <c r="U3643" i="1"/>
  <c r="T3643" i="1"/>
  <c r="R3643" i="1"/>
  <c r="Q3643" i="1"/>
  <c r="S3643" i="1" s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R3642" i="1"/>
  <c r="Q3642" i="1"/>
  <c r="S3642" i="1" s="1"/>
  <c r="P3642" i="1"/>
  <c r="O3642" i="1"/>
  <c r="N3642" i="1"/>
  <c r="M3642" i="1"/>
  <c r="AB3642" i="1" s="1"/>
  <c r="L3642" i="1"/>
  <c r="K3642" i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U3641" i="1"/>
  <c r="T3641" i="1"/>
  <c r="V3641" i="1" s="1"/>
  <c r="S3641" i="1"/>
  <c r="R3641" i="1"/>
  <c r="Q3641" i="1"/>
  <c r="O3641" i="1"/>
  <c r="N3641" i="1"/>
  <c r="P3641" i="1" s="1"/>
  <c r="AB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V3640" i="1"/>
  <c r="U3640" i="1"/>
  <c r="T3640" i="1"/>
  <c r="S3640" i="1"/>
  <c r="R3640" i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V3639" i="1"/>
  <c r="U3639" i="1"/>
  <c r="T3639" i="1"/>
  <c r="R3639" i="1"/>
  <c r="Q3639" i="1"/>
  <c r="S3639" i="1" s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T3638" i="1"/>
  <c r="V3638" i="1" s="1"/>
  <c r="R3638" i="1"/>
  <c r="Q3638" i="1"/>
  <c r="S3638" i="1" s="1"/>
  <c r="P3638" i="1"/>
  <c r="O3638" i="1"/>
  <c r="N3638" i="1"/>
  <c r="M3638" i="1"/>
  <c r="AB3638" i="1" s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AB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V3636" i="1"/>
  <c r="U3636" i="1"/>
  <c r="T3636" i="1"/>
  <c r="S3636" i="1"/>
  <c r="R3636" i="1"/>
  <c r="Q3636" i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V3635" i="1"/>
  <c r="U3635" i="1"/>
  <c r="T3635" i="1"/>
  <c r="R3635" i="1"/>
  <c r="Q3635" i="1"/>
  <c r="S3635" i="1" s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T3634" i="1"/>
  <c r="V3634" i="1" s="1"/>
  <c r="R3634" i="1"/>
  <c r="Q3634" i="1"/>
  <c r="S3634" i="1" s="1"/>
  <c r="P3634" i="1"/>
  <c r="O3634" i="1"/>
  <c r="N3634" i="1"/>
  <c r="M3634" i="1"/>
  <c r="AB3634" i="1" s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AB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V3632" i="1"/>
  <c r="U3632" i="1"/>
  <c r="T3632" i="1"/>
  <c r="S3632" i="1"/>
  <c r="R3632" i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Z3631" i="1" s="1"/>
  <c r="X3631" i="1"/>
  <c r="W3631" i="1"/>
  <c r="V3631" i="1"/>
  <c r="U3631" i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T3630" i="1"/>
  <c r="V3630" i="1" s="1"/>
  <c r="R3630" i="1"/>
  <c r="Q3630" i="1"/>
  <c r="S3630" i="1" s="1"/>
  <c r="P3630" i="1"/>
  <c r="O3630" i="1"/>
  <c r="N3630" i="1"/>
  <c r="M3630" i="1"/>
  <c r="AB3630" i="1" s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U3629" i="1"/>
  <c r="T3629" i="1"/>
  <c r="V3629" i="1" s="1"/>
  <c r="S3629" i="1"/>
  <c r="R3629" i="1"/>
  <c r="Q3629" i="1"/>
  <c r="O3629" i="1"/>
  <c r="N3629" i="1"/>
  <c r="P3629" i="1" s="1"/>
  <c r="AB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V3628" i="1"/>
  <c r="U3628" i="1"/>
  <c r="T3628" i="1"/>
  <c r="S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V3627" i="1"/>
  <c r="U3627" i="1"/>
  <c r="T3627" i="1"/>
  <c r="R3627" i="1"/>
  <c r="Q3627" i="1"/>
  <c r="S3627" i="1" s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T3626" i="1"/>
  <c r="V3626" i="1" s="1"/>
  <c r="R3626" i="1"/>
  <c r="Q3626" i="1"/>
  <c r="S3626" i="1" s="1"/>
  <c r="P3626" i="1"/>
  <c r="O3626" i="1"/>
  <c r="N3626" i="1"/>
  <c r="M3626" i="1"/>
  <c r="AB3626" i="1" s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U3625" i="1"/>
  <c r="T3625" i="1"/>
  <c r="V3625" i="1" s="1"/>
  <c r="S3625" i="1"/>
  <c r="R3625" i="1"/>
  <c r="Q3625" i="1"/>
  <c r="O3625" i="1"/>
  <c r="N3625" i="1"/>
  <c r="P3625" i="1" s="1"/>
  <c r="AB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V3624" i="1"/>
  <c r="U3624" i="1"/>
  <c r="T3624" i="1"/>
  <c r="S3624" i="1"/>
  <c r="R3624" i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V3623" i="1"/>
  <c r="U3623" i="1"/>
  <c r="T3623" i="1"/>
  <c r="R3623" i="1"/>
  <c r="Q3623" i="1"/>
  <c r="S3623" i="1" s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T3622" i="1"/>
  <c r="V3622" i="1" s="1"/>
  <c r="R3622" i="1"/>
  <c r="Q3622" i="1"/>
  <c r="S3622" i="1" s="1"/>
  <c r="P3622" i="1"/>
  <c r="O3622" i="1"/>
  <c r="N3622" i="1"/>
  <c r="M3622" i="1"/>
  <c r="AB3622" i="1" s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U3621" i="1"/>
  <c r="T3621" i="1"/>
  <c r="V3621" i="1" s="1"/>
  <c r="S3621" i="1"/>
  <c r="R3621" i="1"/>
  <c r="Q3621" i="1"/>
  <c r="O3621" i="1"/>
  <c r="N3621" i="1"/>
  <c r="P3621" i="1" s="1"/>
  <c r="AB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V3620" i="1"/>
  <c r="U3620" i="1"/>
  <c r="T3620" i="1"/>
  <c r="S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V3619" i="1"/>
  <c r="U3619" i="1"/>
  <c r="T3619" i="1"/>
  <c r="R3619" i="1"/>
  <c r="Q3619" i="1"/>
  <c r="S3619" i="1" s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R3618" i="1"/>
  <c r="Q3618" i="1"/>
  <c r="S3618" i="1" s="1"/>
  <c r="P3618" i="1"/>
  <c r="O3618" i="1"/>
  <c r="N3618" i="1"/>
  <c r="M3618" i="1"/>
  <c r="L3618" i="1"/>
  <c r="K3618" i="1"/>
  <c r="J3618" i="1"/>
  <c r="I3618" i="1"/>
  <c r="H3618" i="1"/>
  <c r="AB3618" i="1" s="1"/>
  <c r="G3618" i="1"/>
  <c r="F3618" i="1"/>
  <c r="E3618" i="1"/>
  <c r="D3618" i="1"/>
  <c r="B3618" i="1"/>
  <c r="A3618" i="1" s="1"/>
  <c r="AA3617" i="1"/>
  <c r="Z3617" i="1"/>
  <c r="Y3617" i="1"/>
  <c r="X3617" i="1"/>
  <c r="W3617" i="1"/>
  <c r="U3617" i="1"/>
  <c r="T3617" i="1"/>
  <c r="V3617" i="1" s="1"/>
  <c r="S3617" i="1"/>
  <c r="R3617" i="1"/>
  <c r="Q3617" i="1"/>
  <c r="O3617" i="1"/>
  <c r="N3617" i="1"/>
  <c r="P3617" i="1" s="1"/>
  <c r="AB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V3616" i="1"/>
  <c r="U3616" i="1"/>
  <c r="T3616" i="1"/>
  <c r="S3616" i="1"/>
  <c r="R3616" i="1"/>
  <c r="Q3616" i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V3615" i="1"/>
  <c r="U3615" i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T3614" i="1"/>
  <c r="V3614" i="1" s="1"/>
  <c r="R3614" i="1"/>
  <c r="Q3614" i="1"/>
  <c r="S3614" i="1" s="1"/>
  <c r="P3614" i="1"/>
  <c r="O3614" i="1"/>
  <c r="N3614" i="1"/>
  <c r="M3614" i="1"/>
  <c r="L3614" i="1"/>
  <c r="K3614" i="1"/>
  <c r="J3614" i="1"/>
  <c r="I3614" i="1"/>
  <c r="H3614" i="1"/>
  <c r="AB3614" i="1" s="1"/>
  <c r="G3614" i="1"/>
  <c r="F3614" i="1"/>
  <c r="E3614" i="1"/>
  <c r="D3614" i="1"/>
  <c r="B3614" i="1"/>
  <c r="A3614" i="1" s="1"/>
  <c r="AA3613" i="1"/>
  <c r="Z3613" i="1"/>
  <c r="Y3613" i="1"/>
  <c r="X3613" i="1"/>
  <c r="W3613" i="1"/>
  <c r="U3613" i="1"/>
  <c r="T3613" i="1"/>
  <c r="V3613" i="1" s="1"/>
  <c r="S3613" i="1"/>
  <c r="R3613" i="1"/>
  <c r="Q3613" i="1"/>
  <c r="O3613" i="1"/>
  <c r="N3613" i="1"/>
  <c r="P3613" i="1" s="1"/>
  <c r="AB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V3612" i="1"/>
  <c r="U3612" i="1"/>
  <c r="T3612" i="1"/>
  <c r="S3612" i="1"/>
  <c r="R3612" i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V3611" i="1"/>
  <c r="U3611" i="1"/>
  <c r="T3611" i="1"/>
  <c r="R3611" i="1"/>
  <c r="Q3611" i="1"/>
  <c r="S3611" i="1" s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V3610" i="1" s="1"/>
  <c r="R3610" i="1"/>
  <c r="Q3610" i="1"/>
  <c r="S3610" i="1" s="1"/>
  <c r="P3610" i="1"/>
  <c r="O3610" i="1"/>
  <c r="N3610" i="1"/>
  <c r="M3610" i="1"/>
  <c r="L3610" i="1"/>
  <c r="K3610" i="1"/>
  <c r="J3610" i="1"/>
  <c r="I3610" i="1"/>
  <c r="H3610" i="1"/>
  <c r="AB3610" i="1" s="1"/>
  <c r="G3610" i="1"/>
  <c r="F3610" i="1"/>
  <c r="E3610" i="1"/>
  <c r="D3610" i="1"/>
  <c r="B3610" i="1"/>
  <c r="A3610" i="1" s="1"/>
  <c r="AA3609" i="1"/>
  <c r="Z3609" i="1"/>
  <c r="Y3609" i="1"/>
  <c r="X3609" i="1"/>
  <c r="W3609" i="1"/>
  <c r="U3609" i="1"/>
  <c r="T3609" i="1"/>
  <c r="V3609" i="1" s="1"/>
  <c r="S3609" i="1"/>
  <c r="R3609" i="1"/>
  <c r="Q3609" i="1"/>
  <c r="O3609" i="1"/>
  <c r="N3609" i="1"/>
  <c r="P3609" i="1" s="1"/>
  <c r="AB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V3608" i="1"/>
  <c r="U3608" i="1"/>
  <c r="T3608" i="1"/>
  <c r="S3608" i="1"/>
  <c r="R3608" i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V3607" i="1"/>
  <c r="U3607" i="1"/>
  <c r="T3607" i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T3606" i="1"/>
  <c r="V3606" i="1" s="1"/>
  <c r="R3606" i="1"/>
  <c r="Q3606" i="1"/>
  <c r="S3606" i="1" s="1"/>
  <c r="P3606" i="1"/>
  <c r="O3606" i="1"/>
  <c r="N3606" i="1"/>
  <c r="M3606" i="1"/>
  <c r="L3606" i="1"/>
  <c r="K3606" i="1"/>
  <c r="J3606" i="1"/>
  <c r="I3606" i="1"/>
  <c r="H3606" i="1"/>
  <c r="AB3606" i="1" s="1"/>
  <c r="G3606" i="1"/>
  <c r="F3606" i="1"/>
  <c r="E3606" i="1"/>
  <c r="D3606" i="1"/>
  <c r="B3606" i="1"/>
  <c r="A3606" i="1" s="1"/>
  <c r="AA3605" i="1"/>
  <c r="Z3605" i="1"/>
  <c r="Y3605" i="1"/>
  <c r="X3605" i="1"/>
  <c r="W3605" i="1"/>
  <c r="U3605" i="1"/>
  <c r="T3605" i="1"/>
  <c r="V3605" i="1" s="1"/>
  <c r="S3605" i="1"/>
  <c r="R3605" i="1"/>
  <c r="Q3605" i="1"/>
  <c r="O3605" i="1"/>
  <c r="N3605" i="1"/>
  <c r="P3605" i="1" s="1"/>
  <c r="AB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V3604" i="1"/>
  <c r="U3604" i="1"/>
  <c r="T3604" i="1"/>
  <c r="S3604" i="1"/>
  <c r="R3604" i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V3603" i="1"/>
  <c r="U3603" i="1"/>
  <c r="T3603" i="1"/>
  <c r="S3603" i="1"/>
  <c r="R3603" i="1"/>
  <c r="Q3603" i="1"/>
  <c r="O3603" i="1"/>
  <c r="N3603" i="1"/>
  <c r="P3603" i="1" s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T3602" i="1"/>
  <c r="V3602" i="1" s="1"/>
  <c r="R3602" i="1"/>
  <c r="Q3602" i="1"/>
  <c r="S3602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U3601" i="1"/>
  <c r="T3601" i="1"/>
  <c r="V3601" i="1" s="1"/>
  <c r="S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AB3601" i="1" s="1"/>
  <c r="G3601" i="1"/>
  <c r="F3601" i="1"/>
  <c r="E3601" i="1"/>
  <c r="D3601" i="1"/>
  <c r="B3601" i="1"/>
  <c r="A3601" i="1"/>
  <c r="AA3600" i="1"/>
  <c r="Z3600" i="1"/>
  <c r="Y3600" i="1"/>
  <c r="X3600" i="1"/>
  <c r="W3600" i="1"/>
  <c r="V3600" i="1"/>
  <c r="U3600" i="1"/>
  <c r="T3600" i="1"/>
  <c r="S3600" i="1"/>
  <c r="R3600" i="1"/>
  <c r="Q3600" i="1"/>
  <c r="O3600" i="1"/>
  <c r="N3600" i="1"/>
  <c r="P3600" i="1" s="1"/>
  <c r="L3600" i="1"/>
  <c r="K3600" i="1"/>
  <c r="M3600" i="1" s="1"/>
  <c r="J3600" i="1"/>
  <c r="I3600" i="1"/>
  <c r="AB3600" i="1" s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V3598" i="1"/>
  <c r="U3598" i="1"/>
  <c r="T3598" i="1"/>
  <c r="R3598" i="1"/>
  <c r="Q3598" i="1"/>
  <c r="S3598" i="1" s="1"/>
  <c r="O3598" i="1"/>
  <c r="P3598" i="1" s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U3597" i="1"/>
  <c r="T3597" i="1"/>
  <c r="V3597" i="1" s="1"/>
  <c r="S3597" i="1"/>
  <c r="R3597" i="1"/>
  <c r="Q3597" i="1"/>
  <c r="P3597" i="1"/>
  <c r="O3597" i="1"/>
  <c r="N3597" i="1"/>
  <c r="M3597" i="1"/>
  <c r="AB3597" i="1" s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V3596" i="1"/>
  <c r="U3596" i="1"/>
  <c r="T3596" i="1"/>
  <c r="S3596" i="1"/>
  <c r="R3596" i="1"/>
  <c r="Q3596" i="1"/>
  <c r="P3596" i="1"/>
  <c r="AB3596" i="1" s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V3594" i="1"/>
  <c r="U3594" i="1"/>
  <c r="T3594" i="1"/>
  <c r="R3594" i="1"/>
  <c r="Q3594" i="1"/>
  <c r="S3594" i="1" s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S3592" i="1"/>
  <c r="R3592" i="1"/>
  <c r="Q3592" i="1"/>
  <c r="O3592" i="1"/>
  <c r="N3592" i="1"/>
  <c r="P3592" i="1" s="1"/>
  <c r="L3592" i="1"/>
  <c r="K3592" i="1"/>
  <c r="M3592" i="1" s="1"/>
  <c r="J3592" i="1"/>
  <c r="I3592" i="1"/>
  <c r="AB3592" i="1" s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AB3591" i="1" s="1"/>
  <c r="G3591" i="1"/>
  <c r="F3591" i="1"/>
  <c r="E3591" i="1"/>
  <c r="D3591" i="1"/>
  <c r="B3591" i="1"/>
  <c r="A3591" i="1"/>
  <c r="AA3590" i="1"/>
  <c r="Z3590" i="1"/>
  <c r="Y3590" i="1"/>
  <c r="X3590" i="1"/>
  <c r="W3590" i="1"/>
  <c r="V3590" i="1"/>
  <c r="U3590" i="1"/>
  <c r="T3590" i="1"/>
  <c r="R3590" i="1"/>
  <c r="Q3590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W3589" i="1"/>
  <c r="V3589" i="1"/>
  <c r="U3589" i="1"/>
  <c r="T3589" i="1"/>
  <c r="S3589" i="1"/>
  <c r="R3589" i="1"/>
  <c r="Q3589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V3588" i="1"/>
  <c r="U3588" i="1"/>
  <c r="T3588" i="1"/>
  <c r="S3588" i="1"/>
  <c r="R3588" i="1"/>
  <c r="Q3588" i="1"/>
  <c r="P3588" i="1"/>
  <c r="AB3588" i="1" s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Z3587" i="1" s="1"/>
  <c r="X3587" i="1"/>
  <c r="W3587" i="1"/>
  <c r="V3587" i="1"/>
  <c r="U3587" i="1"/>
  <c r="T3587" i="1"/>
  <c r="S3587" i="1"/>
  <c r="R3587" i="1"/>
  <c r="Q3587" i="1"/>
  <c r="P3587" i="1"/>
  <c r="O3587" i="1"/>
  <c r="N3587" i="1"/>
  <c r="M3587" i="1"/>
  <c r="L3587" i="1"/>
  <c r="K3587" i="1"/>
  <c r="J3587" i="1"/>
  <c r="AB3587" i="1" s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S3586" i="1"/>
  <c r="R3586" i="1"/>
  <c r="Q3586" i="1"/>
  <c r="P3586" i="1"/>
  <c r="O3586" i="1"/>
  <c r="N3586" i="1"/>
  <c r="M3586" i="1"/>
  <c r="L3586" i="1"/>
  <c r="K3586" i="1"/>
  <c r="J3586" i="1"/>
  <c r="AB3586" i="1" s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V3585" i="1"/>
  <c r="U3585" i="1"/>
  <c r="T3585" i="1"/>
  <c r="S3585" i="1"/>
  <c r="R3585" i="1"/>
  <c r="Q3585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S3584" i="1"/>
  <c r="R3584" i="1"/>
  <c r="Q3584" i="1"/>
  <c r="P3584" i="1"/>
  <c r="AB3584" i="1" s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Z3583" i="1" s="1"/>
  <c r="X3583" i="1"/>
  <c r="W3583" i="1"/>
  <c r="V3583" i="1"/>
  <c r="U3583" i="1"/>
  <c r="T3583" i="1"/>
  <c r="S3583" i="1"/>
  <c r="R3583" i="1"/>
  <c r="Q3583" i="1"/>
  <c r="P3583" i="1"/>
  <c r="O3583" i="1"/>
  <c r="N3583" i="1"/>
  <c r="M3583" i="1"/>
  <c r="L3583" i="1"/>
  <c r="K3583" i="1"/>
  <c r="J3583" i="1"/>
  <c r="AB3583" i="1" s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V3582" i="1"/>
  <c r="U3582" i="1"/>
  <c r="T3582" i="1"/>
  <c r="S3582" i="1"/>
  <c r="R3582" i="1"/>
  <c r="Q3582" i="1"/>
  <c r="P3582" i="1"/>
  <c r="O3582" i="1"/>
  <c r="N3582" i="1"/>
  <c r="M3582" i="1"/>
  <c r="L3582" i="1"/>
  <c r="K3582" i="1"/>
  <c r="J3582" i="1"/>
  <c r="AB3582" i="1" s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V3581" i="1"/>
  <c r="U3581" i="1"/>
  <c r="T3581" i="1"/>
  <c r="S3581" i="1"/>
  <c r="R3581" i="1"/>
  <c r="Q3581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AB3580" i="1" s="1"/>
  <c r="W3580" i="1"/>
  <c r="V3580" i="1"/>
  <c r="U3580" i="1"/>
  <c r="T3580" i="1"/>
  <c r="S3580" i="1"/>
  <c r="R3580" i="1"/>
  <c r="Q3580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V3579" i="1"/>
  <c r="U3579" i="1"/>
  <c r="T3579" i="1"/>
  <c r="S3579" i="1"/>
  <c r="R3579" i="1"/>
  <c r="Q3579" i="1"/>
  <c r="P3579" i="1"/>
  <c r="O3579" i="1"/>
  <c r="N3579" i="1"/>
  <c r="M3579" i="1"/>
  <c r="L3579" i="1"/>
  <c r="K3579" i="1"/>
  <c r="J3579" i="1"/>
  <c r="AB3579" i="1" s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V3578" i="1"/>
  <c r="U3578" i="1"/>
  <c r="T3578" i="1"/>
  <c r="S3578" i="1"/>
  <c r="R3578" i="1"/>
  <c r="Q3578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W3577" i="1"/>
  <c r="V3577" i="1"/>
  <c r="U3577" i="1"/>
  <c r="T3577" i="1"/>
  <c r="S3577" i="1"/>
  <c r="R3577" i="1"/>
  <c r="Q3577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V3576" i="1"/>
  <c r="U3576" i="1"/>
  <c r="T3576" i="1"/>
  <c r="S3576" i="1"/>
  <c r="R3576" i="1"/>
  <c r="Q3576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Z3575" i="1" s="1"/>
  <c r="X3575" i="1"/>
  <c r="W3575" i="1"/>
  <c r="V3575" i="1"/>
  <c r="U3575" i="1"/>
  <c r="T3575" i="1"/>
  <c r="S3575" i="1"/>
  <c r="R3575" i="1"/>
  <c r="Q3575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V3574" i="1"/>
  <c r="U3574" i="1"/>
  <c r="T3574" i="1"/>
  <c r="S3574" i="1"/>
  <c r="R3574" i="1"/>
  <c r="Q3574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W3573" i="1"/>
  <c r="V3573" i="1"/>
  <c r="U3573" i="1"/>
  <c r="T3573" i="1"/>
  <c r="S3573" i="1"/>
  <c r="R3573" i="1"/>
  <c r="Q3573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S3572" i="1"/>
  <c r="R3572" i="1"/>
  <c r="Q3572" i="1"/>
  <c r="P3572" i="1"/>
  <c r="AB3572" i="1" s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Z3571" i="1" s="1"/>
  <c r="X3571" i="1"/>
  <c r="W3571" i="1"/>
  <c r="V3571" i="1"/>
  <c r="U3571" i="1"/>
  <c r="T3571" i="1"/>
  <c r="S3571" i="1"/>
  <c r="R3571" i="1"/>
  <c r="Q3571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S3570" i="1"/>
  <c r="R3570" i="1"/>
  <c r="Q3570" i="1"/>
  <c r="P3570" i="1"/>
  <c r="O3570" i="1"/>
  <c r="N3570" i="1"/>
  <c r="M3570" i="1"/>
  <c r="L3570" i="1"/>
  <c r="K3570" i="1"/>
  <c r="J3570" i="1"/>
  <c r="AB3570" i="1" s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V3569" i="1"/>
  <c r="U3569" i="1"/>
  <c r="T3569" i="1"/>
  <c r="S3569" i="1"/>
  <c r="R3569" i="1"/>
  <c r="Q3569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V3568" i="1"/>
  <c r="U3568" i="1"/>
  <c r="T3568" i="1"/>
  <c r="S3568" i="1"/>
  <c r="R3568" i="1"/>
  <c r="Q3568" i="1"/>
  <c r="P3568" i="1"/>
  <c r="AB3568" i="1" s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Y3567" i="1"/>
  <c r="Z3567" i="1" s="1"/>
  <c r="X3567" i="1"/>
  <c r="W3567" i="1"/>
  <c r="V3567" i="1"/>
  <c r="U3567" i="1"/>
  <c r="T3567" i="1"/>
  <c r="S3567" i="1"/>
  <c r="R3567" i="1"/>
  <c r="Q3567" i="1"/>
  <c r="P3567" i="1"/>
  <c r="O3567" i="1"/>
  <c r="N3567" i="1"/>
  <c r="M3567" i="1"/>
  <c r="L3567" i="1"/>
  <c r="K3567" i="1"/>
  <c r="J3567" i="1"/>
  <c r="AB3567" i="1" s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V3566" i="1"/>
  <c r="U3566" i="1"/>
  <c r="T3566" i="1"/>
  <c r="S3566" i="1"/>
  <c r="R3566" i="1"/>
  <c r="Q3566" i="1"/>
  <c r="P3566" i="1"/>
  <c r="O3566" i="1"/>
  <c r="N3566" i="1"/>
  <c r="M3566" i="1"/>
  <c r="L3566" i="1"/>
  <c r="K3566" i="1"/>
  <c r="J3566" i="1"/>
  <c r="AB3566" i="1" s="1"/>
  <c r="I3566" i="1"/>
  <c r="H3566" i="1"/>
  <c r="G3566" i="1"/>
  <c r="F3566" i="1"/>
  <c r="E3566" i="1"/>
  <c r="D3566" i="1"/>
  <c r="B3566" i="1"/>
  <c r="A3566" i="1"/>
  <c r="AA3565" i="1"/>
  <c r="Y3565" i="1"/>
  <c r="X3565" i="1"/>
  <c r="W3565" i="1"/>
  <c r="V3565" i="1"/>
  <c r="U3565" i="1"/>
  <c r="T3565" i="1"/>
  <c r="S3565" i="1"/>
  <c r="R3565" i="1"/>
  <c r="Q3565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S3564" i="1"/>
  <c r="R3564" i="1"/>
  <c r="Q3564" i="1"/>
  <c r="P3564" i="1"/>
  <c r="AB3564" i="1" s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Z3563" i="1" s="1"/>
  <c r="X3563" i="1"/>
  <c r="W3563" i="1"/>
  <c r="V3563" i="1"/>
  <c r="U3563" i="1"/>
  <c r="T3563" i="1"/>
  <c r="S3563" i="1"/>
  <c r="R3563" i="1"/>
  <c r="Q3563" i="1"/>
  <c r="P3563" i="1"/>
  <c r="O3563" i="1"/>
  <c r="N3563" i="1"/>
  <c r="M3563" i="1"/>
  <c r="L3563" i="1"/>
  <c r="K3563" i="1"/>
  <c r="J3563" i="1"/>
  <c r="AB3563" i="1" s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V3562" i="1"/>
  <c r="U3562" i="1"/>
  <c r="T3562" i="1"/>
  <c r="S3562" i="1"/>
  <c r="R3562" i="1"/>
  <c r="Q3562" i="1"/>
  <c r="P3562" i="1"/>
  <c r="O3562" i="1"/>
  <c r="N3562" i="1"/>
  <c r="M3562" i="1"/>
  <c r="L3562" i="1"/>
  <c r="K3562" i="1"/>
  <c r="J3562" i="1"/>
  <c r="AB3562" i="1" s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V3561" i="1"/>
  <c r="U3561" i="1"/>
  <c r="T3561" i="1"/>
  <c r="S3561" i="1"/>
  <c r="R3561" i="1"/>
  <c r="Q3561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V3560" i="1"/>
  <c r="U3560" i="1"/>
  <c r="T3560" i="1"/>
  <c r="S3560" i="1"/>
  <c r="R3560" i="1"/>
  <c r="Q3560" i="1"/>
  <c r="P3560" i="1"/>
  <c r="AB3560" i="1" s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V3559" i="1"/>
  <c r="U3559" i="1"/>
  <c r="T3559" i="1"/>
  <c r="S3559" i="1"/>
  <c r="R3559" i="1"/>
  <c r="Q3559" i="1"/>
  <c r="P3559" i="1"/>
  <c r="O3559" i="1"/>
  <c r="N3559" i="1"/>
  <c r="M3559" i="1"/>
  <c r="L3559" i="1"/>
  <c r="K3559" i="1"/>
  <c r="J3559" i="1"/>
  <c r="AB3559" i="1" s="1"/>
  <c r="I3559" i="1"/>
  <c r="H3559" i="1"/>
  <c r="G3559" i="1"/>
  <c r="F3559" i="1"/>
  <c r="E3559" i="1"/>
  <c r="D3559" i="1"/>
  <c r="B3559" i="1"/>
  <c r="A3559" i="1" s="1"/>
  <c r="AA3558" i="1"/>
  <c r="Y3558" i="1"/>
  <c r="Z3558" i="1" s="1"/>
  <c r="X3558" i="1"/>
  <c r="W3558" i="1"/>
  <c r="V3558" i="1"/>
  <c r="U3558" i="1"/>
  <c r="T3558" i="1"/>
  <c r="S3558" i="1"/>
  <c r="R3558" i="1"/>
  <c r="Q3558" i="1"/>
  <c r="P3558" i="1"/>
  <c r="O3558" i="1"/>
  <c r="N3558" i="1"/>
  <c r="M3558" i="1"/>
  <c r="L3558" i="1"/>
  <c r="K3558" i="1"/>
  <c r="J3558" i="1"/>
  <c r="AB3558" i="1" s="1"/>
  <c r="I3558" i="1"/>
  <c r="H3558" i="1"/>
  <c r="G3558" i="1"/>
  <c r="F3558" i="1"/>
  <c r="E3558" i="1"/>
  <c r="D3558" i="1"/>
  <c r="B3558" i="1"/>
  <c r="A3558" i="1"/>
  <c r="AA3557" i="1"/>
  <c r="Y3557" i="1"/>
  <c r="X3557" i="1"/>
  <c r="W3557" i="1"/>
  <c r="V3557" i="1"/>
  <c r="U3557" i="1"/>
  <c r="T3557" i="1"/>
  <c r="S3557" i="1"/>
  <c r="R3557" i="1"/>
  <c r="Q3557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AB3556" i="1" s="1"/>
  <c r="W3556" i="1"/>
  <c r="V3556" i="1"/>
  <c r="U3556" i="1"/>
  <c r="T3556" i="1"/>
  <c r="S3556" i="1"/>
  <c r="R3556" i="1"/>
  <c r="Q3556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V3555" i="1"/>
  <c r="U3555" i="1"/>
  <c r="T3555" i="1"/>
  <c r="S3555" i="1"/>
  <c r="R3555" i="1"/>
  <c r="Q3555" i="1"/>
  <c r="P3555" i="1"/>
  <c r="O3555" i="1"/>
  <c r="N3555" i="1"/>
  <c r="M3555" i="1"/>
  <c r="L3555" i="1"/>
  <c r="K3555" i="1"/>
  <c r="J3555" i="1"/>
  <c r="AB3555" i="1" s="1"/>
  <c r="I3555" i="1"/>
  <c r="H3555" i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V3554" i="1"/>
  <c r="U3554" i="1"/>
  <c r="T3554" i="1"/>
  <c r="S3554" i="1"/>
  <c r="R3554" i="1"/>
  <c r="Q3554" i="1"/>
  <c r="P3554" i="1"/>
  <c r="O3554" i="1"/>
  <c r="N3554" i="1"/>
  <c r="M3554" i="1"/>
  <c r="L3554" i="1"/>
  <c r="K3554" i="1"/>
  <c r="J3554" i="1"/>
  <c r="AB3554" i="1" s="1"/>
  <c r="I3554" i="1"/>
  <c r="H3554" i="1"/>
  <c r="G3554" i="1"/>
  <c r="F3554" i="1"/>
  <c r="E3554" i="1"/>
  <c r="D3554" i="1"/>
  <c r="B3554" i="1"/>
  <c r="A3554" i="1"/>
  <c r="AA3553" i="1"/>
  <c r="Y3553" i="1"/>
  <c r="X3553" i="1"/>
  <c r="W3553" i="1"/>
  <c r="V3553" i="1"/>
  <c r="U3553" i="1"/>
  <c r="T3553" i="1"/>
  <c r="S3553" i="1"/>
  <c r="R3553" i="1"/>
  <c r="Q3553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V3552" i="1"/>
  <c r="U3552" i="1"/>
  <c r="T3552" i="1"/>
  <c r="S3552" i="1"/>
  <c r="R3552" i="1"/>
  <c r="Q3552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V3551" i="1"/>
  <c r="U3551" i="1"/>
  <c r="T3551" i="1"/>
  <c r="S3551" i="1"/>
  <c r="R3551" i="1"/>
  <c r="Q3551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V3550" i="1"/>
  <c r="U3550" i="1"/>
  <c r="T3550" i="1"/>
  <c r="S3550" i="1"/>
  <c r="R3550" i="1"/>
  <c r="Q3550" i="1"/>
  <c r="P3550" i="1"/>
  <c r="O3550" i="1"/>
  <c r="N3550" i="1"/>
  <c r="M3550" i="1"/>
  <c r="L3550" i="1"/>
  <c r="K3550" i="1"/>
  <c r="J3550" i="1"/>
  <c r="AB3550" i="1" s="1"/>
  <c r="I3550" i="1"/>
  <c r="H3550" i="1"/>
  <c r="G3550" i="1"/>
  <c r="F3550" i="1"/>
  <c r="E3550" i="1"/>
  <c r="D3550" i="1"/>
  <c r="B3550" i="1"/>
  <c r="A3550" i="1"/>
  <c r="AA3549" i="1"/>
  <c r="Y3549" i="1"/>
  <c r="X3549" i="1"/>
  <c r="W3549" i="1"/>
  <c r="V3549" i="1"/>
  <c r="U3549" i="1"/>
  <c r="T3549" i="1"/>
  <c r="S3549" i="1"/>
  <c r="R3549" i="1"/>
  <c r="Q3549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S3548" i="1"/>
  <c r="R3548" i="1"/>
  <c r="Q3548" i="1"/>
  <c r="P3548" i="1"/>
  <c r="AB3548" i="1" s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V3547" i="1"/>
  <c r="U3547" i="1"/>
  <c r="T3547" i="1"/>
  <c r="S3547" i="1"/>
  <c r="R3547" i="1"/>
  <c r="Q3547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V3546" i="1"/>
  <c r="U3546" i="1"/>
  <c r="T3546" i="1"/>
  <c r="S3546" i="1"/>
  <c r="R3546" i="1"/>
  <c r="Q3546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V3545" i="1"/>
  <c r="U3545" i="1"/>
  <c r="T3545" i="1"/>
  <c r="S3545" i="1"/>
  <c r="R3545" i="1"/>
  <c r="Q3545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V3544" i="1"/>
  <c r="U3544" i="1"/>
  <c r="T3544" i="1"/>
  <c r="S3544" i="1"/>
  <c r="R3544" i="1"/>
  <c r="Q3544" i="1"/>
  <c r="P3544" i="1"/>
  <c r="AB3544" i="1" s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V3543" i="1"/>
  <c r="U3543" i="1"/>
  <c r="T3543" i="1"/>
  <c r="S3543" i="1"/>
  <c r="R3543" i="1"/>
  <c r="Q3543" i="1"/>
  <c r="P3543" i="1"/>
  <c r="O3543" i="1"/>
  <c r="N3543" i="1"/>
  <c r="M3543" i="1"/>
  <c r="L3543" i="1"/>
  <c r="K3543" i="1"/>
  <c r="J3543" i="1"/>
  <c r="AB3543" i="1" s="1"/>
  <c r="I3543" i="1"/>
  <c r="H3543" i="1"/>
  <c r="G3543" i="1"/>
  <c r="F3543" i="1"/>
  <c r="E3543" i="1"/>
  <c r="D3543" i="1"/>
  <c r="B3543" i="1"/>
  <c r="A3543" i="1" s="1"/>
  <c r="AA3542" i="1"/>
  <c r="Y3542" i="1"/>
  <c r="Z3542" i="1" s="1"/>
  <c r="X3542" i="1"/>
  <c r="W3542" i="1"/>
  <c r="V3542" i="1"/>
  <c r="U3542" i="1"/>
  <c r="T3542" i="1"/>
  <c r="S3542" i="1"/>
  <c r="R3542" i="1"/>
  <c r="Q3542" i="1"/>
  <c r="P3542" i="1"/>
  <c r="O3542" i="1"/>
  <c r="N3542" i="1"/>
  <c r="M3542" i="1"/>
  <c r="L3542" i="1"/>
  <c r="K3542" i="1"/>
  <c r="J3542" i="1"/>
  <c r="AB3542" i="1" s="1"/>
  <c r="I3542" i="1"/>
  <c r="H3542" i="1"/>
  <c r="G3542" i="1"/>
  <c r="F3542" i="1"/>
  <c r="E3542" i="1"/>
  <c r="D3542" i="1"/>
  <c r="B3542" i="1"/>
  <c r="A3542" i="1"/>
  <c r="AA3541" i="1"/>
  <c r="Y3541" i="1"/>
  <c r="X3541" i="1"/>
  <c r="W3541" i="1"/>
  <c r="V3541" i="1"/>
  <c r="U3541" i="1"/>
  <c r="T3541" i="1"/>
  <c r="S3541" i="1"/>
  <c r="R3541" i="1"/>
  <c r="Q3541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V3540" i="1"/>
  <c r="U3540" i="1"/>
  <c r="T3540" i="1"/>
  <c r="S3540" i="1"/>
  <c r="R3540" i="1"/>
  <c r="Q3540" i="1"/>
  <c r="P3540" i="1"/>
  <c r="AB3540" i="1" s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V3539" i="1"/>
  <c r="U3539" i="1"/>
  <c r="T3539" i="1"/>
  <c r="S3539" i="1"/>
  <c r="R3539" i="1"/>
  <c r="Q3539" i="1"/>
  <c r="P3539" i="1"/>
  <c r="O3539" i="1"/>
  <c r="N3539" i="1"/>
  <c r="M3539" i="1"/>
  <c r="L3539" i="1"/>
  <c r="K3539" i="1"/>
  <c r="J3539" i="1"/>
  <c r="AB3539" i="1" s="1"/>
  <c r="I3539" i="1"/>
  <c r="H3539" i="1"/>
  <c r="G3539" i="1"/>
  <c r="F3539" i="1"/>
  <c r="E3539" i="1"/>
  <c r="D3539" i="1"/>
  <c r="B3539" i="1"/>
  <c r="A3539" i="1" s="1"/>
  <c r="AA3538" i="1"/>
  <c r="Y3538" i="1"/>
  <c r="Z3538" i="1" s="1"/>
  <c r="X3538" i="1"/>
  <c r="W3538" i="1"/>
  <c r="V3538" i="1"/>
  <c r="U3538" i="1"/>
  <c r="T3538" i="1"/>
  <c r="S3538" i="1"/>
  <c r="R3538" i="1"/>
  <c r="Q3538" i="1"/>
  <c r="P3538" i="1"/>
  <c r="O3538" i="1"/>
  <c r="N3538" i="1"/>
  <c r="M3538" i="1"/>
  <c r="L3538" i="1"/>
  <c r="K3538" i="1"/>
  <c r="J3538" i="1"/>
  <c r="AB3538" i="1" s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V3537" i="1"/>
  <c r="U3537" i="1"/>
  <c r="T3537" i="1"/>
  <c r="S3537" i="1"/>
  <c r="R3537" i="1"/>
  <c r="Q3537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V3536" i="1"/>
  <c r="U3536" i="1"/>
  <c r="T3536" i="1"/>
  <c r="S3536" i="1"/>
  <c r="R3536" i="1"/>
  <c r="Q3536" i="1"/>
  <c r="P3536" i="1"/>
  <c r="AB3536" i="1" s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V3535" i="1"/>
  <c r="U3535" i="1"/>
  <c r="T3535" i="1"/>
  <c r="S3535" i="1"/>
  <c r="R3535" i="1"/>
  <c r="Q3535" i="1"/>
  <c r="P3535" i="1"/>
  <c r="O3535" i="1"/>
  <c r="N3535" i="1"/>
  <c r="M3535" i="1"/>
  <c r="L3535" i="1"/>
  <c r="K3535" i="1"/>
  <c r="J3535" i="1"/>
  <c r="AB3535" i="1" s="1"/>
  <c r="I3535" i="1"/>
  <c r="H3535" i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V3534" i="1"/>
  <c r="U3534" i="1"/>
  <c r="T3534" i="1"/>
  <c r="S3534" i="1"/>
  <c r="R3534" i="1"/>
  <c r="Q3534" i="1"/>
  <c r="P3534" i="1"/>
  <c r="O3534" i="1"/>
  <c r="N3534" i="1"/>
  <c r="M3534" i="1"/>
  <c r="L3534" i="1"/>
  <c r="K3534" i="1"/>
  <c r="J3534" i="1"/>
  <c r="AB3534" i="1" s="1"/>
  <c r="I3534" i="1"/>
  <c r="H3534" i="1"/>
  <c r="G3534" i="1"/>
  <c r="F3534" i="1"/>
  <c r="E3534" i="1"/>
  <c r="D3534" i="1"/>
  <c r="B3534" i="1"/>
  <c r="A3534" i="1"/>
  <c r="AA3533" i="1"/>
  <c r="Y3533" i="1"/>
  <c r="X3533" i="1"/>
  <c r="W3533" i="1"/>
  <c r="V3533" i="1"/>
  <c r="U3533" i="1"/>
  <c r="T3533" i="1"/>
  <c r="S3533" i="1"/>
  <c r="R3533" i="1"/>
  <c r="Q3533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AB3532" i="1" s="1"/>
  <c r="W3532" i="1"/>
  <c r="V3532" i="1"/>
  <c r="U3532" i="1"/>
  <c r="T3532" i="1"/>
  <c r="S3532" i="1"/>
  <c r="R3532" i="1"/>
  <c r="Q3532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V3531" i="1"/>
  <c r="U3531" i="1"/>
  <c r="T3531" i="1"/>
  <c r="S3531" i="1"/>
  <c r="R3531" i="1"/>
  <c r="Q3531" i="1"/>
  <c r="P3531" i="1"/>
  <c r="O3531" i="1"/>
  <c r="N3531" i="1"/>
  <c r="M3531" i="1"/>
  <c r="L3531" i="1"/>
  <c r="K3531" i="1"/>
  <c r="J3531" i="1"/>
  <c r="AB3531" i="1" s="1"/>
  <c r="I3531" i="1"/>
  <c r="H3531" i="1"/>
  <c r="G3531" i="1"/>
  <c r="F3531" i="1"/>
  <c r="E3531" i="1"/>
  <c r="D3531" i="1"/>
  <c r="B3531" i="1"/>
  <c r="A3531" i="1" s="1"/>
  <c r="AA3530" i="1"/>
  <c r="Y3530" i="1"/>
  <c r="Z3530" i="1" s="1"/>
  <c r="X3530" i="1"/>
  <c r="W3530" i="1"/>
  <c r="V3530" i="1"/>
  <c r="U3530" i="1"/>
  <c r="T3530" i="1"/>
  <c r="S3530" i="1"/>
  <c r="R3530" i="1"/>
  <c r="Q3530" i="1"/>
  <c r="P3530" i="1"/>
  <c r="O3530" i="1"/>
  <c r="N3530" i="1"/>
  <c r="M3530" i="1"/>
  <c r="L3530" i="1"/>
  <c r="K3530" i="1"/>
  <c r="J3530" i="1"/>
  <c r="AB3530" i="1" s="1"/>
  <c r="I3530" i="1"/>
  <c r="H3530" i="1"/>
  <c r="G3530" i="1"/>
  <c r="F3530" i="1"/>
  <c r="E3530" i="1"/>
  <c r="D3530" i="1"/>
  <c r="B3530" i="1"/>
  <c r="A3530" i="1"/>
  <c r="AA3529" i="1"/>
  <c r="Y3529" i="1"/>
  <c r="X3529" i="1"/>
  <c r="W3529" i="1"/>
  <c r="V3529" i="1"/>
  <c r="U3529" i="1"/>
  <c r="T3529" i="1"/>
  <c r="R3529" i="1"/>
  <c r="Q3529" i="1"/>
  <c r="S3529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B3528" i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Y3527" i="1"/>
  <c r="Z3527" i="1" s="1"/>
  <c r="X3527" i="1"/>
  <c r="W3527" i="1"/>
  <c r="V3527" i="1"/>
  <c r="U3527" i="1"/>
  <c r="T3527" i="1"/>
  <c r="S3527" i="1"/>
  <c r="R3527" i="1"/>
  <c r="Q3527" i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V3526" i="1"/>
  <c r="U3526" i="1"/>
  <c r="T3526" i="1"/>
  <c r="S3526" i="1"/>
  <c r="R3526" i="1"/>
  <c r="Q3526" i="1"/>
  <c r="O3526" i="1"/>
  <c r="N3526" i="1"/>
  <c r="P3526" i="1" s="1"/>
  <c r="M3526" i="1"/>
  <c r="L3526" i="1"/>
  <c r="K3526" i="1"/>
  <c r="J3526" i="1"/>
  <c r="AB3526" i="1" s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AB3525" i="1" s="1"/>
  <c r="W3525" i="1"/>
  <c r="V3525" i="1"/>
  <c r="U3525" i="1"/>
  <c r="T3525" i="1"/>
  <c r="R3525" i="1"/>
  <c r="Q3525" i="1"/>
  <c r="S3525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AB3524" i="1" s="1"/>
  <c r="W3524" i="1"/>
  <c r="U3524" i="1"/>
  <c r="T3524" i="1"/>
  <c r="V3524" i="1" s="1"/>
  <c r="S3524" i="1"/>
  <c r="R3524" i="1"/>
  <c r="Q3524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V3523" i="1"/>
  <c r="U3523" i="1"/>
  <c r="T3523" i="1"/>
  <c r="S3523" i="1"/>
  <c r="R3523" i="1"/>
  <c r="Q3523" i="1"/>
  <c r="P3523" i="1"/>
  <c r="O3523" i="1"/>
  <c r="N3523" i="1"/>
  <c r="L3523" i="1"/>
  <c r="K3523" i="1"/>
  <c r="M3523" i="1" s="1"/>
  <c r="J3523" i="1"/>
  <c r="AB3523" i="1" s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V3522" i="1"/>
  <c r="U3522" i="1"/>
  <c r="T3522" i="1"/>
  <c r="S3522" i="1"/>
  <c r="R3522" i="1"/>
  <c r="Q3522" i="1"/>
  <c r="O3522" i="1"/>
  <c r="N3522" i="1"/>
  <c r="P3522" i="1" s="1"/>
  <c r="M3522" i="1"/>
  <c r="L3522" i="1"/>
  <c r="K3522" i="1"/>
  <c r="J3522" i="1"/>
  <c r="I3522" i="1"/>
  <c r="AB3522" i="1" s="1"/>
  <c r="H3522" i="1"/>
  <c r="G3522" i="1"/>
  <c r="F3522" i="1"/>
  <c r="E3522" i="1"/>
  <c r="D3522" i="1"/>
  <c r="B3522" i="1"/>
  <c r="A3522" i="1"/>
  <c r="AA3521" i="1"/>
  <c r="Y3521" i="1"/>
  <c r="X3521" i="1"/>
  <c r="W3521" i="1"/>
  <c r="V3521" i="1"/>
  <c r="U3521" i="1"/>
  <c r="T3521" i="1"/>
  <c r="R3521" i="1"/>
  <c r="Q3521" i="1"/>
  <c r="S3521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S3520" i="1"/>
  <c r="AB3520" i="1" s="1"/>
  <c r="R3520" i="1"/>
  <c r="Q3520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Z3519" i="1" s="1"/>
  <c r="X3519" i="1"/>
  <c r="W3519" i="1"/>
  <c r="V3519" i="1"/>
  <c r="U3519" i="1"/>
  <c r="T3519" i="1"/>
  <c r="S3519" i="1"/>
  <c r="R3519" i="1"/>
  <c r="Q3519" i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V3518" i="1"/>
  <c r="U3518" i="1"/>
  <c r="T3518" i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W3517" i="1"/>
  <c r="V3517" i="1"/>
  <c r="U3517" i="1"/>
  <c r="T3517" i="1"/>
  <c r="R3517" i="1"/>
  <c r="Q3517" i="1"/>
  <c r="S3517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AB3516" i="1" s="1"/>
  <c r="R3516" i="1"/>
  <c r="Q3516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V3515" i="1"/>
  <c r="U3515" i="1"/>
  <c r="T3515" i="1"/>
  <c r="S3515" i="1"/>
  <c r="R3515" i="1"/>
  <c r="Q3515" i="1"/>
  <c r="P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Z3514" i="1" s="1"/>
  <c r="X3514" i="1"/>
  <c r="W3514" i="1"/>
  <c r="V3514" i="1"/>
  <c r="U3514" i="1"/>
  <c r="T3514" i="1"/>
  <c r="S3514" i="1"/>
  <c r="R3514" i="1"/>
  <c r="Q3514" i="1"/>
  <c r="O3514" i="1"/>
  <c r="N3514" i="1"/>
  <c r="P3514" i="1" s="1"/>
  <c r="M3514" i="1"/>
  <c r="L3514" i="1"/>
  <c r="K3514" i="1"/>
  <c r="J3514" i="1"/>
  <c r="AB3514" i="1" s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V3513" i="1"/>
  <c r="U3513" i="1"/>
  <c r="T3513" i="1"/>
  <c r="R3513" i="1"/>
  <c r="Q3513" i="1"/>
  <c r="S3513" i="1" s="1"/>
  <c r="AB3513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AB3512" i="1" s="1"/>
  <c r="S3512" i="1"/>
  <c r="R3512" i="1"/>
  <c r="Q3512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V3511" i="1"/>
  <c r="U3511" i="1"/>
  <c r="T3511" i="1"/>
  <c r="S3511" i="1"/>
  <c r="R3511" i="1"/>
  <c r="Q3511" i="1"/>
  <c r="P3511" i="1"/>
  <c r="O3511" i="1"/>
  <c r="N3511" i="1"/>
  <c r="L3511" i="1"/>
  <c r="K3511" i="1"/>
  <c r="M3511" i="1" s="1"/>
  <c r="J3511" i="1"/>
  <c r="AB3511" i="1" s="1"/>
  <c r="I3511" i="1"/>
  <c r="H3511" i="1"/>
  <c r="G3511" i="1"/>
  <c r="F3511" i="1"/>
  <c r="E3511" i="1"/>
  <c r="D3511" i="1"/>
  <c r="B3511" i="1"/>
  <c r="A3511" i="1" s="1"/>
  <c r="AA3510" i="1"/>
  <c r="Y3510" i="1"/>
  <c r="Z3510" i="1" s="1"/>
  <c r="X3510" i="1"/>
  <c r="W3510" i="1"/>
  <c r="V3510" i="1"/>
  <c r="U3510" i="1"/>
  <c r="T3510" i="1"/>
  <c r="S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V3509" i="1"/>
  <c r="U3509" i="1"/>
  <c r="T3509" i="1"/>
  <c r="R3509" i="1"/>
  <c r="Q3509" i="1"/>
  <c r="S3509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P3508" i="1"/>
  <c r="AB3508" i="1" s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V3507" i="1"/>
  <c r="U3507" i="1"/>
  <c r="T3507" i="1"/>
  <c r="S3507" i="1"/>
  <c r="R3507" i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V3506" i="1"/>
  <c r="U3506" i="1"/>
  <c r="T3506" i="1"/>
  <c r="S3506" i="1"/>
  <c r="R3506" i="1"/>
  <c r="Q3506" i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W3505" i="1"/>
  <c r="V3505" i="1"/>
  <c r="U3505" i="1"/>
  <c r="T3505" i="1"/>
  <c r="R3505" i="1"/>
  <c r="Q3505" i="1"/>
  <c r="S3505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P3504" i="1"/>
  <c r="AB3504" i="1" s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V3503" i="1"/>
  <c r="U3503" i="1"/>
  <c r="T3503" i="1"/>
  <c r="S3503" i="1"/>
  <c r="R3503" i="1"/>
  <c r="Q3503" i="1"/>
  <c r="P3503" i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Y3502" i="1"/>
  <c r="Z3502" i="1" s="1"/>
  <c r="X3502" i="1"/>
  <c r="W3502" i="1"/>
  <c r="V3502" i="1"/>
  <c r="U3502" i="1"/>
  <c r="T3502" i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V3501" i="1"/>
  <c r="U3501" i="1"/>
  <c r="T3501" i="1"/>
  <c r="R3501" i="1"/>
  <c r="Q3501" i="1"/>
  <c r="S3501" i="1" s="1"/>
  <c r="AB3501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S3500" i="1"/>
  <c r="AB3500" i="1" s="1"/>
  <c r="R3500" i="1"/>
  <c r="Q3500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Z3499" i="1" s="1"/>
  <c r="X3499" i="1"/>
  <c r="W3499" i="1"/>
  <c r="V3499" i="1"/>
  <c r="U3499" i="1"/>
  <c r="T3499" i="1"/>
  <c r="S3499" i="1"/>
  <c r="R3499" i="1"/>
  <c r="Q3499" i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Z3498" i="1" s="1"/>
  <c r="X3498" i="1"/>
  <c r="W3498" i="1"/>
  <c r="V3498" i="1"/>
  <c r="U3498" i="1"/>
  <c r="T3498" i="1"/>
  <c r="S3498" i="1"/>
  <c r="R3498" i="1"/>
  <c r="Q3498" i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V3497" i="1"/>
  <c r="U3497" i="1"/>
  <c r="T3497" i="1"/>
  <c r="R3497" i="1"/>
  <c r="Q3497" i="1"/>
  <c r="S3497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S3496" i="1"/>
  <c r="AB3496" i="1" s="1"/>
  <c r="R3496" i="1"/>
  <c r="Q3496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V3495" i="1"/>
  <c r="U3495" i="1"/>
  <c r="T3495" i="1"/>
  <c r="S3495" i="1"/>
  <c r="R3495" i="1"/>
  <c r="Q3495" i="1"/>
  <c r="P3495" i="1"/>
  <c r="O3495" i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Z3494" i="1" s="1"/>
  <c r="X3494" i="1"/>
  <c r="W3494" i="1"/>
  <c r="V3494" i="1"/>
  <c r="U3494" i="1"/>
  <c r="T3494" i="1"/>
  <c r="S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W3493" i="1"/>
  <c r="V3493" i="1"/>
  <c r="U3493" i="1"/>
  <c r="T3493" i="1"/>
  <c r="R3493" i="1"/>
  <c r="Q3493" i="1"/>
  <c r="S3493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S3492" i="1"/>
  <c r="AB3492" i="1" s="1"/>
  <c r="R3492" i="1"/>
  <c r="Q3492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Z3491" i="1" s="1"/>
  <c r="X3491" i="1"/>
  <c r="W3491" i="1"/>
  <c r="V3491" i="1"/>
  <c r="U3491" i="1"/>
  <c r="T3491" i="1"/>
  <c r="S3491" i="1"/>
  <c r="R3491" i="1"/>
  <c r="Q3491" i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V3490" i="1"/>
  <c r="U3490" i="1"/>
  <c r="T3490" i="1"/>
  <c r="S3490" i="1"/>
  <c r="R3490" i="1"/>
  <c r="Q3490" i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V3489" i="1"/>
  <c r="U3489" i="1"/>
  <c r="T3489" i="1"/>
  <c r="R3489" i="1"/>
  <c r="Q3489" i="1"/>
  <c r="S3489" i="1" s="1"/>
  <c r="AB3489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T3488" i="1"/>
  <c r="V3488" i="1" s="1"/>
  <c r="S3488" i="1"/>
  <c r="R3488" i="1"/>
  <c r="Q3488" i="1"/>
  <c r="P3488" i="1"/>
  <c r="AB3488" i="1" s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Z3487" i="1" s="1"/>
  <c r="X3487" i="1"/>
  <c r="W3487" i="1"/>
  <c r="V3487" i="1"/>
  <c r="U3487" i="1"/>
  <c r="T3487" i="1"/>
  <c r="S3487" i="1"/>
  <c r="R3487" i="1"/>
  <c r="Q3487" i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V3486" i="1"/>
  <c r="U3486" i="1"/>
  <c r="T3486" i="1"/>
  <c r="S3486" i="1"/>
  <c r="R3486" i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W3485" i="1"/>
  <c r="V3485" i="1"/>
  <c r="U3485" i="1"/>
  <c r="T3485" i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T3484" i="1"/>
  <c r="V3484" i="1" s="1"/>
  <c r="S3484" i="1"/>
  <c r="R3484" i="1"/>
  <c r="Q3484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Z3483" i="1" s="1"/>
  <c r="X3483" i="1"/>
  <c r="W3483" i="1"/>
  <c r="V3483" i="1"/>
  <c r="U3483" i="1"/>
  <c r="T3483" i="1"/>
  <c r="S3483" i="1"/>
  <c r="R3483" i="1"/>
  <c r="Q3483" i="1"/>
  <c r="P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V3482" i="1"/>
  <c r="U3482" i="1"/>
  <c r="T3482" i="1"/>
  <c r="S3482" i="1"/>
  <c r="R3482" i="1"/>
  <c r="Q3482" i="1"/>
  <c r="O3482" i="1"/>
  <c r="N3482" i="1"/>
  <c r="P3482" i="1" s="1"/>
  <c r="M3482" i="1"/>
  <c r="L3482" i="1"/>
  <c r="K3482" i="1"/>
  <c r="J3482" i="1"/>
  <c r="I3482" i="1"/>
  <c r="AB3482" i="1" s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V3481" i="1"/>
  <c r="U3481" i="1"/>
  <c r="T3481" i="1"/>
  <c r="R3481" i="1"/>
  <c r="Q3481" i="1"/>
  <c r="S3481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AB3480" i="1" s="1"/>
  <c r="S3480" i="1"/>
  <c r="R3480" i="1"/>
  <c r="Q3480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A3479" i="1"/>
  <c r="Y3479" i="1"/>
  <c r="Z3479" i="1" s="1"/>
  <c r="X3479" i="1"/>
  <c r="W3479" i="1"/>
  <c r="V3479" i="1"/>
  <c r="U3479" i="1"/>
  <c r="T3479" i="1"/>
  <c r="S3479" i="1"/>
  <c r="R3479" i="1"/>
  <c r="Q3479" i="1"/>
  <c r="P3479" i="1"/>
  <c r="O3479" i="1"/>
  <c r="N3479" i="1"/>
  <c r="L3479" i="1"/>
  <c r="K3479" i="1"/>
  <c r="M3479" i="1" s="1"/>
  <c r="J3479" i="1"/>
  <c r="AB3479" i="1" s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V3478" i="1"/>
  <c r="U3478" i="1"/>
  <c r="T3478" i="1"/>
  <c r="S3478" i="1"/>
  <c r="R3478" i="1"/>
  <c r="Q3478" i="1"/>
  <c r="O3478" i="1"/>
  <c r="N3478" i="1"/>
  <c r="P3478" i="1" s="1"/>
  <c r="M3478" i="1"/>
  <c r="L3478" i="1"/>
  <c r="K3478" i="1"/>
  <c r="J3478" i="1"/>
  <c r="AB3478" i="1" s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V3477" i="1"/>
  <c r="U3477" i="1"/>
  <c r="T3477" i="1"/>
  <c r="R3477" i="1"/>
  <c r="Q3477" i="1"/>
  <c r="S3477" i="1" s="1"/>
  <c r="AB3477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T3476" i="1"/>
  <c r="V3476" i="1" s="1"/>
  <c r="S3476" i="1"/>
  <c r="AB3476" i="1" s="1"/>
  <c r="R3476" i="1"/>
  <c r="Q3476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Z3475" i="1" s="1"/>
  <c r="X3475" i="1"/>
  <c r="W3475" i="1"/>
  <c r="V3475" i="1"/>
  <c r="U3475" i="1"/>
  <c r="T3475" i="1"/>
  <c r="S3475" i="1"/>
  <c r="R3475" i="1"/>
  <c r="Q3475" i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V3474" i="1"/>
  <c r="U3474" i="1"/>
  <c r="T3474" i="1"/>
  <c r="S3474" i="1"/>
  <c r="R3474" i="1"/>
  <c r="Q3474" i="1"/>
  <c r="O3474" i="1"/>
  <c r="N3474" i="1"/>
  <c r="P3474" i="1" s="1"/>
  <c r="M3474" i="1"/>
  <c r="L3474" i="1"/>
  <c r="K3474" i="1"/>
  <c r="J3474" i="1"/>
  <c r="AB3474" i="1" s="1"/>
  <c r="I3474" i="1"/>
  <c r="H3474" i="1"/>
  <c r="G3474" i="1"/>
  <c r="F3474" i="1"/>
  <c r="E3474" i="1"/>
  <c r="D3474" i="1"/>
  <c r="B3474" i="1"/>
  <c r="A3474" i="1"/>
  <c r="AA3473" i="1"/>
  <c r="Y3473" i="1"/>
  <c r="X3473" i="1"/>
  <c r="W3473" i="1"/>
  <c r="V3473" i="1"/>
  <c r="U3473" i="1"/>
  <c r="T3473" i="1"/>
  <c r="R3473" i="1"/>
  <c r="Q3473" i="1"/>
  <c r="S3473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T3472" i="1"/>
  <c r="V3472" i="1" s="1"/>
  <c r="S3472" i="1"/>
  <c r="AB3472" i="1" s="1"/>
  <c r="R3472" i="1"/>
  <c r="Q3472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Z3471" i="1" s="1"/>
  <c r="X3471" i="1"/>
  <c r="W3471" i="1"/>
  <c r="V3471" i="1"/>
  <c r="U3471" i="1"/>
  <c r="T3471" i="1"/>
  <c r="S3471" i="1"/>
  <c r="R3471" i="1"/>
  <c r="Q3471" i="1"/>
  <c r="P3471" i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V3470" i="1"/>
  <c r="U3470" i="1"/>
  <c r="T3470" i="1"/>
  <c r="S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V3469" i="1"/>
  <c r="U3469" i="1"/>
  <c r="T3469" i="1"/>
  <c r="R3469" i="1"/>
  <c r="Q3469" i="1"/>
  <c r="S3469" i="1" s="1"/>
  <c r="P3469" i="1"/>
  <c r="O3469" i="1"/>
  <c r="N3469" i="1"/>
  <c r="M3469" i="1"/>
  <c r="AB3469" i="1" s="1"/>
  <c r="L3469" i="1"/>
  <c r="K3469" i="1"/>
  <c r="J3469" i="1"/>
  <c r="I3469" i="1"/>
  <c r="H3469" i="1"/>
  <c r="G3469" i="1"/>
  <c r="F3469" i="1"/>
  <c r="E3469" i="1"/>
  <c r="D3469" i="1"/>
  <c r="B3469" i="1"/>
  <c r="A3469" i="1"/>
  <c r="AB3468" i="1"/>
  <c r="AA3468" i="1"/>
  <c r="Y3468" i="1"/>
  <c r="Z3468" i="1" s="1"/>
  <c r="X3468" i="1"/>
  <c r="W3468" i="1"/>
  <c r="U3468" i="1"/>
  <c r="T3468" i="1"/>
  <c r="V3468" i="1" s="1"/>
  <c r="S3468" i="1"/>
  <c r="R3468" i="1"/>
  <c r="Q3468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S3467" i="1"/>
  <c r="R3467" i="1"/>
  <c r="Q3467" i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V3466" i="1"/>
  <c r="U3466" i="1"/>
  <c r="T3466" i="1"/>
  <c r="S3466" i="1"/>
  <c r="R3466" i="1"/>
  <c r="Q3466" i="1"/>
  <c r="O3466" i="1"/>
  <c r="N3466" i="1"/>
  <c r="P3466" i="1" s="1"/>
  <c r="M3466" i="1"/>
  <c r="L3466" i="1"/>
  <c r="K3466" i="1"/>
  <c r="J3466" i="1"/>
  <c r="AB3466" i="1" s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V3465" i="1"/>
  <c r="U3465" i="1"/>
  <c r="T3465" i="1"/>
  <c r="R3465" i="1"/>
  <c r="Q3465" i="1"/>
  <c r="S3465" i="1" s="1"/>
  <c r="P3465" i="1"/>
  <c r="O3465" i="1"/>
  <c r="N3465" i="1"/>
  <c r="M3465" i="1"/>
  <c r="AB3465" i="1" s="1"/>
  <c r="L3465" i="1"/>
  <c r="K3465" i="1"/>
  <c r="J3465" i="1"/>
  <c r="I3465" i="1"/>
  <c r="H3465" i="1"/>
  <c r="G3465" i="1"/>
  <c r="F3465" i="1"/>
  <c r="E3465" i="1"/>
  <c r="D3465" i="1"/>
  <c r="B3465" i="1"/>
  <c r="A3465" i="1"/>
  <c r="AB3464" i="1"/>
  <c r="AA3464" i="1"/>
  <c r="Y3464" i="1"/>
  <c r="Z3464" i="1" s="1"/>
  <c r="X3464" i="1"/>
  <c r="W3464" i="1"/>
  <c r="U3464" i="1"/>
  <c r="T3464" i="1"/>
  <c r="V3464" i="1" s="1"/>
  <c r="S3464" i="1"/>
  <c r="R3464" i="1"/>
  <c r="Q3464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S3463" i="1"/>
  <c r="R3463" i="1"/>
  <c r="Q3463" i="1"/>
  <c r="P3463" i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V3462" i="1"/>
  <c r="U3462" i="1"/>
  <c r="T3462" i="1"/>
  <c r="S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V3461" i="1"/>
  <c r="U3461" i="1"/>
  <c r="T3461" i="1"/>
  <c r="R3461" i="1"/>
  <c r="Q3461" i="1"/>
  <c r="S3461" i="1" s="1"/>
  <c r="P3461" i="1"/>
  <c r="AB3461" i="1" s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T3460" i="1"/>
  <c r="V3460" i="1" s="1"/>
  <c r="S3460" i="1"/>
  <c r="R3460" i="1"/>
  <c r="Q3460" i="1"/>
  <c r="P3460" i="1"/>
  <c r="O3460" i="1"/>
  <c r="N3460" i="1"/>
  <c r="M3460" i="1"/>
  <c r="L3460" i="1"/>
  <c r="K3460" i="1"/>
  <c r="J3460" i="1"/>
  <c r="I3460" i="1"/>
  <c r="H3460" i="1"/>
  <c r="AB3460" i="1" s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S3459" i="1"/>
  <c r="R3459" i="1"/>
  <c r="Q3459" i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V3458" i="1"/>
  <c r="U3458" i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T3457" i="1"/>
  <c r="V3457" i="1" s="1"/>
  <c r="R3457" i="1"/>
  <c r="Q3457" i="1"/>
  <c r="S3457" i="1" s="1"/>
  <c r="P3457" i="1"/>
  <c r="O3457" i="1"/>
  <c r="N3457" i="1"/>
  <c r="M3457" i="1"/>
  <c r="AB3457" i="1" s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T3456" i="1"/>
  <c r="V3456" i="1" s="1"/>
  <c r="S3456" i="1"/>
  <c r="R3456" i="1"/>
  <c r="Q3456" i="1"/>
  <c r="P3456" i="1"/>
  <c r="O3456" i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S3455" i="1"/>
  <c r="R3455" i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V3454" i="1"/>
  <c r="U3454" i="1"/>
  <c r="T3454" i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M3453" i="1"/>
  <c r="AB3453" i="1" s="1"/>
  <c r="L3453" i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T3452" i="1"/>
  <c r="V3452" i="1" s="1"/>
  <c r="S3452" i="1"/>
  <c r="AB3452" i="1" s="1"/>
  <c r="R3452" i="1"/>
  <c r="Q3452" i="1"/>
  <c r="P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S3451" i="1"/>
  <c r="R3451" i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V3450" i="1"/>
  <c r="U3450" i="1"/>
  <c r="T3450" i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T3449" i="1"/>
  <c r="V3449" i="1" s="1"/>
  <c r="R3449" i="1"/>
  <c r="Q3449" i="1"/>
  <c r="S3449" i="1" s="1"/>
  <c r="P3449" i="1"/>
  <c r="O3449" i="1"/>
  <c r="N3449" i="1"/>
  <c r="M3449" i="1"/>
  <c r="AB3449" i="1" s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T3448" i="1"/>
  <c r="V3448" i="1" s="1"/>
  <c r="S3448" i="1"/>
  <c r="R3448" i="1"/>
  <c r="Q3448" i="1"/>
  <c r="P3448" i="1"/>
  <c r="AB3448" i="1" s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S3447" i="1"/>
  <c r="R3447" i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V3446" i="1"/>
  <c r="U3446" i="1"/>
  <c r="T3446" i="1"/>
  <c r="R3446" i="1"/>
  <c r="Q3446" i="1"/>
  <c r="S3446" i="1" s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T3445" i="1"/>
  <c r="V3445" i="1" s="1"/>
  <c r="R3445" i="1"/>
  <c r="Q3445" i="1"/>
  <c r="S3445" i="1" s="1"/>
  <c r="P3445" i="1"/>
  <c r="O3445" i="1"/>
  <c r="N3445" i="1"/>
  <c r="M3445" i="1"/>
  <c r="AB3445" i="1" s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T3444" i="1"/>
  <c r="V3444" i="1" s="1"/>
  <c r="S3444" i="1"/>
  <c r="R3444" i="1"/>
  <c r="Q3444" i="1"/>
  <c r="P3444" i="1"/>
  <c r="O3444" i="1"/>
  <c r="N3444" i="1"/>
  <c r="L3444" i="1"/>
  <c r="K3444" i="1"/>
  <c r="M3444" i="1" s="1"/>
  <c r="J3444" i="1"/>
  <c r="I3444" i="1"/>
  <c r="H3444" i="1"/>
  <c r="AB3444" i="1" s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S3443" i="1"/>
  <c r="R3443" i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Z3442" i="1" s="1"/>
  <c r="X3442" i="1"/>
  <c r="W3442" i="1"/>
  <c r="V3442" i="1"/>
  <c r="U3442" i="1"/>
  <c r="T3442" i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Z3441" i="1"/>
  <c r="AB3441" i="1" s="1"/>
  <c r="Y3441" i="1"/>
  <c r="X3441" i="1"/>
  <c r="W3441" i="1"/>
  <c r="U3441" i="1"/>
  <c r="T3441" i="1"/>
  <c r="V3441" i="1" s="1"/>
  <c r="R3441" i="1"/>
  <c r="Q3441" i="1"/>
  <c r="S3441" i="1" s="1"/>
  <c r="O3441" i="1"/>
  <c r="N3441" i="1"/>
  <c r="P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T3440" i="1"/>
  <c r="V3440" i="1" s="1"/>
  <c r="R3440" i="1"/>
  <c r="Q3440" i="1"/>
  <c r="S3440" i="1" s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U3439" i="1"/>
  <c r="T3439" i="1"/>
  <c r="V3439" i="1" s="1"/>
  <c r="S3439" i="1"/>
  <c r="R3439" i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V3438" i="1"/>
  <c r="U3438" i="1"/>
  <c r="T3438" i="1"/>
  <c r="R3438" i="1"/>
  <c r="Q3438" i="1"/>
  <c r="S3438" i="1" s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B3437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T3436" i="1"/>
  <c r="V3436" i="1" s="1"/>
  <c r="R3436" i="1"/>
  <c r="Q3436" i="1"/>
  <c r="S3436" i="1" s="1"/>
  <c r="P3436" i="1"/>
  <c r="O3436" i="1"/>
  <c r="N3436" i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 s="1"/>
  <c r="AA3435" i="1"/>
  <c r="Z3435" i="1"/>
  <c r="Y3435" i="1"/>
  <c r="X3435" i="1"/>
  <c r="W3435" i="1"/>
  <c r="U3435" i="1"/>
  <c r="T3435" i="1"/>
  <c r="V3435" i="1" s="1"/>
  <c r="S3435" i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V3434" i="1"/>
  <c r="U3434" i="1"/>
  <c r="T3434" i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Q3433" i="1"/>
  <c r="S3433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T3432" i="1"/>
  <c r="V3432" i="1" s="1"/>
  <c r="R3432" i="1"/>
  <c r="Q3432" i="1"/>
  <c r="S3432" i="1" s="1"/>
  <c r="P3432" i="1"/>
  <c r="O3432" i="1"/>
  <c r="N3432" i="1"/>
  <c r="L3432" i="1"/>
  <c r="K3432" i="1"/>
  <c r="M3432" i="1" s="1"/>
  <c r="J3432" i="1"/>
  <c r="I3432" i="1"/>
  <c r="H3432" i="1"/>
  <c r="AB3432" i="1" s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S3431" i="1"/>
  <c r="R3431" i="1"/>
  <c r="Q3431" i="1"/>
  <c r="P3431" i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V3429" i="1"/>
  <c r="U3429" i="1"/>
  <c r="T3429" i="1"/>
  <c r="R3429" i="1"/>
  <c r="Q3429" i="1"/>
  <c r="S3429" i="1" s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W3428" i="1"/>
  <c r="U3428" i="1"/>
  <c r="T3428" i="1"/>
  <c r="V3428" i="1" s="1"/>
  <c r="S3428" i="1"/>
  <c r="R3428" i="1"/>
  <c r="Q3428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V3426" i="1"/>
  <c r="U3426" i="1"/>
  <c r="T3426" i="1"/>
  <c r="R3426" i="1"/>
  <c r="Q3426" i="1"/>
  <c r="S3426" i="1" s="1"/>
  <c r="O3426" i="1"/>
  <c r="N3426" i="1"/>
  <c r="P3426" i="1" s="1"/>
  <c r="L3426" i="1"/>
  <c r="K3426" i="1"/>
  <c r="M3426" i="1" s="1"/>
  <c r="J3426" i="1"/>
  <c r="AB3426" i="1" s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T3425" i="1"/>
  <c r="V3425" i="1" s="1"/>
  <c r="R3425" i="1"/>
  <c r="Q3425" i="1"/>
  <c r="S3425" i="1" s="1"/>
  <c r="O3425" i="1"/>
  <c r="N3425" i="1"/>
  <c r="P3425" i="1" s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Q3424" i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T3423" i="1"/>
  <c r="V3423" i="1" s="1"/>
  <c r="S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AB3420" i="1" s="1"/>
  <c r="R3420" i="1"/>
  <c r="Q3420" i="1"/>
  <c r="S3420" i="1" s="1"/>
  <c r="P3420" i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Y3419" i="1"/>
  <c r="X3419" i="1"/>
  <c r="Z3419" i="1" s="1"/>
  <c r="W3419" i="1"/>
  <c r="U3419" i="1"/>
  <c r="T3419" i="1"/>
  <c r="V3419" i="1" s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R3418" i="1"/>
  <c r="Q3418" i="1"/>
  <c r="S3418" i="1" s="1"/>
  <c r="O3418" i="1"/>
  <c r="N3418" i="1"/>
  <c r="P3418" i="1" s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U3415" i="1"/>
  <c r="T3415" i="1"/>
  <c r="S3415" i="1"/>
  <c r="R3415" i="1"/>
  <c r="Q3415" i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V3414" i="1"/>
  <c r="U3414" i="1"/>
  <c r="T3414" i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B3412" i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U3411" i="1"/>
  <c r="T3411" i="1"/>
  <c r="V3411" i="1" s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V3410" i="1"/>
  <c r="U3410" i="1"/>
  <c r="T3410" i="1"/>
  <c r="R3410" i="1"/>
  <c r="Q3410" i="1"/>
  <c r="S3410" i="1" s="1"/>
  <c r="O3410" i="1"/>
  <c r="N3410" i="1"/>
  <c r="P3410" i="1" s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AB3408" i="1" s="1"/>
  <c r="W3408" i="1"/>
  <c r="U3408" i="1"/>
  <c r="T3408" i="1"/>
  <c r="V3408" i="1" s="1"/>
  <c r="R3408" i="1"/>
  <c r="Q3408" i="1"/>
  <c r="S3408" i="1" s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U3407" i="1"/>
  <c r="T3407" i="1"/>
  <c r="V3407" i="1" s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V3406" i="1"/>
  <c r="U3406" i="1"/>
  <c r="T3406" i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R3404" i="1"/>
  <c r="Q3404" i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U3403" i="1"/>
  <c r="T3403" i="1"/>
  <c r="V3403" i="1" s="1"/>
  <c r="S3403" i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V3402" i="1"/>
  <c r="U3402" i="1"/>
  <c r="T3402" i="1"/>
  <c r="R3402" i="1"/>
  <c r="Q3402" i="1"/>
  <c r="S3402" i="1" s="1"/>
  <c r="O3402" i="1"/>
  <c r="N3402" i="1"/>
  <c r="P3402" i="1" s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R3400" i="1"/>
  <c r="Q3400" i="1"/>
  <c r="S3400" i="1" s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U3399" i="1"/>
  <c r="T3399" i="1"/>
  <c r="V3399" i="1" s="1"/>
  <c r="S3399" i="1"/>
  <c r="R3399" i="1"/>
  <c r="Q3399" i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V3398" i="1"/>
  <c r="U3398" i="1"/>
  <c r="T3398" i="1"/>
  <c r="R3398" i="1"/>
  <c r="Q3398" i="1"/>
  <c r="S3398" i="1" s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K3396" i="1"/>
  <c r="M3396" i="1" s="1"/>
  <c r="AB3396" i="1" s="1"/>
  <c r="J3396" i="1"/>
  <c r="I3396" i="1"/>
  <c r="H3396" i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V3394" i="1"/>
  <c r="U3394" i="1"/>
  <c r="T3394" i="1"/>
  <c r="R3394" i="1"/>
  <c r="Q3394" i="1"/>
  <c r="S3394" i="1" s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W3393" i="1"/>
  <c r="U3393" i="1"/>
  <c r="T3393" i="1"/>
  <c r="V3393" i="1" s="1"/>
  <c r="R3393" i="1"/>
  <c r="Q3393" i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R3392" i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Z3391" i="1" s="1"/>
  <c r="W3391" i="1"/>
  <c r="U3391" i="1"/>
  <c r="T3391" i="1"/>
  <c r="V3391" i="1" s="1"/>
  <c r="S3391" i="1"/>
  <c r="R3391" i="1"/>
  <c r="Q3391" i="1"/>
  <c r="O3391" i="1"/>
  <c r="N3391" i="1"/>
  <c r="P3391" i="1" s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V3390" i="1"/>
  <c r="U3390" i="1"/>
  <c r="T3390" i="1"/>
  <c r="R3390" i="1"/>
  <c r="Q3390" i="1"/>
  <c r="S3390" i="1" s="1"/>
  <c r="O3390" i="1"/>
  <c r="N3390" i="1"/>
  <c r="P3390" i="1" s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R3388" i="1"/>
  <c r="Q3388" i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U3387" i="1"/>
  <c r="T3387" i="1"/>
  <c r="S3387" i="1"/>
  <c r="R3387" i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V3386" i="1"/>
  <c r="U3386" i="1"/>
  <c r="T3386" i="1"/>
  <c r="R3386" i="1"/>
  <c r="Q3386" i="1"/>
  <c r="S3386" i="1" s="1"/>
  <c r="O3386" i="1"/>
  <c r="N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R3385" i="1"/>
  <c r="Q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R3384" i="1"/>
  <c r="Q3384" i="1"/>
  <c r="S3384" i="1" s="1"/>
  <c r="P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U3383" i="1"/>
  <c r="T3383" i="1"/>
  <c r="V3383" i="1" s="1"/>
  <c r="S3383" i="1"/>
  <c r="R3383" i="1"/>
  <c r="Q3383" i="1"/>
  <c r="O3383" i="1"/>
  <c r="N3383" i="1"/>
  <c r="P3383" i="1" s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V3382" i="1"/>
  <c r="U3382" i="1"/>
  <c r="T3382" i="1"/>
  <c r="R3382" i="1"/>
  <c r="Q3382" i="1"/>
  <c r="S3382" i="1" s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R3381" i="1"/>
  <c r="Q3381" i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U3380" i="1"/>
  <c r="T3380" i="1"/>
  <c r="V3380" i="1" s="1"/>
  <c r="R3380" i="1"/>
  <c r="Q3380" i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V3378" i="1"/>
  <c r="U3378" i="1"/>
  <c r="T3378" i="1"/>
  <c r="R3378" i="1"/>
  <c r="Q3378" i="1"/>
  <c r="S3378" i="1" s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W3377" i="1"/>
  <c r="U3377" i="1"/>
  <c r="T3377" i="1"/>
  <c r="V3377" i="1" s="1"/>
  <c r="R3377" i="1"/>
  <c r="Q3377" i="1"/>
  <c r="S3377" i="1" s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R3376" i="1"/>
  <c r="Q3376" i="1"/>
  <c r="P3376" i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T3375" i="1"/>
  <c r="V3375" i="1" s="1"/>
  <c r="S3375" i="1"/>
  <c r="R3375" i="1"/>
  <c r="Q3375" i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V3374" i="1"/>
  <c r="U3374" i="1"/>
  <c r="T3374" i="1"/>
  <c r="R3374" i="1"/>
  <c r="Q3374" i="1"/>
  <c r="S3374" i="1" s="1"/>
  <c r="O3374" i="1"/>
  <c r="N3374" i="1"/>
  <c r="P3374" i="1" s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V3372" i="1" s="1"/>
  <c r="R3372" i="1"/>
  <c r="Q3372" i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V3371" i="1" s="1"/>
  <c r="S3371" i="1"/>
  <c r="R3371" i="1"/>
  <c r="Q3371" i="1"/>
  <c r="O3371" i="1"/>
  <c r="N3371" i="1"/>
  <c r="P3371" i="1" s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V3370" i="1"/>
  <c r="U3370" i="1"/>
  <c r="T3370" i="1"/>
  <c r="R3370" i="1"/>
  <c r="Q3370" i="1"/>
  <c r="S3370" i="1" s="1"/>
  <c r="O3370" i="1"/>
  <c r="N3370" i="1"/>
  <c r="P3370" i="1" s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U3367" i="1"/>
  <c r="T3367" i="1"/>
  <c r="V3367" i="1" s="1"/>
  <c r="S3367" i="1"/>
  <c r="R3367" i="1"/>
  <c r="Q3367" i="1"/>
  <c r="O3367" i="1"/>
  <c r="N3367" i="1"/>
  <c r="P3367" i="1" s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V3366" i="1"/>
  <c r="U3366" i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W3365" i="1"/>
  <c r="U3365" i="1"/>
  <c r="T3365" i="1"/>
  <c r="V3365" i="1" s="1"/>
  <c r="R3365" i="1"/>
  <c r="Q3365" i="1"/>
  <c r="S3365" i="1" s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T3364" i="1"/>
  <c r="V3364" i="1" s="1"/>
  <c r="R3364" i="1"/>
  <c r="Q3364" i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V3362" i="1"/>
  <c r="U3362" i="1"/>
  <c r="T3362" i="1"/>
  <c r="R3362" i="1"/>
  <c r="Q3362" i="1"/>
  <c r="S3362" i="1" s="1"/>
  <c r="O3362" i="1"/>
  <c r="N3362" i="1"/>
  <c r="P3362" i="1" s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U3361" i="1"/>
  <c r="T3361" i="1"/>
  <c r="V3361" i="1" s="1"/>
  <c r="R3361" i="1"/>
  <c r="Q3361" i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R3360" i="1"/>
  <c r="Q3360" i="1"/>
  <c r="S3360" i="1" s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S3359" i="1"/>
  <c r="R3359" i="1"/>
  <c r="Q3359" i="1"/>
  <c r="O3359" i="1"/>
  <c r="N3359" i="1"/>
  <c r="P3359" i="1" s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V3358" i="1"/>
  <c r="U3358" i="1"/>
  <c r="T3358" i="1"/>
  <c r="R3358" i="1"/>
  <c r="Q3358" i="1"/>
  <c r="S3358" i="1" s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T3356" i="1"/>
  <c r="V3356" i="1" s="1"/>
  <c r="R3356" i="1"/>
  <c r="Q3356" i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V3354" i="1"/>
  <c r="U3354" i="1"/>
  <c r="T3354" i="1"/>
  <c r="R3354" i="1"/>
  <c r="Q3354" i="1"/>
  <c r="S3354" i="1" s="1"/>
  <c r="O3354" i="1"/>
  <c r="N3354" i="1"/>
  <c r="P3354" i="1" s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T3353" i="1"/>
  <c r="V3353" i="1" s="1"/>
  <c r="R3353" i="1"/>
  <c r="Q3353" i="1"/>
  <c r="S3353" i="1" s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T3352" i="1"/>
  <c r="R3352" i="1"/>
  <c r="Q3352" i="1"/>
  <c r="S3352" i="1" s="1"/>
  <c r="P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U3351" i="1"/>
  <c r="T3351" i="1"/>
  <c r="S3351" i="1"/>
  <c r="R3351" i="1"/>
  <c r="Q3351" i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V3350" i="1"/>
  <c r="U3350" i="1"/>
  <c r="T3350" i="1"/>
  <c r="R3350" i="1"/>
  <c r="Q3350" i="1"/>
  <c r="S3350" i="1" s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R3349" i="1"/>
  <c r="Q3349" i="1"/>
  <c r="S3349" i="1" s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P3348" i="1"/>
  <c r="O3348" i="1"/>
  <c r="N3348" i="1"/>
  <c r="L3348" i="1"/>
  <c r="K3348" i="1"/>
  <c r="M3348" i="1" s="1"/>
  <c r="J3348" i="1"/>
  <c r="I3348" i="1"/>
  <c r="AB3348" i="1" s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V3346" i="1"/>
  <c r="U3346" i="1"/>
  <c r="T3346" i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W3345" i="1"/>
  <c r="U3345" i="1"/>
  <c r="T3345" i="1"/>
  <c r="V3345" i="1" s="1"/>
  <c r="R3345" i="1"/>
  <c r="Q3345" i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R3344" i="1"/>
  <c r="S3344" i="1" s="1"/>
  <c r="Q3344" i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U3343" i="1"/>
  <c r="T3343" i="1"/>
  <c r="V3343" i="1" s="1"/>
  <c r="S3343" i="1"/>
  <c r="R3343" i="1"/>
  <c r="Q3343" i="1"/>
  <c r="O3343" i="1"/>
  <c r="N3343" i="1"/>
  <c r="P3343" i="1" s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V3342" i="1"/>
  <c r="U3342" i="1"/>
  <c r="T3342" i="1"/>
  <c r="R3342" i="1"/>
  <c r="Q3342" i="1"/>
  <c r="S3342" i="1" s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O3341" i="1"/>
  <c r="P3341" i="1" s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T3340" i="1"/>
  <c r="V3340" i="1" s="1"/>
  <c r="R3340" i="1"/>
  <c r="Q3340" i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V3338" i="1"/>
  <c r="U3338" i="1"/>
  <c r="T3338" i="1"/>
  <c r="R3338" i="1"/>
  <c r="Q3338" i="1"/>
  <c r="S3338" i="1" s="1"/>
  <c r="O3338" i="1"/>
  <c r="N3338" i="1"/>
  <c r="P3338" i="1" s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W3337" i="1"/>
  <c r="U3337" i="1"/>
  <c r="T3337" i="1"/>
  <c r="V3337" i="1" s="1"/>
  <c r="R3337" i="1"/>
  <c r="Q3337" i="1"/>
  <c r="S3337" i="1" s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R3336" i="1"/>
  <c r="Q3336" i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U3335" i="1"/>
  <c r="T3335" i="1"/>
  <c r="V3335" i="1" s="1"/>
  <c r="S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Z3334" i="1" s="1"/>
  <c r="W3334" i="1"/>
  <c r="V3334" i="1"/>
  <c r="U3334" i="1"/>
  <c r="T3334" i="1"/>
  <c r="R3334" i="1"/>
  <c r="Q3334" i="1"/>
  <c r="S3334" i="1" s="1"/>
  <c r="O3334" i="1"/>
  <c r="N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R3333" i="1"/>
  <c r="Q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Z3331" i="1" s="1"/>
  <c r="W3331" i="1"/>
  <c r="U3331" i="1"/>
  <c r="V3331" i="1" s="1"/>
  <c r="T3331" i="1"/>
  <c r="S3331" i="1"/>
  <c r="R3331" i="1"/>
  <c r="Q3331" i="1"/>
  <c r="O3331" i="1"/>
  <c r="N3331" i="1"/>
  <c r="P3331" i="1" s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V3330" i="1"/>
  <c r="U3330" i="1"/>
  <c r="T3330" i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W3329" i="1"/>
  <c r="U3329" i="1"/>
  <c r="T3329" i="1"/>
  <c r="V3329" i="1" s="1"/>
  <c r="R3329" i="1"/>
  <c r="Q3329" i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U3327" i="1"/>
  <c r="T3327" i="1"/>
  <c r="S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V3326" i="1"/>
  <c r="U3326" i="1"/>
  <c r="T3326" i="1"/>
  <c r="R3326" i="1"/>
  <c r="Q3326" i="1"/>
  <c r="S3326" i="1" s="1"/>
  <c r="O3326" i="1"/>
  <c r="N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U3325" i="1"/>
  <c r="T3325" i="1"/>
  <c r="V3325" i="1" s="1"/>
  <c r="R3325" i="1"/>
  <c r="Q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Q3324" i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V3322" i="1"/>
  <c r="U3322" i="1"/>
  <c r="T3322" i="1"/>
  <c r="R3322" i="1"/>
  <c r="Q3322" i="1"/>
  <c r="S3322" i="1" s="1"/>
  <c r="O3322" i="1"/>
  <c r="N3322" i="1"/>
  <c r="P3322" i="1" s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U3320" i="1"/>
  <c r="T3320" i="1"/>
  <c r="V3320" i="1" s="1"/>
  <c r="R3320" i="1"/>
  <c r="Q3320" i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U3319" i="1"/>
  <c r="T3319" i="1"/>
  <c r="S3319" i="1"/>
  <c r="R3319" i="1"/>
  <c r="Q3319" i="1"/>
  <c r="O3319" i="1"/>
  <c r="N3319" i="1"/>
  <c r="P3319" i="1" s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V3318" i="1"/>
  <c r="U3318" i="1"/>
  <c r="T3318" i="1"/>
  <c r="R3318" i="1"/>
  <c r="Q3318" i="1"/>
  <c r="S3318" i="1" s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Z3317" i="1" s="1"/>
  <c r="X3317" i="1"/>
  <c r="W3317" i="1"/>
  <c r="U3317" i="1"/>
  <c r="T3317" i="1"/>
  <c r="V3317" i="1" s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Z3316" i="1" s="1"/>
  <c r="X3316" i="1"/>
  <c r="W3316" i="1"/>
  <c r="U3316" i="1"/>
  <c r="T3316" i="1"/>
  <c r="V3316" i="1" s="1"/>
  <c r="R3316" i="1"/>
  <c r="Q3316" i="1"/>
  <c r="P3316" i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V3314" i="1"/>
  <c r="U3314" i="1"/>
  <c r="T3314" i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U3313" i="1"/>
  <c r="T3313" i="1"/>
  <c r="V3313" i="1" s="1"/>
  <c r="R3313" i="1"/>
  <c r="Q3313" i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U3312" i="1"/>
  <c r="T3312" i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V3310" i="1"/>
  <c r="U3310" i="1"/>
  <c r="T3310" i="1"/>
  <c r="R3310" i="1"/>
  <c r="Q3310" i="1"/>
  <c r="S3310" i="1" s="1"/>
  <c r="O3310" i="1"/>
  <c r="N3310" i="1"/>
  <c r="P3310" i="1" s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Z3309" i="1" s="1"/>
  <c r="X3309" i="1"/>
  <c r="W3309" i="1"/>
  <c r="U3309" i="1"/>
  <c r="T3309" i="1"/>
  <c r="V3309" i="1" s="1"/>
  <c r="R3309" i="1"/>
  <c r="Q3309" i="1"/>
  <c r="S3309" i="1" s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V3308" i="1" s="1"/>
  <c r="T3308" i="1"/>
  <c r="R3308" i="1"/>
  <c r="Q3308" i="1"/>
  <c r="P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S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V3306" i="1"/>
  <c r="U3306" i="1"/>
  <c r="T3306" i="1"/>
  <c r="R3306" i="1"/>
  <c r="Q3306" i="1"/>
  <c r="S3306" i="1" s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Y3305" i="1"/>
  <c r="Z3305" i="1" s="1"/>
  <c r="X3305" i="1"/>
  <c r="W3305" i="1"/>
  <c r="U3305" i="1"/>
  <c r="T3305" i="1"/>
  <c r="R3305" i="1"/>
  <c r="Q3305" i="1"/>
  <c r="S3305" i="1" s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T3304" i="1"/>
  <c r="V3304" i="1" s="1"/>
  <c r="R3304" i="1"/>
  <c r="Q3304" i="1"/>
  <c r="S3304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S3302" i="1"/>
  <c r="R3302" i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T3300" i="1"/>
  <c r="V3300" i="1" s="1"/>
  <c r="R3300" i="1"/>
  <c r="Q3300" i="1"/>
  <c r="S3300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S3299" i="1"/>
  <c r="R3299" i="1"/>
  <c r="Q3299" i="1"/>
  <c r="P3299" i="1"/>
  <c r="O3299" i="1"/>
  <c r="N3299" i="1"/>
  <c r="L3299" i="1"/>
  <c r="K3299" i="1"/>
  <c r="M3299" i="1" s="1"/>
  <c r="J3299" i="1"/>
  <c r="I3299" i="1"/>
  <c r="H3299" i="1"/>
  <c r="AB3299" i="1" s="1"/>
  <c r="G3299" i="1"/>
  <c r="F3299" i="1"/>
  <c r="E3299" i="1"/>
  <c r="D3299" i="1"/>
  <c r="B3299" i="1"/>
  <c r="A3299" i="1"/>
  <c r="AA3298" i="1"/>
  <c r="Z3298" i="1"/>
  <c r="Y3298" i="1"/>
  <c r="X3298" i="1"/>
  <c r="W3298" i="1"/>
  <c r="V3298" i="1"/>
  <c r="U3298" i="1"/>
  <c r="T3298" i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V3297" i="1"/>
  <c r="U3297" i="1"/>
  <c r="T3297" i="1"/>
  <c r="R3297" i="1"/>
  <c r="Q3297" i="1"/>
  <c r="S3297" i="1" s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R3296" i="1"/>
  <c r="Q3296" i="1"/>
  <c r="S3296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S3295" i="1"/>
  <c r="R3295" i="1"/>
  <c r="Q3295" i="1"/>
  <c r="P3295" i="1"/>
  <c r="O3295" i="1"/>
  <c r="N3295" i="1"/>
  <c r="L3295" i="1"/>
  <c r="K3295" i="1"/>
  <c r="M3295" i="1" s="1"/>
  <c r="J3295" i="1"/>
  <c r="I3295" i="1"/>
  <c r="H3295" i="1"/>
  <c r="AB3295" i="1" s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V3293" i="1"/>
  <c r="U3293" i="1"/>
  <c r="T3293" i="1"/>
  <c r="R3293" i="1"/>
  <c r="Q3293" i="1"/>
  <c r="S3293" i="1" s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T3292" i="1"/>
  <c r="V3292" i="1" s="1"/>
  <c r="R3292" i="1"/>
  <c r="Q3292" i="1"/>
  <c r="S3292" i="1" s="1"/>
  <c r="P3292" i="1"/>
  <c r="O3292" i="1"/>
  <c r="N3292" i="1"/>
  <c r="M3292" i="1"/>
  <c r="AB3292" i="1" s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S3290" i="1"/>
  <c r="R3290" i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Y3289" i="1"/>
  <c r="Z3289" i="1" s="1"/>
  <c r="X3289" i="1"/>
  <c r="W3289" i="1"/>
  <c r="V3289" i="1"/>
  <c r="U3289" i="1"/>
  <c r="T3289" i="1"/>
  <c r="R3289" i="1"/>
  <c r="Q3289" i="1"/>
  <c r="S3289" i="1" s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T3288" i="1"/>
  <c r="V3288" i="1" s="1"/>
  <c r="R3288" i="1"/>
  <c r="Q3288" i="1"/>
  <c r="S3288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S3287" i="1"/>
  <c r="R3287" i="1"/>
  <c r="Q3287" i="1"/>
  <c r="P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V3285" i="1"/>
  <c r="U3285" i="1"/>
  <c r="T3285" i="1"/>
  <c r="R3285" i="1"/>
  <c r="Q3285" i="1"/>
  <c r="S3285" i="1" s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R3284" i="1"/>
  <c r="Q3284" i="1"/>
  <c r="S3284" i="1" s="1"/>
  <c r="P3284" i="1"/>
  <c r="O3284" i="1"/>
  <c r="N3284" i="1"/>
  <c r="M3284" i="1"/>
  <c r="AB3284" i="1" s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S3283" i="1"/>
  <c r="R3283" i="1"/>
  <c r="Q3283" i="1"/>
  <c r="P3283" i="1"/>
  <c r="O3283" i="1"/>
  <c r="N3283" i="1"/>
  <c r="L3283" i="1"/>
  <c r="K3283" i="1"/>
  <c r="M3283" i="1" s="1"/>
  <c r="J3283" i="1"/>
  <c r="I3283" i="1"/>
  <c r="H3283" i="1"/>
  <c r="AB3283" i="1" s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S3282" i="1"/>
  <c r="R3282" i="1"/>
  <c r="Q3282" i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R3280" i="1"/>
  <c r="Q3280" i="1"/>
  <c r="S3280" i="1" s="1"/>
  <c r="P3280" i="1"/>
  <c r="O3280" i="1"/>
  <c r="N3280" i="1"/>
  <c r="M3280" i="1"/>
  <c r="AB3280" i="1" s="1"/>
  <c r="L3280" i="1"/>
  <c r="K3280" i="1"/>
  <c r="J3280" i="1"/>
  <c r="I3280" i="1"/>
  <c r="H3280" i="1"/>
  <c r="G3280" i="1"/>
  <c r="F3280" i="1"/>
  <c r="E3280" i="1"/>
  <c r="D3280" i="1"/>
  <c r="B3280" i="1"/>
  <c r="A3280" i="1"/>
  <c r="AB3279" i="1"/>
  <c r="AA3279" i="1"/>
  <c r="Z3279" i="1"/>
  <c r="Y3279" i="1"/>
  <c r="X3279" i="1"/>
  <c r="W3279" i="1"/>
  <c r="U3279" i="1"/>
  <c r="T3279" i="1"/>
  <c r="V3279" i="1" s="1"/>
  <c r="S3279" i="1"/>
  <c r="R3279" i="1"/>
  <c r="Q3279" i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R3276" i="1"/>
  <c r="Q3276" i="1"/>
  <c r="S3276" i="1" s="1"/>
  <c r="P3276" i="1"/>
  <c r="O3276" i="1"/>
  <c r="N3276" i="1"/>
  <c r="M3276" i="1"/>
  <c r="AB3276" i="1" s="1"/>
  <c r="L3276" i="1"/>
  <c r="K3276" i="1"/>
  <c r="J3276" i="1"/>
  <c r="I3276" i="1"/>
  <c r="H3276" i="1"/>
  <c r="G3276" i="1"/>
  <c r="F3276" i="1"/>
  <c r="E3276" i="1"/>
  <c r="D3276" i="1"/>
  <c r="B3276" i="1"/>
  <c r="A3276" i="1"/>
  <c r="AB3275" i="1"/>
  <c r="AA3275" i="1"/>
  <c r="Z3275" i="1"/>
  <c r="Y3275" i="1"/>
  <c r="X3275" i="1"/>
  <c r="W3275" i="1"/>
  <c r="U3275" i="1"/>
  <c r="T3275" i="1"/>
  <c r="V3275" i="1" s="1"/>
  <c r="S3275" i="1"/>
  <c r="R3275" i="1"/>
  <c r="Q3275" i="1"/>
  <c r="P3275" i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P3272" i="1"/>
  <c r="O3272" i="1"/>
  <c r="N3272" i="1"/>
  <c r="M3272" i="1"/>
  <c r="AB3272" i="1" s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S3271" i="1"/>
  <c r="R3271" i="1"/>
  <c r="Q3271" i="1"/>
  <c r="P3271" i="1"/>
  <c r="O3271" i="1"/>
  <c r="N3271" i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/>
  <c r="AA3270" i="1"/>
  <c r="Z3270" i="1"/>
  <c r="Y3270" i="1"/>
  <c r="X3270" i="1"/>
  <c r="W3270" i="1"/>
  <c r="V3270" i="1"/>
  <c r="U3270" i="1"/>
  <c r="T3270" i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V3269" i="1"/>
  <c r="U3269" i="1"/>
  <c r="T3269" i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R3268" i="1"/>
  <c r="Q3268" i="1"/>
  <c r="S3268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S3267" i="1"/>
  <c r="R3267" i="1"/>
  <c r="Q3267" i="1"/>
  <c r="P3267" i="1"/>
  <c r="O3267" i="1"/>
  <c r="N3267" i="1"/>
  <c r="L3267" i="1"/>
  <c r="K3267" i="1"/>
  <c r="M3267" i="1" s="1"/>
  <c r="AB3267" i="1" s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Z3265" i="1" s="1"/>
  <c r="X3265" i="1"/>
  <c r="W3265" i="1"/>
  <c r="V3265" i="1"/>
  <c r="U3265" i="1"/>
  <c r="T3265" i="1"/>
  <c r="R3265" i="1"/>
  <c r="Q3265" i="1"/>
  <c r="S3265" i="1" s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R3264" i="1"/>
  <c r="Q3264" i="1"/>
  <c r="S3264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S3263" i="1"/>
  <c r="R3263" i="1"/>
  <c r="Q3263" i="1"/>
  <c r="P3263" i="1"/>
  <c r="O3263" i="1"/>
  <c r="N3263" i="1"/>
  <c r="L3263" i="1"/>
  <c r="K3263" i="1"/>
  <c r="M3263" i="1" s="1"/>
  <c r="J3263" i="1"/>
  <c r="I3263" i="1"/>
  <c r="H3263" i="1"/>
  <c r="AB3263" i="1" s="1"/>
  <c r="G3263" i="1"/>
  <c r="F3263" i="1"/>
  <c r="E3263" i="1"/>
  <c r="D3263" i="1"/>
  <c r="B3263" i="1"/>
  <c r="A3263" i="1"/>
  <c r="AA3262" i="1"/>
  <c r="Z3262" i="1"/>
  <c r="Y3262" i="1"/>
  <c r="X3262" i="1"/>
  <c r="W3262" i="1"/>
  <c r="V3262" i="1"/>
  <c r="U3262" i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P3260" i="1"/>
  <c r="O3260" i="1"/>
  <c r="N3260" i="1"/>
  <c r="M3260" i="1"/>
  <c r="L3260" i="1"/>
  <c r="K3260" i="1"/>
  <c r="J3260" i="1"/>
  <c r="I3260" i="1"/>
  <c r="H3260" i="1"/>
  <c r="AB3260" i="1" s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S3259" i="1"/>
  <c r="R3259" i="1"/>
  <c r="Q3259" i="1"/>
  <c r="P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S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P3256" i="1"/>
  <c r="O3256" i="1"/>
  <c r="N3256" i="1"/>
  <c r="M3256" i="1"/>
  <c r="AB3256" i="1" s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S3255" i="1"/>
  <c r="R3255" i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/>
  <c r="AA3253" i="1"/>
  <c r="Z3253" i="1"/>
  <c r="Y3253" i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AB3253" i="1" s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R3252" i="1"/>
  <c r="Q3252" i="1"/>
  <c r="S3252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S3251" i="1"/>
  <c r="R3251" i="1"/>
  <c r="Q3251" i="1"/>
  <c r="P3251" i="1"/>
  <c r="O3251" i="1"/>
  <c r="N3251" i="1"/>
  <c r="L3251" i="1"/>
  <c r="K3251" i="1"/>
  <c r="M3251" i="1" s="1"/>
  <c r="J3251" i="1"/>
  <c r="I3251" i="1"/>
  <c r="H3251" i="1"/>
  <c r="AB3251" i="1" s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Y3249" i="1"/>
  <c r="Z3249" i="1" s="1"/>
  <c r="X3249" i="1"/>
  <c r="W3249" i="1"/>
  <c r="V3249" i="1"/>
  <c r="U3249" i="1"/>
  <c r="T3249" i="1"/>
  <c r="R3249" i="1"/>
  <c r="Q3249" i="1"/>
  <c r="S3249" i="1" s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P3248" i="1"/>
  <c r="O3248" i="1"/>
  <c r="N3248" i="1"/>
  <c r="M3248" i="1"/>
  <c r="L3248" i="1"/>
  <c r="K3248" i="1"/>
  <c r="J3248" i="1"/>
  <c r="I3248" i="1"/>
  <c r="H3248" i="1"/>
  <c r="AB3248" i="1" s="1"/>
  <c r="G3248" i="1"/>
  <c r="F3248" i="1"/>
  <c r="E3248" i="1"/>
  <c r="D3248" i="1"/>
  <c r="B3248" i="1"/>
  <c r="A3248" i="1"/>
  <c r="AB3247" i="1"/>
  <c r="AA3247" i="1"/>
  <c r="Z3247" i="1"/>
  <c r="Y3247" i="1"/>
  <c r="X3247" i="1"/>
  <c r="W3247" i="1"/>
  <c r="U3247" i="1"/>
  <c r="T3247" i="1"/>
  <c r="V3247" i="1" s="1"/>
  <c r="S3247" i="1"/>
  <c r="R3247" i="1"/>
  <c r="Q3247" i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T3244" i="1"/>
  <c r="V3244" i="1" s="1"/>
  <c r="R3244" i="1"/>
  <c r="Q3244" i="1"/>
  <c r="S3244" i="1" s="1"/>
  <c r="P3244" i="1"/>
  <c r="O3244" i="1"/>
  <c r="N3244" i="1"/>
  <c r="M3244" i="1"/>
  <c r="L3244" i="1"/>
  <c r="K3244" i="1"/>
  <c r="J3244" i="1"/>
  <c r="I3244" i="1"/>
  <c r="H3244" i="1"/>
  <c r="AB3244" i="1" s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S3243" i="1"/>
  <c r="R3243" i="1"/>
  <c r="Q3243" i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S3242" i="1"/>
  <c r="R3242" i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V3241" i="1"/>
  <c r="U3241" i="1"/>
  <c r="T3241" i="1"/>
  <c r="R3241" i="1"/>
  <c r="Q3241" i="1"/>
  <c r="S3241" i="1" s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R3240" i="1"/>
  <c r="Q3240" i="1"/>
  <c r="S3240" i="1" s="1"/>
  <c r="P3240" i="1"/>
  <c r="O3240" i="1"/>
  <c r="N3240" i="1"/>
  <c r="M3240" i="1"/>
  <c r="AB3240" i="1" s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S3239" i="1"/>
  <c r="R3239" i="1"/>
  <c r="Q3239" i="1"/>
  <c r="P3239" i="1"/>
  <c r="O3239" i="1"/>
  <c r="N3239" i="1"/>
  <c r="L3239" i="1"/>
  <c r="K3239" i="1"/>
  <c r="M3239" i="1" s="1"/>
  <c r="AB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V3238" i="1"/>
  <c r="U3238" i="1"/>
  <c r="T3238" i="1"/>
  <c r="S3238" i="1"/>
  <c r="R3238" i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R3237" i="1"/>
  <c r="Q3237" i="1"/>
  <c r="S3237" i="1" s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P3236" i="1"/>
  <c r="O3236" i="1"/>
  <c r="N3236" i="1"/>
  <c r="M3236" i="1"/>
  <c r="L3236" i="1"/>
  <c r="K3236" i="1"/>
  <c r="J3236" i="1"/>
  <c r="I3236" i="1"/>
  <c r="H3236" i="1"/>
  <c r="AB3236" i="1" s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S3235" i="1"/>
  <c r="R3235" i="1"/>
  <c r="Q3235" i="1"/>
  <c r="P3235" i="1"/>
  <c r="O3235" i="1"/>
  <c r="N3235" i="1"/>
  <c r="L3235" i="1"/>
  <c r="K3235" i="1"/>
  <c r="M3235" i="1" s="1"/>
  <c r="J3235" i="1"/>
  <c r="I3235" i="1"/>
  <c r="H3235" i="1"/>
  <c r="AB3235" i="1" s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P3232" i="1"/>
  <c r="O3232" i="1"/>
  <c r="N3232" i="1"/>
  <c r="M3232" i="1"/>
  <c r="AB3232" i="1" s="1"/>
  <c r="L3232" i="1"/>
  <c r="K3232" i="1"/>
  <c r="J3232" i="1"/>
  <c r="I3232" i="1"/>
  <c r="H3232" i="1"/>
  <c r="G3232" i="1"/>
  <c r="F3232" i="1"/>
  <c r="E3232" i="1"/>
  <c r="D3232" i="1"/>
  <c r="B3232" i="1"/>
  <c r="A3232" i="1"/>
  <c r="AB3231" i="1"/>
  <c r="AA3231" i="1"/>
  <c r="Z3231" i="1"/>
  <c r="Y3231" i="1"/>
  <c r="X3231" i="1"/>
  <c r="W3231" i="1"/>
  <c r="U3231" i="1"/>
  <c r="T3231" i="1"/>
  <c r="V3231" i="1" s="1"/>
  <c r="S3231" i="1"/>
  <c r="R3231" i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V3230" i="1"/>
  <c r="U3230" i="1"/>
  <c r="T3230" i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V3229" i="1"/>
  <c r="U3229" i="1"/>
  <c r="T3229" i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R3228" i="1"/>
  <c r="Q3228" i="1"/>
  <c r="S3228" i="1" s="1"/>
  <c r="P3228" i="1"/>
  <c r="O3228" i="1"/>
  <c r="N3228" i="1"/>
  <c r="M3228" i="1"/>
  <c r="AB3228" i="1" s="1"/>
  <c r="L3228" i="1"/>
  <c r="K3228" i="1"/>
  <c r="J3228" i="1"/>
  <c r="I3228" i="1"/>
  <c r="H3228" i="1"/>
  <c r="G3228" i="1"/>
  <c r="F3228" i="1"/>
  <c r="E3228" i="1"/>
  <c r="D3228" i="1"/>
  <c r="B3228" i="1"/>
  <c r="A3228" i="1"/>
  <c r="AB3227" i="1"/>
  <c r="AA3227" i="1"/>
  <c r="Z3227" i="1"/>
  <c r="Y3227" i="1"/>
  <c r="X3227" i="1"/>
  <c r="W3227" i="1"/>
  <c r="U3227" i="1"/>
  <c r="T3227" i="1"/>
  <c r="V3227" i="1" s="1"/>
  <c r="S3227" i="1"/>
  <c r="R3227" i="1"/>
  <c r="Q3227" i="1"/>
  <c r="P3227" i="1"/>
  <c r="O3227" i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V3224" i="1" s="1"/>
  <c r="R3224" i="1"/>
  <c r="Q3224" i="1"/>
  <c r="S3224" i="1" s="1"/>
  <c r="P3224" i="1"/>
  <c r="O3224" i="1"/>
  <c r="N3224" i="1"/>
  <c r="M3224" i="1"/>
  <c r="L3224" i="1"/>
  <c r="K3224" i="1"/>
  <c r="J3224" i="1"/>
  <c r="I3224" i="1"/>
  <c r="H3224" i="1"/>
  <c r="AB3224" i="1" s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S3223" i="1"/>
  <c r="R3223" i="1"/>
  <c r="Q3223" i="1"/>
  <c r="P3223" i="1"/>
  <c r="O3223" i="1"/>
  <c r="N3223" i="1"/>
  <c r="L3223" i="1"/>
  <c r="K3223" i="1"/>
  <c r="M3223" i="1" s="1"/>
  <c r="J3223" i="1"/>
  <c r="I3223" i="1"/>
  <c r="H3223" i="1"/>
  <c r="AB3223" i="1" s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V3221" i="1"/>
  <c r="U3221" i="1"/>
  <c r="T3221" i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S3219" i="1"/>
  <c r="R3219" i="1"/>
  <c r="Q3219" i="1"/>
  <c r="P3219" i="1"/>
  <c r="O3219" i="1"/>
  <c r="N3219" i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V3217" i="1"/>
  <c r="U3217" i="1"/>
  <c r="T3217" i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T3216" i="1"/>
  <c r="V3216" i="1" s="1"/>
  <c r="R3216" i="1"/>
  <c r="Q3216" i="1"/>
  <c r="S3216" i="1" s="1"/>
  <c r="P3216" i="1"/>
  <c r="O3216" i="1"/>
  <c r="N3216" i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S3215" i="1"/>
  <c r="R3215" i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T3212" i="1"/>
  <c r="V3212" i="1" s="1"/>
  <c r="R3212" i="1"/>
  <c r="Q3212" i="1"/>
  <c r="S3212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S3211" i="1"/>
  <c r="R3211" i="1"/>
  <c r="Q3211" i="1"/>
  <c r="O3211" i="1"/>
  <c r="N3211" i="1"/>
  <c r="P3211" i="1" s="1"/>
  <c r="L3211" i="1"/>
  <c r="K3211" i="1"/>
  <c r="M3211" i="1" s="1"/>
  <c r="AB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V3210" i="1"/>
  <c r="U3210" i="1"/>
  <c r="T3210" i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V3206" i="1"/>
  <c r="U3206" i="1"/>
  <c r="T3206" i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V3205" i="1"/>
  <c r="U3205" i="1"/>
  <c r="T3205" i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T3204" i="1"/>
  <c r="V3204" i="1" s="1"/>
  <c r="R3204" i="1"/>
  <c r="Q3204" i="1"/>
  <c r="S3204" i="1" s="1"/>
  <c r="P3204" i="1"/>
  <c r="O3204" i="1"/>
  <c r="N3204" i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AB3203" i="1" s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S3199" i="1"/>
  <c r="R3199" i="1"/>
  <c r="Q3199" i="1"/>
  <c r="O3199" i="1"/>
  <c r="N3199" i="1"/>
  <c r="P3199" i="1" s="1"/>
  <c r="L3199" i="1"/>
  <c r="K3199" i="1"/>
  <c r="M3199" i="1" s="1"/>
  <c r="AB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AB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V3194" i="1"/>
  <c r="U3194" i="1"/>
  <c r="T3194" i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AB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K3188" i="1"/>
  <c r="M3188" i="1" s="1"/>
  <c r="AB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S3187" i="1"/>
  <c r="R3187" i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V3182" i="1"/>
  <c r="U3182" i="1"/>
  <c r="T3182" i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/>
  <c r="AA3181" i="1"/>
  <c r="Z3181" i="1"/>
  <c r="Y3181" i="1"/>
  <c r="X3181" i="1"/>
  <c r="W3181" i="1"/>
  <c r="V3181" i="1"/>
  <c r="U3181" i="1"/>
  <c r="T3181" i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Z3180" i="1" s="1"/>
  <c r="X3180" i="1"/>
  <c r="W3180" i="1"/>
  <c r="U3180" i="1"/>
  <c r="T3180" i="1"/>
  <c r="V3180" i="1" s="1"/>
  <c r="R3180" i="1"/>
  <c r="Q3180" i="1"/>
  <c r="S3180" i="1" s="1"/>
  <c r="P3180" i="1"/>
  <c r="O3180" i="1"/>
  <c r="N3180" i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S3175" i="1"/>
  <c r="R3175" i="1"/>
  <c r="Q3175" i="1"/>
  <c r="O3175" i="1"/>
  <c r="N3175" i="1"/>
  <c r="P3175" i="1" s="1"/>
  <c r="L3175" i="1"/>
  <c r="K3175" i="1"/>
  <c r="M3175" i="1" s="1"/>
  <c r="AB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O3171" i="1"/>
  <c r="N3171" i="1"/>
  <c r="P3171" i="1" s="1"/>
  <c r="AB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V3170" i="1"/>
  <c r="U3170" i="1"/>
  <c r="T3170" i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AB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T3164" i="1"/>
  <c r="V3164" i="1" s="1"/>
  <c r="R3164" i="1"/>
  <c r="Q3164" i="1"/>
  <c r="S3164" i="1" s="1"/>
  <c r="P3164" i="1"/>
  <c r="O3164" i="1"/>
  <c r="N3164" i="1"/>
  <c r="L3164" i="1"/>
  <c r="K3164" i="1"/>
  <c r="M3164" i="1" s="1"/>
  <c r="AB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S3163" i="1"/>
  <c r="R3163" i="1"/>
  <c r="Q3163" i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S3159" i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V3158" i="1"/>
  <c r="U3158" i="1"/>
  <c r="T3158" i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AB3157" i="1" s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K3156" i="1"/>
  <c r="M3156" i="1" s="1"/>
  <c r="J3156" i="1"/>
  <c r="I3156" i="1"/>
  <c r="H3156" i="1"/>
  <c r="AB3156" i="1" s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AB3155" i="1" s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V3153" i="1"/>
  <c r="U3153" i="1"/>
  <c r="T3153" i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R3152" i="1"/>
  <c r="Q3152" i="1"/>
  <c r="S3152" i="1" s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S3151" i="1"/>
  <c r="R3151" i="1"/>
  <c r="Q3151" i="1"/>
  <c r="P3151" i="1"/>
  <c r="O3151" i="1"/>
  <c r="N3151" i="1"/>
  <c r="L3151" i="1"/>
  <c r="K3151" i="1"/>
  <c r="M3151" i="1" s="1"/>
  <c r="AB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Q3148" i="1"/>
  <c r="S3148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AB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V3146" i="1"/>
  <c r="U3146" i="1"/>
  <c r="T3146" i="1"/>
  <c r="S3146" i="1"/>
  <c r="R3146" i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V3145" i="1"/>
  <c r="U3145" i="1"/>
  <c r="T3145" i="1"/>
  <c r="R3145" i="1"/>
  <c r="Q3145" i="1"/>
  <c r="S3145" i="1" s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AB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T3140" i="1"/>
  <c r="V3140" i="1" s="1"/>
  <c r="R3140" i="1"/>
  <c r="Q3140" i="1"/>
  <c r="S3140" i="1" s="1"/>
  <c r="P3140" i="1"/>
  <c r="O3140" i="1"/>
  <c r="N3140" i="1"/>
  <c r="L3140" i="1"/>
  <c r="K3140" i="1"/>
  <c r="M3140" i="1" s="1"/>
  <c r="J3140" i="1"/>
  <c r="I3140" i="1"/>
  <c r="H3140" i="1"/>
  <c r="AB3140" i="1" s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S3139" i="1"/>
  <c r="R3139" i="1"/>
  <c r="Q3139" i="1"/>
  <c r="P3139" i="1"/>
  <c r="O3139" i="1"/>
  <c r="N3139" i="1"/>
  <c r="L3139" i="1"/>
  <c r="K3139" i="1"/>
  <c r="M3139" i="1" s="1"/>
  <c r="J3139" i="1"/>
  <c r="I3139" i="1"/>
  <c r="H3139" i="1"/>
  <c r="AB3139" i="1" s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S3135" i="1"/>
  <c r="R3135" i="1"/>
  <c r="Q3135" i="1"/>
  <c r="P3135" i="1"/>
  <c r="O3135" i="1"/>
  <c r="N3135" i="1"/>
  <c r="L3135" i="1"/>
  <c r="K3135" i="1"/>
  <c r="M3135" i="1" s="1"/>
  <c r="J3135" i="1"/>
  <c r="I3135" i="1"/>
  <c r="H3135" i="1"/>
  <c r="AB3135" i="1" s="1"/>
  <c r="G3135" i="1"/>
  <c r="F3135" i="1"/>
  <c r="E3135" i="1"/>
  <c r="D3135" i="1"/>
  <c r="B3135" i="1"/>
  <c r="A3135" i="1"/>
  <c r="AA3134" i="1"/>
  <c r="Z3134" i="1"/>
  <c r="Y3134" i="1"/>
  <c r="X3134" i="1"/>
  <c r="W3134" i="1"/>
  <c r="V3134" i="1"/>
  <c r="U3134" i="1"/>
  <c r="T3134" i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V3133" i="1"/>
  <c r="U3133" i="1"/>
  <c r="T3133" i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AB3131" i="1" s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V3130" i="1"/>
  <c r="U3130" i="1"/>
  <c r="T3130" i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V3129" i="1"/>
  <c r="U3129" i="1"/>
  <c r="T3129" i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S3127" i="1"/>
  <c r="R3127" i="1"/>
  <c r="Q3127" i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R3126" i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R3124" i="1"/>
  <c r="Q3124" i="1"/>
  <c r="S3124" i="1" s="1"/>
  <c r="P3124" i="1"/>
  <c r="O3124" i="1"/>
  <c r="N3124" i="1"/>
  <c r="M3124" i="1"/>
  <c r="L3124" i="1"/>
  <c r="K3124" i="1"/>
  <c r="J3124" i="1"/>
  <c r="I3124" i="1"/>
  <c r="H3124" i="1"/>
  <c r="AB3124" i="1" s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AB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V3122" i="1"/>
  <c r="U3122" i="1"/>
  <c r="T3122" i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B3120" i="1"/>
  <c r="AA3120" i="1"/>
  <c r="Z3120" i="1"/>
  <c r="Y3120" i="1"/>
  <c r="X3120" i="1"/>
  <c r="W3120" i="1"/>
  <c r="U3120" i="1"/>
  <c r="T3120" i="1"/>
  <c r="V3120" i="1" s="1"/>
  <c r="R3120" i="1"/>
  <c r="Q3120" i="1"/>
  <c r="S3120" i="1" s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T3116" i="1"/>
  <c r="V3116" i="1" s="1"/>
  <c r="R3116" i="1"/>
  <c r="Q3116" i="1"/>
  <c r="S3116" i="1" s="1"/>
  <c r="P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S3115" i="1"/>
  <c r="R3115" i="1"/>
  <c r="Q3115" i="1"/>
  <c r="P3115" i="1"/>
  <c r="O3115" i="1"/>
  <c r="N3115" i="1"/>
  <c r="L3115" i="1"/>
  <c r="K3115" i="1"/>
  <c r="M3115" i="1" s="1"/>
  <c r="J3115" i="1"/>
  <c r="I3115" i="1"/>
  <c r="H3115" i="1"/>
  <c r="AB3115" i="1" s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M3112" i="1"/>
  <c r="AB3112" i="1" s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S3111" i="1"/>
  <c r="R3111" i="1"/>
  <c r="Q3111" i="1"/>
  <c r="P3111" i="1"/>
  <c r="O3111" i="1"/>
  <c r="N3111" i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Z3110" i="1"/>
  <c r="Y3110" i="1"/>
  <c r="X3110" i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/>
  <c r="AA3109" i="1"/>
  <c r="Z3109" i="1"/>
  <c r="Y3109" i="1"/>
  <c r="X3109" i="1"/>
  <c r="W3109" i="1"/>
  <c r="V3109" i="1"/>
  <c r="U3109" i="1"/>
  <c r="T3109" i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AB3107" i="1" s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R3104" i="1"/>
  <c r="Q3104" i="1"/>
  <c r="S3104" i="1" s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S3103" i="1"/>
  <c r="R3103" i="1"/>
  <c r="Q3103" i="1"/>
  <c r="P3103" i="1"/>
  <c r="O3103" i="1"/>
  <c r="N3103" i="1"/>
  <c r="L3103" i="1"/>
  <c r="K3103" i="1"/>
  <c r="M3103" i="1" s="1"/>
  <c r="AB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AB3099" i="1" s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V3098" i="1"/>
  <c r="U3098" i="1"/>
  <c r="T3098" i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R3096" i="1"/>
  <c r="Q3096" i="1"/>
  <c r="S3096" i="1" s="1"/>
  <c r="O3096" i="1"/>
  <c r="N3096" i="1"/>
  <c r="P3096" i="1" s="1"/>
  <c r="AB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S3091" i="1"/>
  <c r="R3091" i="1"/>
  <c r="Q3091" i="1"/>
  <c r="P3091" i="1"/>
  <c r="O3091" i="1"/>
  <c r="N3091" i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V3088" i="1" s="1"/>
  <c r="R3088" i="1"/>
  <c r="Q3088" i="1"/>
  <c r="S3088" i="1" s="1"/>
  <c r="P3088" i="1"/>
  <c r="O3088" i="1"/>
  <c r="N3088" i="1"/>
  <c r="M3088" i="1"/>
  <c r="L3088" i="1"/>
  <c r="K3088" i="1"/>
  <c r="J3088" i="1"/>
  <c r="I3088" i="1"/>
  <c r="H3088" i="1"/>
  <c r="AB3088" i="1" s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S3087" i="1"/>
  <c r="R3087" i="1"/>
  <c r="Q3087" i="1"/>
  <c r="P3087" i="1"/>
  <c r="O3087" i="1"/>
  <c r="N3087" i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V3085" i="1"/>
  <c r="U3085" i="1"/>
  <c r="T3085" i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T3084" i="1"/>
  <c r="V3084" i="1" s="1"/>
  <c r="R3084" i="1"/>
  <c r="Q3084" i="1"/>
  <c r="S3084" i="1" s="1"/>
  <c r="P3084" i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AB3083" i="1" s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S3079" i="1"/>
  <c r="R3079" i="1"/>
  <c r="Q3079" i="1"/>
  <c r="P3079" i="1"/>
  <c r="O3079" i="1"/>
  <c r="N3079" i="1"/>
  <c r="L3079" i="1"/>
  <c r="K3079" i="1"/>
  <c r="M3079" i="1" s="1"/>
  <c r="AB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R3076" i="1"/>
  <c r="Q3076" i="1"/>
  <c r="S3076" i="1" s="1"/>
  <c r="P3076" i="1"/>
  <c r="O3076" i="1"/>
  <c r="N3076" i="1"/>
  <c r="M3076" i="1"/>
  <c r="AB3076" i="1" s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AB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V3074" i="1"/>
  <c r="U3074" i="1"/>
  <c r="T3074" i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AB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AB3071" i="1" s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V3068" i="1" s="1"/>
  <c r="R3068" i="1"/>
  <c r="Q3068" i="1"/>
  <c r="S3068" i="1" s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S3067" i="1"/>
  <c r="R3067" i="1"/>
  <c r="Q3067" i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S3066" i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T3064" i="1"/>
  <c r="V3064" i="1" s="1"/>
  <c r="R3064" i="1"/>
  <c r="Q3064" i="1"/>
  <c r="S3064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S3063" i="1"/>
  <c r="R3063" i="1"/>
  <c r="Q3063" i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V3058" i="1"/>
  <c r="U3058" i="1"/>
  <c r="T3058" i="1"/>
  <c r="R3058" i="1"/>
  <c r="Q3058" i="1"/>
  <c r="S3058" i="1" s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V3057" i="1"/>
  <c r="U3057" i="1"/>
  <c r="T3057" i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S3055" i="1"/>
  <c r="R3055" i="1"/>
  <c r="Q3055" i="1"/>
  <c r="P3055" i="1"/>
  <c r="O3055" i="1"/>
  <c r="N3055" i="1"/>
  <c r="L3055" i="1"/>
  <c r="K3055" i="1"/>
  <c r="M3055" i="1" s="1"/>
  <c r="AB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Q3054" i="1"/>
  <c r="S3054" i="1" s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P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Z3051" i="1"/>
  <c r="Y3051" i="1"/>
  <c r="X3051" i="1"/>
  <c r="W3051" i="1"/>
  <c r="U3051" i="1"/>
  <c r="T3051" i="1"/>
  <c r="V3051" i="1" s="1"/>
  <c r="S3051" i="1"/>
  <c r="R3051" i="1"/>
  <c r="Q3051" i="1"/>
  <c r="O3051" i="1"/>
  <c r="N3051" i="1"/>
  <c r="P3051" i="1" s="1"/>
  <c r="L3051" i="1"/>
  <c r="K3051" i="1"/>
  <c r="M3051" i="1" s="1"/>
  <c r="J3051" i="1"/>
  <c r="I3051" i="1"/>
  <c r="H3051" i="1"/>
  <c r="AB3051" i="1" s="1"/>
  <c r="G3051" i="1"/>
  <c r="F3051" i="1"/>
  <c r="E3051" i="1"/>
  <c r="D3051" i="1"/>
  <c r="B3051" i="1"/>
  <c r="A3051" i="1"/>
  <c r="AA3050" i="1"/>
  <c r="Y3050" i="1"/>
  <c r="Z3050" i="1" s="1"/>
  <c r="X3050" i="1"/>
  <c r="W3050" i="1"/>
  <c r="V3050" i="1"/>
  <c r="U3050" i="1"/>
  <c r="T3050" i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Y3049" i="1"/>
  <c r="Z3049" i="1" s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P3048" i="1"/>
  <c r="AB3048" i="1" s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S3047" i="1"/>
  <c r="R3047" i="1"/>
  <c r="Q3047" i="1"/>
  <c r="O3047" i="1"/>
  <c r="N3047" i="1"/>
  <c r="P3047" i="1" s="1"/>
  <c r="L3047" i="1"/>
  <c r="K3047" i="1"/>
  <c r="M3047" i="1" s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Z3046" i="1" s="1"/>
  <c r="X3046" i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U3045" i="1"/>
  <c r="T3045" i="1"/>
  <c r="V3045" i="1" s="1"/>
  <c r="R3045" i="1"/>
  <c r="S3045" i="1" s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V3044" i="1"/>
  <c r="U3044" i="1"/>
  <c r="T3044" i="1"/>
  <c r="R3044" i="1"/>
  <c r="Q3044" i="1"/>
  <c r="S3044" i="1" s="1"/>
  <c r="P3044" i="1"/>
  <c r="O3044" i="1"/>
  <c r="N3044" i="1"/>
  <c r="L3044" i="1"/>
  <c r="K3044" i="1"/>
  <c r="M3044" i="1" s="1"/>
  <c r="AB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S3043" i="1"/>
  <c r="R3043" i="1"/>
  <c r="Q3043" i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V3042" i="1"/>
  <c r="U3042" i="1"/>
  <c r="T3042" i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 s="1"/>
  <c r="AA3041" i="1"/>
  <c r="Y3041" i="1"/>
  <c r="Z3041" i="1" s="1"/>
  <c r="X3041" i="1"/>
  <c r="W3041" i="1"/>
  <c r="U3041" i="1"/>
  <c r="T3041" i="1"/>
  <c r="V3041" i="1" s="1"/>
  <c r="R3041" i="1"/>
  <c r="Q3041" i="1"/>
  <c r="S3041" i="1" s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V3040" i="1"/>
  <c r="U3040" i="1"/>
  <c r="T3040" i="1"/>
  <c r="R3040" i="1"/>
  <c r="Q3040" i="1"/>
  <c r="S3040" i="1" s="1"/>
  <c r="P3040" i="1"/>
  <c r="O3040" i="1"/>
  <c r="N3040" i="1"/>
  <c r="L3040" i="1"/>
  <c r="K3040" i="1"/>
  <c r="M3040" i="1" s="1"/>
  <c r="AB3040" i="1" s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V3038" i="1"/>
  <c r="U3038" i="1"/>
  <c r="T3038" i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Y3037" i="1"/>
  <c r="Z3037" i="1" s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R3036" i="1"/>
  <c r="Q3036" i="1"/>
  <c r="S3036" i="1" s="1"/>
  <c r="P3036" i="1"/>
  <c r="AB3036" i="1" s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U3035" i="1"/>
  <c r="T3035" i="1"/>
  <c r="V3035" i="1" s="1"/>
  <c r="S3035" i="1"/>
  <c r="R3035" i="1"/>
  <c r="Q3035" i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V3034" i="1"/>
  <c r="U3034" i="1"/>
  <c r="T3034" i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K3032" i="1"/>
  <c r="M3032" i="1" s="1"/>
  <c r="AB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U3031" i="1"/>
  <c r="T3031" i="1"/>
  <c r="V3031" i="1" s="1"/>
  <c r="S3031" i="1"/>
  <c r="R3031" i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V3030" i="1"/>
  <c r="U3030" i="1"/>
  <c r="T3030" i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U3029" i="1"/>
  <c r="T3029" i="1"/>
  <c r="V3029" i="1" s="1"/>
  <c r="S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P3028" i="1"/>
  <c r="O3028" i="1"/>
  <c r="N3028" i="1"/>
  <c r="L3028" i="1"/>
  <c r="K3028" i="1"/>
  <c r="M3028" i="1" s="1"/>
  <c r="AB3028" i="1" s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V3026" i="1"/>
  <c r="U3026" i="1"/>
  <c r="T3026" i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R3024" i="1"/>
  <c r="Q3024" i="1"/>
  <c r="S3024" i="1" s="1"/>
  <c r="P3024" i="1"/>
  <c r="O3024" i="1"/>
  <c r="N3024" i="1"/>
  <c r="L3024" i="1"/>
  <c r="K3024" i="1"/>
  <c r="M3024" i="1" s="1"/>
  <c r="AB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S3023" i="1"/>
  <c r="R3023" i="1"/>
  <c r="Q3023" i="1"/>
  <c r="O3023" i="1"/>
  <c r="N3023" i="1"/>
  <c r="P3023" i="1" s="1"/>
  <c r="L3023" i="1"/>
  <c r="K3023" i="1"/>
  <c r="M3023" i="1" s="1"/>
  <c r="J3023" i="1"/>
  <c r="I3023" i="1"/>
  <c r="H3023" i="1"/>
  <c r="AB3023" i="1" s="1"/>
  <c r="G3023" i="1"/>
  <c r="F3023" i="1"/>
  <c r="E3023" i="1"/>
  <c r="D3023" i="1"/>
  <c r="B3023" i="1"/>
  <c r="A3023" i="1"/>
  <c r="AA3022" i="1"/>
  <c r="Y3022" i="1"/>
  <c r="Z3022" i="1" s="1"/>
  <c r="X3022" i="1"/>
  <c r="W3022" i="1"/>
  <c r="V3022" i="1"/>
  <c r="U3022" i="1"/>
  <c r="T3022" i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P3020" i="1"/>
  <c r="AB3020" i="1" s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S3019" i="1"/>
  <c r="R3019" i="1"/>
  <c r="Q3019" i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V3018" i="1"/>
  <c r="U3018" i="1"/>
  <c r="T3018" i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B3016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Z3014" i="1" s="1"/>
  <c r="X3014" i="1"/>
  <c r="W3014" i="1"/>
  <c r="V3014" i="1"/>
  <c r="U3014" i="1"/>
  <c r="T3014" i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AB3013" i="1" s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Q3012" i="1"/>
  <c r="S3012" i="1" s="1"/>
  <c r="P3012" i="1"/>
  <c r="O3012" i="1"/>
  <c r="N3012" i="1"/>
  <c r="L3012" i="1"/>
  <c r="K3012" i="1"/>
  <c r="M3012" i="1" s="1"/>
  <c r="AB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S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Y3010" i="1"/>
  <c r="Z3010" i="1" s="1"/>
  <c r="X3010" i="1"/>
  <c r="W3010" i="1"/>
  <c r="V3010" i="1"/>
  <c r="U3010" i="1"/>
  <c r="T3010" i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Z3006" i="1" s="1"/>
  <c r="X3006" i="1"/>
  <c r="W3006" i="1"/>
  <c r="V3006" i="1"/>
  <c r="U3006" i="1"/>
  <c r="T3006" i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B3004" i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P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S3003" i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Z3002" i="1" s="1"/>
  <c r="X3002" i="1"/>
  <c r="W3002" i="1"/>
  <c r="V3002" i="1"/>
  <c r="U3002" i="1"/>
  <c r="T3002" i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K3000" i="1"/>
  <c r="M3000" i="1" s="1"/>
  <c r="AB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S2999" i="1"/>
  <c r="R2999" i="1"/>
  <c r="Q2999" i="1"/>
  <c r="O2999" i="1"/>
  <c r="N2999" i="1"/>
  <c r="P2999" i="1" s="1"/>
  <c r="L2999" i="1"/>
  <c r="K2999" i="1"/>
  <c r="M2999" i="1" s="1"/>
  <c r="J2999" i="1"/>
  <c r="I2999" i="1"/>
  <c r="H2999" i="1"/>
  <c r="AB2999" i="1" s="1"/>
  <c r="G2999" i="1"/>
  <c r="F2999" i="1"/>
  <c r="E2999" i="1"/>
  <c r="D2999" i="1"/>
  <c r="B2999" i="1"/>
  <c r="A2999" i="1"/>
  <c r="AA2998" i="1"/>
  <c r="Y2998" i="1"/>
  <c r="Z2998" i="1" s="1"/>
  <c r="X2998" i="1"/>
  <c r="W2998" i="1"/>
  <c r="V2998" i="1"/>
  <c r="U2998" i="1"/>
  <c r="T2998" i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AB2996" i="1" s="1"/>
  <c r="P2996" i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S2995" i="1"/>
  <c r="R2995" i="1"/>
  <c r="Q2995" i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V2994" i="1"/>
  <c r="U2994" i="1"/>
  <c r="T2994" i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B2992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P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S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V2990" i="1"/>
  <c r="U2990" i="1"/>
  <c r="T2990" i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L2988" i="1"/>
  <c r="K2988" i="1"/>
  <c r="M2988" i="1" s="1"/>
  <c r="AB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U2987" i="1"/>
  <c r="T2987" i="1"/>
  <c r="V2987" i="1" s="1"/>
  <c r="S2987" i="1"/>
  <c r="R2987" i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V2986" i="1"/>
  <c r="U2986" i="1"/>
  <c r="T2986" i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T2984" i="1"/>
  <c r="V2984" i="1" s="1"/>
  <c r="R2984" i="1"/>
  <c r="Q2984" i="1"/>
  <c r="S2984" i="1" s="1"/>
  <c r="P2984" i="1"/>
  <c r="AB2984" i="1" s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S2983" i="1"/>
  <c r="R2983" i="1"/>
  <c r="Q2983" i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V2982" i="1"/>
  <c r="U2982" i="1"/>
  <c r="T2982" i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P2980" i="1"/>
  <c r="O2980" i="1"/>
  <c r="N2980" i="1"/>
  <c r="L2980" i="1"/>
  <c r="K2980" i="1"/>
  <c r="M2980" i="1" s="1"/>
  <c r="AB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S2979" i="1"/>
  <c r="R2979" i="1"/>
  <c r="Q2979" i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U2978" i="1"/>
  <c r="T2978" i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AB2977" i="1" s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P2976" i="1"/>
  <c r="O2976" i="1"/>
  <c r="N2976" i="1"/>
  <c r="L2976" i="1"/>
  <c r="K2976" i="1"/>
  <c r="M2976" i="1" s="1"/>
  <c r="AB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AB2975" i="1" s="1"/>
  <c r="G2975" i="1"/>
  <c r="F2975" i="1"/>
  <c r="E2975" i="1"/>
  <c r="D2975" i="1"/>
  <c r="B2975" i="1"/>
  <c r="A2975" i="1"/>
  <c r="AA2974" i="1"/>
  <c r="Z2974" i="1"/>
  <c r="Y2974" i="1"/>
  <c r="X2974" i="1"/>
  <c r="W2974" i="1"/>
  <c r="V2974" i="1"/>
  <c r="U2974" i="1"/>
  <c r="T2974" i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P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U2971" i="1"/>
  <c r="T2971" i="1"/>
  <c r="V2971" i="1" s="1"/>
  <c r="S2971" i="1"/>
  <c r="R2971" i="1"/>
  <c r="Q2971" i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V2970" i="1"/>
  <c r="U2970" i="1"/>
  <c r="T2970" i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B2968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S2967" i="1"/>
  <c r="R2967" i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V2966" i="1"/>
  <c r="U2966" i="1"/>
  <c r="T2966" i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P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S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V2962" i="1"/>
  <c r="U2962" i="1"/>
  <c r="T2962" i="1"/>
  <c r="R2962" i="1"/>
  <c r="Q2962" i="1"/>
  <c r="S2962" i="1" s="1"/>
  <c r="O2962" i="1"/>
  <c r="P2962" i="1" s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V2960" i="1"/>
  <c r="U2960" i="1"/>
  <c r="T2960" i="1"/>
  <c r="R2960" i="1"/>
  <c r="Q2960" i="1"/>
  <c r="S2960" i="1" s="1"/>
  <c r="AB2960" i="1" s="1"/>
  <c r="P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S2959" i="1"/>
  <c r="R2959" i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V2958" i="1"/>
  <c r="U2958" i="1"/>
  <c r="T2958" i="1"/>
  <c r="R2958" i="1"/>
  <c r="Q2958" i="1"/>
  <c r="S2958" i="1" s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U2957" i="1"/>
  <c r="T2957" i="1"/>
  <c r="V2957" i="1" s="1"/>
  <c r="S2957" i="1"/>
  <c r="R2957" i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V2956" i="1"/>
  <c r="U2956" i="1"/>
  <c r="T2956" i="1"/>
  <c r="R2956" i="1"/>
  <c r="Q2956" i="1"/>
  <c r="S2956" i="1" s="1"/>
  <c r="P2956" i="1"/>
  <c r="O2956" i="1"/>
  <c r="N2956" i="1"/>
  <c r="L2956" i="1"/>
  <c r="K2956" i="1"/>
  <c r="M2956" i="1" s="1"/>
  <c r="AB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S2955" i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Z2954" i="1"/>
  <c r="Y2954" i="1"/>
  <c r="X2954" i="1"/>
  <c r="W2954" i="1"/>
  <c r="V2954" i="1"/>
  <c r="U2954" i="1"/>
  <c r="T2954" i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P2952" i="1"/>
  <c r="O2952" i="1"/>
  <c r="N2952" i="1"/>
  <c r="L2952" i="1"/>
  <c r="K2952" i="1"/>
  <c r="M2952" i="1" s="1"/>
  <c r="AB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S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AB2951" i="1" s="1"/>
  <c r="G2951" i="1"/>
  <c r="F2951" i="1"/>
  <c r="E2951" i="1"/>
  <c r="D2951" i="1"/>
  <c r="B2951" i="1"/>
  <c r="A2951" i="1"/>
  <c r="AA2950" i="1"/>
  <c r="Y2950" i="1"/>
  <c r="Z2950" i="1" s="1"/>
  <c r="X2950" i="1"/>
  <c r="W2950" i="1"/>
  <c r="V2950" i="1"/>
  <c r="U2950" i="1"/>
  <c r="T2950" i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AB2949" i="1" s="1"/>
  <c r="G2949" i="1"/>
  <c r="F2949" i="1"/>
  <c r="E2949" i="1"/>
  <c r="D2949" i="1"/>
  <c r="B2949" i="1"/>
  <c r="A2949" i="1"/>
  <c r="AB2948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S2947" i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AB2944" i="1" s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P2940" i="1"/>
  <c r="O2940" i="1"/>
  <c r="N2940" i="1"/>
  <c r="L2940" i="1"/>
  <c r="K2940" i="1"/>
  <c r="M2940" i="1" s="1"/>
  <c r="AB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S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V2938" i="1"/>
  <c r="U2938" i="1"/>
  <c r="T2938" i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P2936" i="1"/>
  <c r="O2936" i="1"/>
  <c r="N2936" i="1"/>
  <c r="L2936" i="1"/>
  <c r="K2936" i="1"/>
  <c r="M2936" i="1" s="1"/>
  <c r="AB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S2935" i="1"/>
  <c r="R2935" i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V2934" i="1"/>
  <c r="U2934" i="1"/>
  <c r="T2934" i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B2932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P2932" i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AB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AB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AB2917" i="1" s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AB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AB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AB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AB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AB2901" i="1" s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AB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AB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AB2885" i="1" s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AB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AB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AB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AB2869" i="1" s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AB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AB2853" i="1" s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AB2852" i="1" s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P2844" i="1" s="1"/>
  <c r="AB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S2843" i="1"/>
  <c r="R2843" i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S2840" i="1"/>
  <c r="R2840" i="1"/>
  <c r="Q2840" i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V2839" i="1"/>
  <c r="U2839" i="1"/>
  <c r="T2839" i="1"/>
  <c r="R2839" i="1"/>
  <c r="Q2839" i="1"/>
  <c r="S2839" i="1" s="1"/>
  <c r="O2839" i="1"/>
  <c r="N2839" i="1"/>
  <c r="P2839" i="1" s="1"/>
  <c r="L2839" i="1"/>
  <c r="K2839" i="1"/>
  <c r="M2839" i="1" s="1"/>
  <c r="J2839" i="1"/>
  <c r="AB2839" i="1" s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T2836" i="1"/>
  <c r="V2836" i="1" s="1"/>
  <c r="R2836" i="1"/>
  <c r="Q2836" i="1"/>
  <c r="S2836" i="1" s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B2835" i="1"/>
  <c r="AA2835" i="1"/>
  <c r="Z2835" i="1"/>
  <c r="Y2835" i="1"/>
  <c r="X2835" i="1"/>
  <c r="W2835" i="1"/>
  <c r="U2835" i="1"/>
  <c r="T2835" i="1"/>
  <c r="V2835" i="1" s="1"/>
  <c r="R2835" i="1"/>
  <c r="Q2835" i="1"/>
  <c r="S2835" i="1" s="1"/>
  <c r="P2835" i="1"/>
  <c r="O2835" i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B2833" i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S2832" i="1"/>
  <c r="R2832" i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T2830" i="1"/>
  <c r="V2830" i="1" s="1"/>
  <c r="S2830" i="1"/>
  <c r="R2830" i="1"/>
  <c r="Q2830" i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V2829" i="1" s="1"/>
  <c r="R2829" i="1"/>
  <c r="Q2829" i="1"/>
  <c r="S2829" i="1" s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S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V2827" i="1"/>
  <c r="U2827" i="1"/>
  <c r="T2827" i="1"/>
  <c r="R2827" i="1"/>
  <c r="Q2827" i="1"/>
  <c r="S2827" i="1" s="1"/>
  <c r="O2827" i="1"/>
  <c r="N2827" i="1"/>
  <c r="P2827" i="1" s="1"/>
  <c r="AB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B2825" i="1"/>
  <c r="AA2825" i="1"/>
  <c r="Z2825" i="1"/>
  <c r="Y2825" i="1"/>
  <c r="X2825" i="1"/>
  <c r="W2825" i="1"/>
  <c r="V2825" i="1"/>
  <c r="U2825" i="1"/>
  <c r="T2825" i="1"/>
  <c r="R2825" i="1"/>
  <c r="Q2825" i="1"/>
  <c r="S2825" i="1" s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S2824" i="1"/>
  <c r="R2824" i="1"/>
  <c r="Q2824" i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R2823" i="1"/>
  <c r="Q2823" i="1"/>
  <c r="S2823" i="1" s="1"/>
  <c r="P2823" i="1"/>
  <c r="O2823" i="1"/>
  <c r="N2823" i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T2822" i="1"/>
  <c r="V2822" i="1" s="1"/>
  <c r="S2822" i="1"/>
  <c r="R2822" i="1"/>
  <c r="Q2822" i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V2821" i="1"/>
  <c r="U2821" i="1"/>
  <c r="T2821" i="1"/>
  <c r="R2821" i="1"/>
  <c r="Q2821" i="1"/>
  <c r="S2821" i="1" s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S2819" i="1" s="1"/>
  <c r="P2819" i="1"/>
  <c r="O2819" i="1"/>
  <c r="N2819" i="1"/>
  <c r="L2819" i="1"/>
  <c r="K2819" i="1"/>
  <c r="M2819" i="1" s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S2818" i="1"/>
  <c r="R2818" i="1"/>
  <c r="Q2818" i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S2816" i="1"/>
  <c r="R2816" i="1"/>
  <c r="Q2816" i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V2815" i="1"/>
  <c r="U2815" i="1"/>
  <c r="T2815" i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T2814" i="1"/>
  <c r="V2814" i="1" s="1"/>
  <c r="S2814" i="1"/>
  <c r="R2814" i="1"/>
  <c r="Q2814" i="1"/>
  <c r="O2814" i="1"/>
  <c r="N2814" i="1"/>
  <c r="P2814" i="1" s="1"/>
  <c r="M2814" i="1"/>
  <c r="L2814" i="1"/>
  <c r="K2814" i="1"/>
  <c r="J2814" i="1"/>
  <c r="I2814" i="1"/>
  <c r="H2814" i="1"/>
  <c r="AB2814" i="1" s="1"/>
  <c r="G2814" i="1"/>
  <c r="F2814" i="1"/>
  <c r="E2814" i="1"/>
  <c r="D2814" i="1"/>
  <c r="B2814" i="1"/>
  <c r="A2814" i="1"/>
  <c r="AA2813" i="1"/>
  <c r="Z2813" i="1"/>
  <c r="Y2813" i="1"/>
  <c r="X2813" i="1"/>
  <c r="W2813" i="1"/>
  <c r="V2813" i="1"/>
  <c r="U2813" i="1"/>
  <c r="T2813" i="1"/>
  <c r="R2813" i="1"/>
  <c r="Q2813" i="1"/>
  <c r="S2813" i="1" s="1"/>
  <c r="O2813" i="1"/>
  <c r="P2813" i="1" s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T2812" i="1"/>
  <c r="V2812" i="1" s="1"/>
  <c r="S2812" i="1"/>
  <c r="R2812" i="1"/>
  <c r="Q2812" i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V2811" i="1" s="1"/>
  <c r="T2811" i="1"/>
  <c r="R2811" i="1"/>
  <c r="Q2811" i="1"/>
  <c r="S2811" i="1" s="1"/>
  <c r="P2811" i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V2809" i="1"/>
  <c r="U2809" i="1"/>
  <c r="T2809" i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AB2809" i="1" s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U2808" i="1"/>
  <c r="T2808" i="1"/>
  <c r="V2808" i="1" s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M2807" i="1"/>
  <c r="AB2807" i="1" s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Q2806" i="1"/>
  <c r="S2806" i="1" s="1"/>
  <c r="P2806" i="1"/>
  <c r="AB2806" i="1" s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V2805" i="1"/>
  <c r="U2805" i="1"/>
  <c r="T2805" i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V2804" i="1"/>
  <c r="U2804" i="1"/>
  <c r="T2804" i="1"/>
  <c r="R2804" i="1"/>
  <c r="Q2804" i="1"/>
  <c r="S2804" i="1" s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S2803" i="1"/>
  <c r="R2803" i="1"/>
  <c r="Q2803" i="1"/>
  <c r="P2803" i="1"/>
  <c r="O2803" i="1"/>
  <c r="N2803" i="1"/>
  <c r="M2803" i="1"/>
  <c r="AB2803" i="1" s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V2802" i="1"/>
  <c r="U2802" i="1"/>
  <c r="T2802" i="1"/>
  <c r="R2802" i="1"/>
  <c r="Q2802" i="1"/>
  <c r="S2802" i="1" s="1"/>
  <c r="P2802" i="1"/>
  <c r="AB2802" i="1" s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V2801" i="1" s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Z2800" i="1" s="1"/>
  <c r="X2800" i="1"/>
  <c r="W2800" i="1"/>
  <c r="V2800" i="1"/>
  <c r="U2800" i="1"/>
  <c r="T2800" i="1"/>
  <c r="R2800" i="1"/>
  <c r="Q2800" i="1"/>
  <c r="S2800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AB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P2798" i="1"/>
  <c r="O2798" i="1"/>
  <c r="N2798" i="1"/>
  <c r="L2798" i="1"/>
  <c r="K2798" i="1"/>
  <c r="M2798" i="1" s="1"/>
  <c r="AB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T2797" i="1"/>
  <c r="V2797" i="1" s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V2796" i="1"/>
  <c r="U2796" i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R2794" i="1"/>
  <c r="Q2794" i="1"/>
  <c r="S2794" i="1" s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V2793" i="1"/>
  <c r="U2793" i="1"/>
  <c r="T2793" i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V2792" i="1"/>
  <c r="U2792" i="1"/>
  <c r="T2792" i="1"/>
  <c r="R2792" i="1"/>
  <c r="Q2792" i="1"/>
  <c r="S2792" i="1" s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S2791" i="1"/>
  <c r="R2791" i="1"/>
  <c r="Q2791" i="1"/>
  <c r="O2791" i="1"/>
  <c r="N2791" i="1"/>
  <c r="P2791" i="1" s="1"/>
  <c r="M2791" i="1"/>
  <c r="AB2791" i="1" s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V2790" i="1"/>
  <c r="U2790" i="1"/>
  <c r="T2790" i="1"/>
  <c r="R2790" i="1"/>
  <c r="Q2790" i="1"/>
  <c r="S2790" i="1" s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S2789" i="1"/>
  <c r="R2789" i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V2788" i="1"/>
  <c r="U2788" i="1"/>
  <c r="T2788" i="1"/>
  <c r="R2788" i="1"/>
  <c r="Q2788" i="1"/>
  <c r="S2788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AB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V2784" i="1"/>
  <c r="U2784" i="1"/>
  <c r="T2784" i="1"/>
  <c r="R2784" i="1"/>
  <c r="Q2784" i="1"/>
  <c r="S2784" i="1" s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S2783" i="1"/>
  <c r="R2783" i="1"/>
  <c r="Q2783" i="1"/>
  <c r="O2783" i="1"/>
  <c r="N2783" i="1"/>
  <c r="P2783" i="1" s="1"/>
  <c r="M2783" i="1"/>
  <c r="AB2783" i="1" s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V2781" i="1"/>
  <c r="U2781" i="1"/>
  <c r="T2781" i="1"/>
  <c r="S2781" i="1"/>
  <c r="R2781" i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V2780" i="1"/>
  <c r="U2780" i="1"/>
  <c r="T2780" i="1"/>
  <c r="R2780" i="1"/>
  <c r="Q2780" i="1"/>
  <c r="S2780" i="1" s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S2779" i="1"/>
  <c r="R2779" i="1"/>
  <c r="Q2779" i="1"/>
  <c r="O2779" i="1"/>
  <c r="N2779" i="1"/>
  <c r="P2779" i="1" s="1"/>
  <c r="M2779" i="1"/>
  <c r="AB2779" i="1" s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V2778" i="1"/>
  <c r="U2778" i="1"/>
  <c r="T2778" i="1"/>
  <c r="R2778" i="1"/>
  <c r="Q2778" i="1"/>
  <c r="S2778" i="1" s="1"/>
  <c r="P2778" i="1"/>
  <c r="AB2778" i="1" s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S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V2776" i="1"/>
  <c r="U2776" i="1"/>
  <c r="T2776" i="1"/>
  <c r="R2776" i="1"/>
  <c r="Q2776" i="1"/>
  <c r="S2776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T2775" i="1"/>
  <c r="V2775" i="1" s="1"/>
  <c r="S2775" i="1"/>
  <c r="R2775" i="1"/>
  <c r="Q2775" i="1"/>
  <c r="O2775" i="1"/>
  <c r="N2775" i="1"/>
  <c r="P2775" i="1" s="1"/>
  <c r="AB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U2774" i="1"/>
  <c r="T2774" i="1"/>
  <c r="R2774" i="1"/>
  <c r="Q2774" i="1"/>
  <c r="S2774" i="1" s="1"/>
  <c r="P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S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V2772" i="1"/>
  <c r="U2772" i="1"/>
  <c r="T2772" i="1"/>
  <c r="R2772" i="1"/>
  <c r="Q2772" i="1"/>
  <c r="S2772" i="1" s="1"/>
  <c r="P2772" i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V2769" i="1"/>
  <c r="U2769" i="1"/>
  <c r="T2769" i="1"/>
  <c r="S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V2768" i="1"/>
  <c r="U2768" i="1"/>
  <c r="T2768" i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M2767" i="1"/>
  <c r="AB2767" i="1" s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V2766" i="1"/>
  <c r="U2766" i="1"/>
  <c r="T2766" i="1"/>
  <c r="R2766" i="1"/>
  <c r="Q2766" i="1"/>
  <c r="S2766" i="1" s="1"/>
  <c r="P2766" i="1"/>
  <c r="AB2766" i="1" s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V2764" i="1"/>
  <c r="U2764" i="1"/>
  <c r="T2764" i="1"/>
  <c r="R2764" i="1"/>
  <c r="Q2764" i="1"/>
  <c r="S2764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T2763" i="1"/>
  <c r="V2763" i="1" s="1"/>
  <c r="S2763" i="1"/>
  <c r="R2763" i="1"/>
  <c r="Q2763" i="1"/>
  <c r="O2763" i="1"/>
  <c r="N2763" i="1"/>
  <c r="P2763" i="1" s="1"/>
  <c r="AB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Q2762" i="1"/>
  <c r="S2762" i="1" s="1"/>
  <c r="P2762" i="1"/>
  <c r="O2762" i="1"/>
  <c r="N2762" i="1"/>
  <c r="L2762" i="1"/>
  <c r="K2762" i="1"/>
  <c r="M2762" i="1" s="1"/>
  <c r="AB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V2761" i="1" s="1"/>
  <c r="S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V2760" i="1"/>
  <c r="U2760" i="1"/>
  <c r="T2760" i="1"/>
  <c r="R2760" i="1"/>
  <c r="Q2760" i="1"/>
  <c r="S2760" i="1" s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V2758" i="1"/>
  <c r="U2758" i="1"/>
  <c r="T2758" i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V2757" i="1"/>
  <c r="U2757" i="1"/>
  <c r="T2757" i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Z2756" i="1" s="1"/>
  <c r="X2756" i="1"/>
  <c r="W2756" i="1"/>
  <c r="V2756" i="1"/>
  <c r="U2756" i="1"/>
  <c r="T2756" i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S2755" i="1"/>
  <c r="R2755" i="1"/>
  <c r="Q2755" i="1"/>
  <c r="O2755" i="1"/>
  <c r="N2755" i="1"/>
  <c r="P2755" i="1" s="1"/>
  <c r="M2755" i="1"/>
  <c r="AB2755" i="1" s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V2754" i="1"/>
  <c r="U2754" i="1"/>
  <c r="T2754" i="1"/>
  <c r="R2754" i="1"/>
  <c r="Q2754" i="1"/>
  <c r="S2754" i="1" s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V2753" i="1" s="1"/>
  <c r="S2753" i="1"/>
  <c r="R2753" i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V2752" i="1"/>
  <c r="U2752" i="1"/>
  <c r="T2752" i="1"/>
  <c r="R2752" i="1"/>
  <c r="Q2752" i="1"/>
  <c r="S2752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AB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U2750" i="1"/>
  <c r="T2750" i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S2749" i="1"/>
  <c r="R2749" i="1"/>
  <c r="Q2749" i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V2748" i="1"/>
  <c r="U2748" i="1"/>
  <c r="T2748" i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M2747" i="1"/>
  <c r="AB2747" i="1" s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V2745" i="1"/>
  <c r="U2745" i="1"/>
  <c r="T2745" i="1"/>
  <c r="S2745" i="1"/>
  <c r="R2745" i="1"/>
  <c r="Q2745" i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V2744" i="1"/>
  <c r="U2744" i="1"/>
  <c r="T2744" i="1"/>
  <c r="R2744" i="1"/>
  <c r="Q2744" i="1"/>
  <c r="S2744" i="1" s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S2743" i="1"/>
  <c r="R2743" i="1"/>
  <c r="Q2743" i="1"/>
  <c r="O2743" i="1"/>
  <c r="N2743" i="1"/>
  <c r="P2743" i="1" s="1"/>
  <c r="M2743" i="1"/>
  <c r="AB2743" i="1" s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V2742" i="1"/>
  <c r="U2742" i="1"/>
  <c r="T2742" i="1"/>
  <c r="R2742" i="1"/>
  <c r="Q2742" i="1"/>
  <c r="S2742" i="1" s="1"/>
  <c r="P2742" i="1"/>
  <c r="AB2742" i="1" s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V2741" i="1" s="1"/>
  <c r="S2741" i="1"/>
  <c r="R2741" i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V2740" i="1"/>
  <c r="U2740" i="1"/>
  <c r="T2740" i="1"/>
  <c r="R2740" i="1"/>
  <c r="Q2740" i="1"/>
  <c r="S2740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AB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S2737" i="1"/>
  <c r="R2737" i="1"/>
  <c r="Q2737" i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V2736" i="1"/>
  <c r="U2736" i="1"/>
  <c r="T2736" i="1"/>
  <c r="R2736" i="1"/>
  <c r="Q2736" i="1"/>
  <c r="S2736" i="1" s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V2733" i="1"/>
  <c r="U2733" i="1"/>
  <c r="T2733" i="1"/>
  <c r="S2733" i="1"/>
  <c r="R2733" i="1"/>
  <c r="Q2733" i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V2732" i="1"/>
  <c r="U2732" i="1"/>
  <c r="T2732" i="1"/>
  <c r="R2732" i="1"/>
  <c r="Q2732" i="1"/>
  <c r="S2732" i="1" s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S2731" i="1"/>
  <c r="R2731" i="1"/>
  <c r="Q2731" i="1"/>
  <c r="O2731" i="1"/>
  <c r="N2731" i="1"/>
  <c r="P2731" i="1" s="1"/>
  <c r="M2731" i="1"/>
  <c r="AB2731" i="1" s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R2730" i="1"/>
  <c r="Q2730" i="1"/>
  <c r="S2730" i="1" s="1"/>
  <c r="P2730" i="1"/>
  <c r="AB2730" i="1" s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V2728" i="1"/>
  <c r="U2728" i="1"/>
  <c r="T2728" i="1"/>
  <c r="R2728" i="1"/>
  <c r="Q2728" i="1"/>
  <c r="S2728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AB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V2726" i="1"/>
  <c r="U2726" i="1"/>
  <c r="T2726" i="1"/>
  <c r="R2726" i="1"/>
  <c r="Q2726" i="1"/>
  <c r="S2726" i="1" s="1"/>
  <c r="P2726" i="1"/>
  <c r="O2726" i="1"/>
  <c r="N2726" i="1"/>
  <c r="L2726" i="1"/>
  <c r="K2726" i="1"/>
  <c r="M2726" i="1" s="1"/>
  <c r="AB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S2725" i="1"/>
  <c r="R2725" i="1"/>
  <c r="Q2725" i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V2724" i="1"/>
  <c r="U2724" i="1"/>
  <c r="T2724" i="1"/>
  <c r="R2724" i="1"/>
  <c r="Q2724" i="1"/>
  <c r="S2724" i="1" s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S2723" i="1"/>
  <c r="R2723" i="1"/>
  <c r="Q2723" i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V2721" i="1"/>
  <c r="U2721" i="1"/>
  <c r="T2721" i="1"/>
  <c r="S2721" i="1"/>
  <c r="R2721" i="1"/>
  <c r="Q2721" i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V2720" i="1"/>
  <c r="U2720" i="1"/>
  <c r="T2720" i="1"/>
  <c r="R2720" i="1"/>
  <c r="Q2720" i="1"/>
  <c r="S2720" i="1" s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S2719" i="1"/>
  <c r="R2719" i="1"/>
  <c r="Q2719" i="1"/>
  <c r="O2719" i="1"/>
  <c r="N2719" i="1"/>
  <c r="P2719" i="1" s="1"/>
  <c r="M2719" i="1"/>
  <c r="AB2719" i="1" s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V2718" i="1"/>
  <c r="U2718" i="1"/>
  <c r="T2718" i="1"/>
  <c r="R2718" i="1"/>
  <c r="Q2718" i="1"/>
  <c r="S2718" i="1" s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V2716" i="1"/>
  <c r="U2716" i="1"/>
  <c r="T2716" i="1"/>
  <c r="R2716" i="1"/>
  <c r="Q2716" i="1"/>
  <c r="S2716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AB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S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V2712" i="1"/>
  <c r="U2712" i="1"/>
  <c r="T2712" i="1"/>
  <c r="R2712" i="1"/>
  <c r="Q2712" i="1"/>
  <c r="S2712" i="1" s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S2711" i="1"/>
  <c r="R2711" i="1"/>
  <c r="Q2711" i="1"/>
  <c r="O2711" i="1"/>
  <c r="N2711" i="1"/>
  <c r="P2711" i="1" s="1"/>
  <c r="M2711" i="1"/>
  <c r="AB2711" i="1" s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V2710" i="1"/>
  <c r="U2710" i="1"/>
  <c r="T2710" i="1"/>
  <c r="R2710" i="1"/>
  <c r="Q2710" i="1"/>
  <c r="S2710" i="1" s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V2709" i="1"/>
  <c r="U2709" i="1"/>
  <c r="T2709" i="1"/>
  <c r="S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V2708" i="1"/>
  <c r="U2708" i="1"/>
  <c r="T2708" i="1"/>
  <c r="R2708" i="1"/>
  <c r="Q2708" i="1"/>
  <c r="S2708" i="1" s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S2707" i="1"/>
  <c r="R2707" i="1"/>
  <c r="Q2707" i="1"/>
  <c r="O2707" i="1"/>
  <c r="N2707" i="1"/>
  <c r="P2707" i="1" s="1"/>
  <c r="M2707" i="1"/>
  <c r="AB2707" i="1" s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R2706" i="1"/>
  <c r="Q2706" i="1"/>
  <c r="S2706" i="1" s="1"/>
  <c r="P2706" i="1"/>
  <c r="AB2706" i="1" s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T2705" i="1"/>
  <c r="V2705" i="1" s="1"/>
  <c r="S2705" i="1"/>
  <c r="R2705" i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V2704" i="1"/>
  <c r="U2704" i="1"/>
  <c r="T2704" i="1"/>
  <c r="R2704" i="1"/>
  <c r="Q2704" i="1"/>
  <c r="S2704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AB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V2702" i="1"/>
  <c r="U2702" i="1"/>
  <c r="T2702" i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V2701" i="1" s="1"/>
  <c r="S2701" i="1"/>
  <c r="R2701" i="1"/>
  <c r="Q2701" i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V2700" i="1"/>
  <c r="U2700" i="1"/>
  <c r="T2700" i="1"/>
  <c r="R2700" i="1"/>
  <c r="Q2700" i="1"/>
  <c r="S2700" i="1" s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S2699" i="1"/>
  <c r="R2699" i="1"/>
  <c r="Q2699" i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S2697" i="1"/>
  <c r="R2697" i="1"/>
  <c r="Q2697" i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V2696" i="1"/>
  <c r="U2696" i="1"/>
  <c r="T2696" i="1"/>
  <c r="R2696" i="1"/>
  <c r="Q2696" i="1"/>
  <c r="S2696" i="1" s="1"/>
  <c r="P2696" i="1"/>
  <c r="O2696" i="1"/>
  <c r="N2696" i="1"/>
  <c r="M2696" i="1"/>
  <c r="L2696" i="1"/>
  <c r="K2696" i="1"/>
  <c r="J2696" i="1"/>
  <c r="AB2696" i="1" s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T2695" i="1"/>
  <c r="V2695" i="1" s="1"/>
  <c r="S2695" i="1"/>
  <c r="R2695" i="1"/>
  <c r="Q2695" i="1"/>
  <c r="O2695" i="1"/>
  <c r="N2695" i="1"/>
  <c r="P2695" i="1" s="1"/>
  <c r="AB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V2694" i="1"/>
  <c r="U2694" i="1"/>
  <c r="T2694" i="1"/>
  <c r="R2694" i="1"/>
  <c r="Q2694" i="1"/>
  <c r="S2694" i="1" s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S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V2692" i="1"/>
  <c r="U2692" i="1"/>
  <c r="T2692" i="1"/>
  <c r="R2692" i="1"/>
  <c r="Q2692" i="1"/>
  <c r="S2692" i="1" s="1"/>
  <c r="P2692" i="1"/>
  <c r="O2692" i="1"/>
  <c r="N2692" i="1"/>
  <c r="M2692" i="1"/>
  <c r="L2692" i="1"/>
  <c r="K2692" i="1"/>
  <c r="J2692" i="1"/>
  <c r="AB2692" i="1" s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T2691" i="1"/>
  <c r="V2691" i="1" s="1"/>
  <c r="S2691" i="1"/>
  <c r="R2691" i="1"/>
  <c r="Q2691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V2690" i="1"/>
  <c r="U2690" i="1"/>
  <c r="T2690" i="1"/>
  <c r="S2690" i="1"/>
  <c r="R2690" i="1"/>
  <c r="Q2690" i="1"/>
  <c r="P2690" i="1"/>
  <c r="O2690" i="1"/>
  <c r="N2690" i="1"/>
  <c r="L2690" i="1"/>
  <c r="K2690" i="1"/>
  <c r="M2690" i="1" s="1"/>
  <c r="AB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AB2689" i="1" s="1"/>
  <c r="G2689" i="1"/>
  <c r="F2689" i="1"/>
  <c r="E2689" i="1"/>
  <c r="D2689" i="1"/>
  <c r="B2689" i="1"/>
  <c r="A2689" i="1"/>
  <c r="AA2688" i="1"/>
  <c r="Y2688" i="1"/>
  <c r="Z2688" i="1" s="1"/>
  <c r="X2688" i="1"/>
  <c r="W2688" i="1"/>
  <c r="V2688" i="1"/>
  <c r="U2688" i="1"/>
  <c r="T2688" i="1"/>
  <c r="R2688" i="1"/>
  <c r="Q2688" i="1"/>
  <c r="S2688" i="1" s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S2687" i="1"/>
  <c r="R2687" i="1"/>
  <c r="Q2687" i="1"/>
  <c r="P2687" i="1"/>
  <c r="O2687" i="1"/>
  <c r="N2687" i="1"/>
  <c r="M2687" i="1"/>
  <c r="AB2687" i="1" s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V2686" i="1"/>
  <c r="U2686" i="1"/>
  <c r="T2686" i="1"/>
  <c r="S2686" i="1"/>
  <c r="R2686" i="1"/>
  <c r="Q2686" i="1"/>
  <c r="P2686" i="1"/>
  <c r="AB2686" i="1" s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V2684" i="1"/>
  <c r="U2684" i="1"/>
  <c r="T2684" i="1"/>
  <c r="R2684" i="1"/>
  <c r="Q2684" i="1"/>
  <c r="S2684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B2683" i="1"/>
  <c r="AA2683" i="1"/>
  <c r="Y2683" i="1"/>
  <c r="Z2683" i="1" s="1"/>
  <c r="X2683" i="1"/>
  <c r="W2683" i="1"/>
  <c r="U2683" i="1"/>
  <c r="T2683" i="1"/>
  <c r="V2683" i="1" s="1"/>
  <c r="S2683" i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V2682" i="1"/>
  <c r="U2682" i="1"/>
  <c r="T2682" i="1"/>
  <c r="R2682" i="1"/>
  <c r="Q2682" i="1"/>
  <c r="S2682" i="1" s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V2681" i="1"/>
  <c r="U2681" i="1"/>
  <c r="T2681" i="1"/>
  <c r="S2681" i="1"/>
  <c r="R2681" i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V2680" i="1"/>
  <c r="U2680" i="1"/>
  <c r="T2680" i="1"/>
  <c r="R2680" i="1"/>
  <c r="Q2680" i="1"/>
  <c r="S2680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AB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V2678" i="1"/>
  <c r="U2678" i="1"/>
  <c r="T2678" i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S2677" i="1"/>
  <c r="R2677" i="1"/>
  <c r="Q2677" i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V2676" i="1"/>
  <c r="U2676" i="1"/>
  <c r="T2676" i="1"/>
  <c r="R2676" i="1"/>
  <c r="Q2676" i="1"/>
  <c r="S2676" i="1" s="1"/>
  <c r="P2676" i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S2675" i="1"/>
  <c r="R2675" i="1"/>
  <c r="Q2675" i="1"/>
  <c r="P2675" i="1"/>
  <c r="O2675" i="1"/>
  <c r="N2675" i="1"/>
  <c r="M2675" i="1"/>
  <c r="AB2675" i="1" s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V2674" i="1"/>
  <c r="U2674" i="1"/>
  <c r="T2674" i="1"/>
  <c r="S2674" i="1"/>
  <c r="R2674" i="1"/>
  <c r="Q2674" i="1"/>
  <c r="P2674" i="1"/>
  <c r="AB2674" i="1" s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S2673" i="1"/>
  <c r="R2673" i="1"/>
  <c r="Q2673" i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V2672" i="1"/>
  <c r="U2672" i="1"/>
  <c r="T2672" i="1"/>
  <c r="R2672" i="1"/>
  <c r="Q2672" i="1"/>
  <c r="S2672" i="1" s="1"/>
  <c r="P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S2671" i="1"/>
  <c r="R2671" i="1"/>
  <c r="Q2671" i="1"/>
  <c r="P2671" i="1"/>
  <c r="O2671" i="1"/>
  <c r="N2671" i="1"/>
  <c r="M2671" i="1"/>
  <c r="AB2671" i="1" s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V2670" i="1"/>
  <c r="U2670" i="1"/>
  <c r="T2670" i="1"/>
  <c r="S2670" i="1"/>
  <c r="R2670" i="1"/>
  <c r="Q2670" i="1"/>
  <c r="P2670" i="1"/>
  <c r="O2670" i="1"/>
  <c r="N2670" i="1"/>
  <c r="L2670" i="1"/>
  <c r="K2670" i="1"/>
  <c r="M2670" i="1" s="1"/>
  <c r="AB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V2669" i="1"/>
  <c r="U2669" i="1"/>
  <c r="T2669" i="1"/>
  <c r="S2669" i="1"/>
  <c r="R2669" i="1"/>
  <c r="Q2669" i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V2668" i="1"/>
  <c r="U2668" i="1"/>
  <c r="T2668" i="1"/>
  <c r="R2668" i="1"/>
  <c r="Q2668" i="1"/>
  <c r="S2668" i="1" s="1"/>
  <c r="P2668" i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V2666" i="1"/>
  <c r="U2666" i="1"/>
  <c r="T2666" i="1"/>
  <c r="R2666" i="1"/>
  <c r="Q2666" i="1"/>
  <c r="S2666" i="1" s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V2665" i="1"/>
  <c r="U2665" i="1"/>
  <c r="T2665" i="1"/>
  <c r="S2665" i="1"/>
  <c r="R2665" i="1"/>
  <c r="Q2665" i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V2664" i="1"/>
  <c r="U2664" i="1"/>
  <c r="T2664" i="1"/>
  <c r="R2664" i="1"/>
  <c r="Q2664" i="1"/>
  <c r="S2664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S2663" i="1"/>
  <c r="R2663" i="1"/>
  <c r="Q2663" i="1"/>
  <c r="P2663" i="1"/>
  <c r="AB2663" i="1" s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V2662" i="1"/>
  <c r="U2662" i="1"/>
  <c r="T2662" i="1"/>
  <c r="S2662" i="1"/>
  <c r="R2662" i="1"/>
  <c r="Q2662" i="1"/>
  <c r="P2662" i="1"/>
  <c r="AB2662" i="1" s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S2661" i="1"/>
  <c r="R2661" i="1"/>
  <c r="Q2661" i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V2660" i="1"/>
  <c r="U2660" i="1"/>
  <c r="T2660" i="1"/>
  <c r="R2660" i="1"/>
  <c r="Q2660" i="1"/>
  <c r="S2660" i="1" s="1"/>
  <c r="P2660" i="1"/>
  <c r="O2660" i="1"/>
  <c r="N2660" i="1"/>
  <c r="M2660" i="1"/>
  <c r="L2660" i="1"/>
  <c r="K2660" i="1"/>
  <c r="J2660" i="1"/>
  <c r="AB2660" i="1" s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T2659" i="1"/>
  <c r="V2659" i="1" s="1"/>
  <c r="S2659" i="1"/>
  <c r="R2659" i="1"/>
  <c r="Q2659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S2658" i="1"/>
  <c r="R2658" i="1"/>
  <c r="Q2658" i="1"/>
  <c r="P2658" i="1"/>
  <c r="O2658" i="1"/>
  <c r="N2658" i="1"/>
  <c r="L2658" i="1"/>
  <c r="K2658" i="1"/>
  <c r="M2658" i="1" s="1"/>
  <c r="AB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S2657" i="1"/>
  <c r="R2657" i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Z2656" i="1" s="1"/>
  <c r="X2656" i="1"/>
  <c r="W2656" i="1"/>
  <c r="V2656" i="1"/>
  <c r="U2656" i="1"/>
  <c r="T2656" i="1"/>
  <c r="R2656" i="1"/>
  <c r="Q2656" i="1"/>
  <c r="S2656" i="1" s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S2655" i="1"/>
  <c r="R2655" i="1"/>
  <c r="Q2655" i="1"/>
  <c r="O2655" i="1"/>
  <c r="N2655" i="1"/>
  <c r="P2655" i="1" s="1"/>
  <c r="M2655" i="1"/>
  <c r="AB2655" i="1" s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V2654" i="1"/>
  <c r="U2654" i="1"/>
  <c r="T2654" i="1"/>
  <c r="R2654" i="1"/>
  <c r="Q2654" i="1"/>
  <c r="S2654" i="1" s="1"/>
  <c r="P2654" i="1"/>
  <c r="O2654" i="1"/>
  <c r="N2654" i="1"/>
  <c r="L2654" i="1"/>
  <c r="K2654" i="1"/>
  <c r="M2654" i="1" s="1"/>
  <c r="AB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S2653" i="1"/>
  <c r="R2653" i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V2652" i="1"/>
  <c r="U2652" i="1"/>
  <c r="T2652" i="1"/>
  <c r="R2652" i="1"/>
  <c r="Q2652" i="1"/>
  <c r="S2652" i="1" s="1"/>
  <c r="P2652" i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S2651" i="1"/>
  <c r="R2651" i="1"/>
  <c r="Q2651" i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V2650" i="1"/>
  <c r="U2650" i="1"/>
  <c r="T2650" i="1"/>
  <c r="R2650" i="1"/>
  <c r="Q2650" i="1"/>
  <c r="S2650" i="1" s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V2649" i="1"/>
  <c r="U2649" i="1"/>
  <c r="T2649" i="1"/>
  <c r="S2649" i="1"/>
  <c r="R2649" i="1"/>
  <c r="Q2649" i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V2648" i="1"/>
  <c r="U2648" i="1"/>
  <c r="T2648" i="1"/>
  <c r="R2648" i="1"/>
  <c r="Q2648" i="1"/>
  <c r="S2648" i="1" s="1"/>
  <c r="P2648" i="1"/>
  <c r="O2648" i="1"/>
  <c r="N2648" i="1"/>
  <c r="M2648" i="1"/>
  <c r="L2648" i="1"/>
  <c r="K2648" i="1"/>
  <c r="J2648" i="1"/>
  <c r="AB2648" i="1" s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T2647" i="1"/>
  <c r="V2647" i="1" s="1"/>
  <c r="S2647" i="1"/>
  <c r="R2647" i="1"/>
  <c r="Q2647" i="1"/>
  <c r="O2647" i="1"/>
  <c r="N2647" i="1"/>
  <c r="P2647" i="1" s="1"/>
  <c r="AB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V2646" i="1"/>
  <c r="U2646" i="1"/>
  <c r="T2646" i="1"/>
  <c r="R2646" i="1"/>
  <c r="Q2646" i="1"/>
  <c r="S2646" i="1" s="1"/>
  <c r="P2646" i="1"/>
  <c r="O2646" i="1"/>
  <c r="N2646" i="1"/>
  <c r="L2646" i="1"/>
  <c r="K2646" i="1"/>
  <c r="M2646" i="1" s="1"/>
  <c r="AB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V2645" i="1"/>
  <c r="U2645" i="1"/>
  <c r="T2645" i="1"/>
  <c r="S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Z2644" i="1" s="1"/>
  <c r="X2644" i="1"/>
  <c r="W2644" i="1"/>
  <c r="V2644" i="1"/>
  <c r="U2644" i="1"/>
  <c r="T2644" i="1"/>
  <c r="R2644" i="1"/>
  <c r="Q2644" i="1"/>
  <c r="S2644" i="1" s="1"/>
  <c r="P2644" i="1"/>
  <c r="O2644" i="1"/>
  <c r="N2644" i="1"/>
  <c r="M2644" i="1"/>
  <c r="L2644" i="1"/>
  <c r="K2644" i="1"/>
  <c r="J2644" i="1"/>
  <c r="AB2644" i="1" s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T2643" i="1"/>
  <c r="V2643" i="1" s="1"/>
  <c r="S2643" i="1"/>
  <c r="R2643" i="1"/>
  <c r="Q2643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U2642" i="1"/>
  <c r="T2642" i="1"/>
  <c r="S2642" i="1"/>
  <c r="R2642" i="1"/>
  <c r="Q2642" i="1"/>
  <c r="P2642" i="1"/>
  <c r="O2642" i="1"/>
  <c r="N2642" i="1"/>
  <c r="L2642" i="1"/>
  <c r="K2642" i="1"/>
  <c r="M2642" i="1" s="1"/>
  <c r="AB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V2641" i="1" s="1"/>
  <c r="S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AB2641" i="1" s="1"/>
  <c r="G2641" i="1"/>
  <c r="F2641" i="1"/>
  <c r="E2641" i="1"/>
  <c r="D2641" i="1"/>
  <c r="B2641" i="1"/>
  <c r="A2641" i="1"/>
  <c r="AA2640" i="1"/>
  <c r="Y2640" i="1"/>
  <c r="Z2640" i="1" s="1"/>
  <c r="X2640" i="1"/>
  <c r="W2640" i="1"/>
  <c r="V2640" i="1"/>
  <c r="U2640" i="1"/>
  <c r="T2640" i="1"/>
  <c r="R2640" i="1"/>
  <c r="Q2640" i="1"/>
  <c r="S2640" i="1" s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S2639" i="1"/>
  <c r="R2639" i="1"/>
  <c r="Q2639" i="1"/>
  <c r="P2639" i="1"/>
  <c r="O2639" i="1"/>
  <c r="N2639" i="1"/>
  <c r="M2639" i="1"/>
  <c r="AB2639" i="1" s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V2638" i="1"/>
  <c r="U2638" i="1"/>
  <c r="T2638" i="1"/>
  <c r="S2638" i="1"/>
  <c r="R2638" i="1"/>
  <c r="Q2638" i="1"/>
  <c r="P2638" i="1"/>
  <c r="AB2638" i="1" s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S2637" i="1"/>
  <c r="R2637" i="1"/>
  <c r="Q2637" i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V2636" i="1"/>
  <c r="U2636" i="1"/>
  <c r="T2636" i="1"/>
  <c r="R2636" i="1"/>
  <c r="Q2636" i="1"/>
  <c r="S2636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B2635" i="1"/>
  <c r="AA2635" i="1"/>
  <c r="Y2635" i="1"/>
  <c r="Z2635" i="1" s="1"/>
  <c r="X2635" i="1"/>
  <c r="W2635" i="1"/>
  <c r="U2635" i="1"/>
  <c r="T2635" i="1"/>
  <c r="V2635" i="1" s="1"/>
  <c r="S2635" i="1"/>
  <c r="R2635" i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R2634" i="1"/>
  <c r="Q2634" i="1"/>
  <c r="S2634" i="1" s="1"/>
  <c r="P2634" i="1"/>
  <c r="O2634" i="1"/>
  <c r="N2634" i="1"/>
  <c r="L2634" i="1"/>
  <c r="K2634" i="1"/>
  <c r="M2634" i="1" s="1"/>
  <c r="AB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V2633" i="1"/>
  <c r="U2633" i="1"/>
  <c r="T2633" i="1"/>
  <c r="S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Z2632" i="1" s="1"/>
  <c r="X2632" i="1"/>
  <c r="W2632" i="1"/>
  <c r="V2632" i="1"/>
  <c r="U2632" i="1"/>
  <c r="T2632" i="1"/>
  <c r="R2632" i="1"/>
  <c r="Q2632" i="1"/>
  <c r="S2632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S2631" i="1"/>
  <c r="R2631" i="1"/>
  <c r="Q2631" i="1"/>
  <c r="O2631" i="1"/>
  <c r="N2631" i="1"/>
  <c r="P2631" i="1" s="1"/>
  <c r="AB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V2630" i="1"/>
  <c r="U2630" i="1"/>
  <c r="T2630" i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V2629" i="1"/>
  <c r="U2629" i="1"/>
  <c r="T2629" i="1"/>
  <c r="S2629" i="1"/>
  <c r="R2629" i="1"/>
  <c r="Q2629" i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V2628" i="1"/>
  <c r="U2628" i="1"/>
  <c r="T2628" i="1"/>
  <c r="R2628" i="1"/>
  <c r="Q2628" i="1"/>
  <c r="S2628" i="1" s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S2627" i="1"/>
  <c r="R2627" i="1"/>
  <c r="Q2627" i="1"/>
  <c r="P2627" i="1"/>
  <c r="O2627" i="1"/>
  <c r="N2627" i="1"/>
  <c r="M2627" i="1"/>
  <c r="AB2627" i="1" s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V2626" i="1"/>
  <c r="U2626" i="1"/>
  <c r="T2626" i="1"/>
  <c r="S2626" i="1"/>
  <c r="R2626" i="1"/>
  <c r="Q2626" i="1"/>
  <c r="P2626" i="1"/>
  <c r="AB2626" i="1" s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S2625" i="1"/>
  <c r="R2625" i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V2624" i="1"/>
  <c r="U2624" i="1"/>
  <c r="T2624" i="1"/>
  <c r="R2624" i="1"/>
  <c r="Q2624" i="1"/>
  <c r="S2624" i="1" s="1"/>
  <c r="P2624" i="1"/>
  <c r="O2624" i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S2623" i="1"/>
  <c r="R2623" i="1"/>
  <c r="Q2623" i="1"/>
  <c r="P2623" i="1"/>
  <c r="O2623" i="1"/>
  <c r="N2623" i="1"/>
  <c r="M2623" i="1"/>
  <c r="AB2623" i="1" s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V2622" i="1"/>
  <c r="U2622" i="1"/>
  <c r="T2622" i="1"/>
  <c r="S2622" i="1"/>
  <c r="R2622" i="1"/>
  <c r="Q2622" i="1"/>
  <c r="P2622" i="1"/>
  <c r="O2622" i="1"/>
  <c r="N2622" i="1"/>
  <c r="L2622" i="1"/>
  <c r="K2622" i="1"/>
  <c r="M2622" i="1" s="1"/>
  <c r="AB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V2621" i="1"/>
  <c r="U2621" i="1"/>
  <c r="T2621" i="1"/>
  <c r="S2621" i="1"/>
  <c r="R2621" i="1"/>
  <c r="Q2621" i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Z2620" i="1" s="1"/>
  <c r="X2620" i="1"/>
  <c r="W2620" i="1"/>
  <c r="V2620" i="1"/>
  <c r="U2620" i="1"/>
  <c r="T2620" i="1"/>
  <c r="R2620" i="1"/>
  <c r="Q2620" i="1"/>
  <c r="S2620" i="1" s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S2619" i="1"/>
  <c r="R2619" i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R2618" i="1"/>
  <c r="Q2618" i="1"/>
  <c r="S2618" i="1" s="1"/>
  <c r="P2618" i="1"/>
  <c r="AB2618" i="1" s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V2617" i="1"/>
  <c r="U2617" i="1"/>
  <c r="T2617" i="1"/>
  <c r="S2617" i="1"/>
  <c r="R2617" i="1"/>
  <c r="Q2617" i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V2616" i="1"/>
  <c r="U2616" i="1"/>
  <c r="T2616" i="1"/>
  <c r="R2616" i="1"/>
  <c r="Q2616" i="1"/>
  <c r="S2616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S2615" i="1"/>
  <c r="R2615" i="1"/>
  <c r="Q2615" i="1"/>
  <c r="P2615" i="1"/>
  <c r="AB2615" i="1" s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S2614" i="1"/>
  <c r="R2614" i="1"/>
  <c r="Q2614" i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S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V2612" i="1"/>
  <c r="U2612" i="1"/>
  <c r="T2612" i="1"/>
  <c r="R2612" i="1"/>
  <c r="Q2612" i="1"/>
  <c r="S2612" i="1" s="1"/>
  <c r="P2612" i="1"/>
  <c r="O2612" i="1"/>
  <c r="N2612" i="1"/>
  <c r="M2612" i="1"/>
  <c r="L2612" i="1"/>
  <c r="K2612" i="1"/>
  <c r="J2612" i="1"/>
  <c r="AB2612" i="1" s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T2611" i="1"/>
  <c r="V2611" i="1" s="1"/>
  <c r="S2611" i="1"/>
  <c r="R2611" i="1"/>
  <c r="Q2611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V2610" i="1"/>
  <c r="U2610" i="1"/>
  <c r="T2610" i="1"/>
  <c r="S2610" i="1"/>
  <c r="R2610" i="1"/>
  <c r="Q2610" i="1"/>
  <c r="P2610" i="1"/>
  <c r="O2610" i="1"/>
  <c r="N2610" i="1"/>
  <c r="L2610" i="1"/>
  <c r="K2610" i="1"/>
  <c r="M2610" i="1" s="1"/>
  <c r="AB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S2609" i="1"/>
  <c r="R2609" i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Z2608" i="1" s="1"/>
  <c r="X2608" i="1"/>
  <c r="W2608" i="1"/>
  <c r="V2608" i="1"/>
  <c r="U2608" i="1"/>
  <c r="T2608" i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M2607" i="1"/>
  <c r="AB2607" i="1" s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V2606" i="1"/>
  <c r="U2606" i="1"/>
  <c r="T2606" i="1"/>
  <c r="R2606" i="1"/>
  <c r="Q2606" i="1"/>
  <c r="S2606" i="1" s="1"/>
  <c r="P2606" i="1"/>
  <c r="O2606" i="1"/>
  <c r="N2606" i="1"/>
  <c r="L2606" i="1"/>
  <c r="K2606" i="1"/>
  <c r="M2606" i="1" s="1"/>
  <c r="AB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T2605" i="1"/>
  <c r="V2605" i="1" s="1"/>
  <c r="S2605" i="1"/>
  <c r="R2605" i="1"/>
  <c r="Q2605" i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V2604" i="1"/>
  <c r="U2604" i="1"/>
  <c r="T2604" i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S2603" i="1"/>
  <c r="R2603" i="1"/>
  <c r="Q2603" i="1"/>
  <c r="O2603" i="1"/>
  <c r="N2603" i="1"/>
  <c r="P2603" i="1" s="1"/>
  <c r="M2603" i="1"/>
  <c r="AB2603" i="1" s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R2602" i="1"/>
  <c r="Q2602" i="1"/>
  <c r="S2602" i="1" s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V2601" i="1"/>
  <c r="U2601" i="1"/>
  <c r="T2601" i="1"/>
  <c r="S2601" i="1"/>
  <c r="R2601" i="1"/>
  <c r="Q2601" i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V2600" i="1"/>
  <c r="U2600" i="1"/>
  <c r="T2600" i="1"/>
  <c r="R2600" i="1"/>
  <c r="Q2600" i="1"/>
  <c r="S2600" i="1" s="1"/>
  <c r="P2600" i="1"/>
  <c r="O2600" i="1"/>
  <c r="N2600" i="1"/>
  <c r="M2600" i="1"/>
  <c r="L2600" i="1"/>
  <c r="K2600" i="1"/>
  <c r="J2600" i="1"/>
  <c r="AB2600" i="1" s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T2599" i="1"/>
  <c r="V2599" i="1" s="1"/>
  <c r="S2599" i="1"/>
  <c r="R2599" i="1"/>
  <c r="Q2599" i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V2598" i="1"/>
  <c r="U2598" i="1"/>
  <c r="T2598" i="1"/>
  <c r="R2598" i="1"/>
  <c r="Q2598" i="1"/>
  <c r="S2598" i="1" s="1"/>
  <c r="P2598" i="1"/>
  <c r="O2598" i="1"/>
  <c r="N2598" i="1"/>
  <c r="L2598" i="1"/>
  <c r="K2598" i="1"/>
  <c r="M2598" i="1" s="1"/>
  <c r="AB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V2597" i="1"/>
  <c r="U2597" i="1"/>
  <c r="T2597" i="1"/>
  <c r="S2597" i="1"/>
  <c r="R2597" i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Z2596" i="1" s="1"/>
  <c r="X2596" i="1"/>
  <c r="W2596" i="1"/>
  <c r="V2596" i="1"/>
  <c r="U2596" i="1"/>
  <c r="T2596" i="1"/>
  <c r="R2596" i="1"/>
  <c r="Q2596" i="1"/>
  <c r="S2596" i="1" s="1"/>
  <c r="P2596" i="1"/>
  <c r="O2596" i="1"/>
  <c r="N2596" i="1"/>
  <c r="M2596" i="1"/>
  <c r="L2596" i="1"/>
  <c r="K2596" i="1"/>
  <c r="J2596" i="1"/>
  <c r="AB2596" i="1" s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T2595" i="1"/>
  <c r="V2595" i="1" s="1"/>
  <c r="R2595" i="1"/>
  <c r="Q2595" i="1"/>
  <c r="S2595" i="1" s="1"/>
  <c r="P2595" i="1"/>
  <c r="O2595" i="1"/>
  <c r="N2595" i="1"/>
  <c r="M2595" i="1"/>
  <c r="AB2595" i="1" s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V2593" i="1"/>
  <c r="U2593" i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V2592" i="1"/>
  <c r="U2592" i="1"/>
  <c r="T2592" i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S2590" i="1"/>
  <c r="R2590" i="1"/>
  <c r="Q2590" i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V2588" i="1"/>
  <c r="U2588" i="1"/>
  <c r="T2588" i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P2587" i="1"/>
  <c r="O2587" i="1"/>
  <c r="N2587" i="1"/>
  <c r="M2587" i="1"/>
  <c r="AB2587" i="1" s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AB2586" i="1" s="1"/>
  <c r="S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S2585" i="1"/>
  <c r="R2585" i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Y2584" i="1"/>
  <c r="Z2584" i="1" s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AB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M2582" i="1" s="1"/>
  <c r="AB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/>
  <c r="AA2580" i="1"/>
  <c r="Y2580" i="1"/>
  <c r="Z2580" i="1" s="1"/>
  <c r="X2580" i="1"/>
  <c r="W2580" i="1"/>
  <c r="V2580" i="1"/>
  <c r="U2580" i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AB2580" i="1" s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U2579" i="1"/>
  <c r="T2579" i="1"/>
  <c r="V2579" i="1" s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V2577" i="1"/>
  <c r="U2577" i="1"/>
  <c r="T2577" i="1"/>
  <c r="S2577" i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Z2576" i="1" s="1"/>
  <c r="X2576" i="1"/>
  <c r="W2576" i="1"/>
  <c r="V2576" i="1"/>
  <c r="U2576" i="1"/>
  <c r="T2576" i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P2575" i="1"/>
  <c r="AB2575" i="1" s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V2573" i="1"/>
  <c r="U2573" i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V2572" i="1"/>
  <c r="U2572" i="1"/>
  <c r="T2572" i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P2571" i="1"/>
  <c r="O2571" i="1"/>
  <c r="N2571" i="1"/>
  <c r="M2571" i="1"/>
  <c r="AB2571" i="1" s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S2570" i="1"/>
  <c r="R2570" i="1"/>
  <c r="Q2570" i="1"/>
  <c r="P2570" i="1"/>
  <c r="O2570" i="1"/>
  <c r="N2570" i="1"/>
  <c r="L2570" i="1"/>
  <c r="K2570" i="1"/>
  <c r="M2570" i="1" s="1"/>
  <c r="AB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AB2568" i="1" s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M2566" i="1" s="1"/>
  <c r="AB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V2564" i="1"/>
  <c r="U2564" i="1"/>
  <c r="T2564" i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P2562" i="1"/>
  <c r="O2562" i="1"/>
  <c r="N2562" i="1"/>
  <c r="L2562" i="1"/>
  <c r="K2562" i="1"/>
  <c r="M2562" i="1" s="1"/>
  <c r="AB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V2561" i="1"/>
  <c r="U2561" i="1"/>
  <c r="T2561" i="1"/>
  <c r="S2561" i="1"/>
  <c r="R2561" i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Y2560" i="1"/>
  <c r="Z2560" i="1" s="1"/>
  <c r="X2560" i="1"/>
  <c r="W2560" i="1"/>
  <c r="V2560" i="1"/>
  <c r="U2560" i="1"/>
  <c r="T2560" i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B2558" i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Z2556" i="1" s="1"/>
  <c r="X2556" i="1"/>
  <c r="W2556" i="1"/>
  <c r="V2556" i="1"/>
  <c r="U2556" i="1"/>
  <c r="T2556" i="1"/>
  <c r="R2556" i="1"/>
  <c r="Q2556" i="1"/>
  <c r="S2556" i="1" s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AB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S2554" i="1"/>
  <c r="R2554" i="1"/>
  <c r="Q2554" i="1"/>
  <c r="P2554" i="1"/>
  <c r="AB2554" i="1" s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S2553" i="1"/>
  <c r="R2553" i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Z2552" i="1" s="1"/>
  <c r="X2552" i="1"/>
  <c r="W2552" i="1"/>
  <c r="V2552" i="1"/>
  <c r="U2552" i="1"/>
  <c r="T2552" i="1"/>
  <c r="R2552" i="1"/>
  <c r="Q2552" i="1"/>
  <c r="S2552" i="1" s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AB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P2550" i="1"/>
  <c r="O2550" i="1"/>
  <c r="N2550" i="1"/>
  <c r="L2550" i="1"/>
  <c r="K2550" i="1"/>
  <c r="M2550" i="1" s="1"/>
  <c r="AB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Y2548" i="1"/>
  <c r="Z2548" i="1" s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T2546" i="1"/>
  <c r="V2546" i="1" s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V2545" i="1"/>
  <c r="U2545" i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Z2544" i="1" s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V2540" i="1"/>
  <c r="U2540" i="1"/>
  <c r="T2540" i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AB2539" i="1" s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AB2538" i="1" s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Z2536" i="1" s="1"/>
  <c r="X2536" i="1"/>
  <c r="W2536" i="1"/>
  <c r="V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M2534" i="1" s="1"/>
  <c r="AB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AB2533" i="1" s="1"/>
  <c r="G2533" i="1"/>
  <c r="F2533" i="1"/>
  <c r="E2533" i="1"/>
  <c r="D2533" i="1"/>
  <c r="B2533" i="1"/>
  <c r="A2533" i="1"/>
  <c r="AA2532" i="1"/>
  <c r="Y2532" i="1"/>
  <c r="Z2532" i="1" s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AB2531" i="1" s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V2529" i="1"/>
  <c r="U2529" i="1"/>
  <c r="T2529" i="1"/>
  <c r="S2529" i="1"/>
  <c r="R2529" i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V2527" i="1" s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AB2527" i="1" s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S2526" i="1"/>
  <c r="R2526" i="1"/>
  <c r="Q2526" i="1"/>
  <c r="P2526" i="1"/>
  <c r="O2526" i="1"/>
  <c r="N2526" i="1"/>
  <c r="L2526" i="1"/>
  <c r="K2526" i="1"/>
  <c r="M2526" i="1" s="1"/>
  <c r="AB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V2524" i="1"/>
  <c r="U2524" i="1"/>
  <c r="T2524" i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P2523" i="1" s="1"/>
  <c r="AB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AB2522" i="1" s="1"/>
  <c r="G2522" i="1"/>
  <c r="F2522" i="1"/>
  <c r="E2522" i="1"/>
  <c r="D2522" i="1"/>
  <c r="B2522" i="1"/>
  <c r="A2522" i="1"/>
  <c r="AA2521" i="1"/>
  <c r="Z2521" i="1"/>
  <c r="Y2521" i="1"/>
  <c r="X2521" i="1"/>
  <c r="W2521" i="1"/>
  <c r="V2521" i="1"/>
  <c r="U2521" i="1"/>
  <c r="T2521" i="1"/>
  <c r="S2521" i="1"/>
  <c r="R2521" i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AB2519" i="1" s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S2518" i="1"/>
  <c r="R2518" i="1"/>
  <c r="Q2518" i="1"/>
  <c r="P2518" i="1"/>
  <c r="AB2518" i="1" s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S2517" i="1"/>
  <c r="R2517" i="1"/>
  <c r="Q2517" i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T2515" i="1"/>
  <c r="V2515" i="1" s="1"/>
  <c r="R2515" i="1"/>
  <c r="Q2515" i="1"/>
  <c r="S2515" i="1" s="1"/>
  <c r="P2515" i="1"/>
  <c r="O2515" i="1"/>
  <c r="N2515" i="1"/>
  <c r="M2515" i="1"/>
  <c r="L2515" i="1"/>
  <c r="K2515" i="1"/>
  <c r="J2515" i="1"/>
  <c r="I2515" i="1"/>
  <c r="H2515" i="1"/>
  <c r="AB2515" i="1" s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V2514" i="1" s="1"/>
  <c r="R2514" i="1"/>
  <c r="Q2514" i="1"/>
  <c r="S2514" i="1" s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V2513" i="1"/>
  <c r="U2513" i="1"/>
  <c r="T2513" i="1"/>
  <c r="S2513" i="1"/>
  <c r="R2513" i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Q2511" i="1"/>
  <c r="S2511" i="1" s="1"/>
  <c r="P2511" i="1"/>
  <c r="O2511" i="1"/>
  <c r="N2511" i="1"/>
  <c r="M2511" i="1"/>
  <c r="L2511" i="1"/>
  <c r="K2511" i="1"/>
  <c r="J2511" i="1"/>
  <c r="I2511" i="1"/>
  <c r="H2511" i="1"/>
  <c r="AB2511" i="1" s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AB2510" i="1" s="1"/>
  <c r="S2510" i="1"/>
  <c r="R2510" i="1"/>
  <c r="Q2510" i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S2509" i="1"/>
  <c r="R2509" i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V2508" i="1"/>
  <c r="U2508" i="1"/>
  <c r="T2508" i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T2507" i="1"/>
  <c r="V2507" i="1" s="1"/>
  <c r="R2507" i="1"/>
  <c r="Q2507" i="1"/>
  <c r="S2507" i="1" s="1"/>
  <c r="O2507" i="1"/>
  <c r="N2507" i="1"/>
  <c r="P2507" i="1" s="1"/>
  <c r="M2507" i="1"/>
  <c r="L2507" i="1"/>
  <c r="K2507" i="1"/>
  <c r="J2507" i="1"/>
  <c r="I2507" i="1"/>
  <c r="H2507" i="1"/>
  <c r="AB2507" i="1" s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V2506" i="1" s="1"/>
  <c r="R2506" i="1"/>
  <c r="Q2506" i="1"/>
  <c r="S2506" i="1" s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V2505" i="1"/>
  <c r="U2505" i="1"/>
  <c r="T2505" i="1"/>
  <c r="S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S2503" i="1" s="1"/>
  <c r="P2503" i="1"/>
  <c r="O2503" i="1"/>
  <c r="N2503" i="1"/>
  <c r="M2503" i="1"/>
  <c r="L2503" i="1"/>
  <c r="K2503" i="1"/>
  <c r="J2503" i="1"/>
  <c r="I2503" i="1"/>
  <c r="H2503" i="1"/>
  <c r="AB2503" i="1" s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S2502" i="1"/>
  <c r="R2502" i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V2501" i="1" s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S2496" i="1" s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T2495" i="1"/>
  <c r="V2495" i="1" s="1"/>
  <c r="R2495" i="1"/>
  <c r="Q2495" i="1"/>
  <c r="S2495" i="1" s="1"/>
  <c r="O2495" i="1"/>
  <c r="N2495" i="1"/>
  <c r="P2495" i="1" s="1"/>
  <c r="AB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S2494" i="1"/>
  <c r="R2494" i="1"/>
  <c r="Q2494" i="1"/>
  <c r="P2494" i="1"/>
  <c r="AB2494" i="1" s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T2491" i="1"/>
  <c r="V2491" i="1" s="1"/>
  <c r="R2491" i="1"/>
  <c r="Q2491" i="1"/>
  <c r="S2491" i="1" s="1"/>
  <c r="P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V2490" i="1" s="1"/>
  <c r="R2490" i="1"/>
  <c r="Q2490" i="1"/>
  <c r="S2490" i="1" s="1"/>
  <c r="P2490" i="1"/>
  <c r="O2490" i="1"/>
  <c r="N2490" i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Z2489" i="1"/>
  <c r="Y2489" i="1"/>
  <c r="X2489" i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AB2487" i="1" s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S2486" i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T2482" i="1"/>
  <c r="V2482" i="1" s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V2481" i="1"/>
  <c r="U2481" i="1"/>
  <c r="T2481" i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P2479" i="1"/>
  <c r="O2479" i="1"/>
  <c r="N2479" i="1"/>
  <c r="M2479" i="1"/>
  <c r="L2479" i="1"/>
  <c r="K2479" i="1"/>
  <c r="J2479" i="1"/>
  <c r="I2479" i="1"/>
  <c r="H2479" i="1"/>
  <c r="AB2479" i="1" s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S2478" i="1"/>
  <c r="R2478" i="1"/>
  <c r="Q2478" i="1"/>
  <c r="O2478" i="1"/>
  <c r="N2478" i="1"/>
  <c r="P2478" i="1" s="1"/>
  <c r="L2478" i="1"/>
  <c r="K2478" i="1"/>
  <c r="M2478" i="1" s="1"/>
  <c r="AB2478" i="1" s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T2474" i="1"/>
  <c r="V2474" i="1" s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V2473" i="1"/>
  <c r="U2473" i="1"/>
  <c r="T2473" i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B2471" i="1"/>
  <c r="AA2471" i="1"/>
  <c r="Y2471" i="1"/>
  <c r="Z2471" i="1" s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T2470" i="1"/>
  <c r="V2470" i="1" s="1"/>
  <c r="S2470" i="1"/>
  <c r="R2470" i="1"/>
  <c r="Q2470" i="1"/>
  <c r="P2470" i="1"/>
  <c r="AB2470" i="1" s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T2467" i="1"/>
  <c r="V2467" i="1" s="1"/>
  <c r="R2467" i="1"/>
  <c r="Q2467" i="1"/>
  <c r="S2467" i="1" s="1"/>
  <c r="P2467" i="1"/>
  <c r="O2467" i="1"/>
  <c r="N2467" i="1"/>
  <c r="L2467" i="1"/>
  <c r="K2467" i="1"/>
  <c r="M2467" i="1" s="1"/>
  <c r="J2467" i="1"/>
  <c r="I2467" i="1"/>
  <c r="H2467" i="1"/>
  <c r="AB2467" i="1" s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AB2466" i="1" s="1"/>
  <c r="G2466" i="1"/>
  <c r="F2466" i="1"/>
  <c r="E2466" i="1"/>
  <c r="D2466" i="1"/>
  <c r="B2466" i="1"/>
  <c r="A2466" i="1"/>
  <c r="AA2465" i="1"/>
  <c r="Z2465" i="1"/>
  <c r="Y2465" i="1"/>
  <c r="X2465" i="1"/>
  <c r="W2465" i="1"/>
  <c r="V2465" i="1"/>
  <c r="U2465" i="1"/>
  <c r="T2465" i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AB2463" i="1" s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T2462" i="1"/>
  <c r="V2462" i="1" s="1"/>
  <c r="S2462" i="1"/>
  <c r="R2462" i="1"/>
  <c r="Q2462" i="1"/>
  <c r="O2462" i="1"/>
  <c r="N2462" i="1"/>
  <c r="P2462" i="1" s="1"/>
  <c r="AB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V2460" i="1"/>
  <c r="U2460" i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V2458" i="1" s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U2457" i="1"/>
  <c r="T2457" i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T2456" i="1"/>
  <c r="V2456" i="1" s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R2455" i="1"/>
  <c r="Q2455" i="1"/>
  <c r="S2455" i="1" s="1"/>
  <c r="P2455" i="1"/>
  <c r="O2455" i="1"/>
  <c r="N2455" i="1"/>
  <c r="M2455" i="1"/>
  <c r="L2455" i="1"/>
  <c r="K2455" i="1"/>
  <c r="J2455" i="1"/>
  <c r="I2455" i="1"/>
  <c r="H2455" i="1"/>
  <c r="AB2455" i="1" s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S2454" i="1"/>
  <c r="R2454" i="1"/>
  <c r="Q2454" i="1"/>
  <c r="P2454" i="1"/>
  <c r="O2454" i="1"/>
  <c r="N2454" i="1"/>
  <c r="L2454" i="1"/>
  <c r="K2454" i="1"/>
  <c r="M2454" i="1" s="1"/>
  <c r="J2454" i="1"/>
  <c r="I2454" i="1"/>
  <c r="H2454" i="1"/>
  <c r="AB2454" i="1" s="1"/>
  <c r="G2454" i="1"/>
  <c r="F2454" i="1"/>
  <c r="E2454" i="1"/>
  <c r="D2454" i="1"/>
  <c r="B2454" i="1"/>
  <c r="A2454" i="1"/>
  <c r="AA2453" i="1"/>
  <c r="Y2453" i="1"/>
  <c r="Z2453" i="1" s="1"/>
  <c r="X2453" i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S2451" i="1"/>
  <c r="R2451" i="1"/>
  <c r="Q2451" i="1"/>
  <c r="P2451" i="1"/>
  <c r="O2451" i="1"/>
  <c r="N2451" i="1"/>
  <c r="M2451" i="1"/>
  <c r="AB2451" i="1" s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V2450" i="1"/>
  <c r="U2450" i="1"/>
  <c r="T2450" i="1"/>
  <c r="S2450" i="1"/>
  <c r="R2450" i="1"/>
  <c r="Q2450" i="1"/>
  <c r="P2450" i="1"/>
  <c r="AB2450" i="1" s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Q2449" i="1"/>
  <c r="S2449" i="1" s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S2448" i="1" s="1"/>
  <c r="P2448" i="1"/>
  <c r="O2448" i="1"/>
  <c r="N2448" i="1"/>
  <c r="M2448" i="1"/>
  <c r="L2448" i="1"/>
  <c r="K2448" i="1"/>
  <c r="J2448" i="1"/>
  <c r="I2448" i="1"/>
  <c r="H2448" i="1"/>
  <c r="AB2448" i="1" s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S2447" i="1"/>
  <c r="R2447" i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V2446" i="1"/>
  <c r="U2446" i="1"/>
  <c r="T2446" i="1"/>
  <c r="R2446" i="1"/>
  <c r="Q2446" i="1"/>
  <c r="S2446" i="1" s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V2445" i="1"/>
  <c r="U2445" i="1"/>
  <c r="T2445" i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R2444" i="1"/>
  <c r="Q2444" i="1"/>
  <c r="S2444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AB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R2442" i="1"/>
  <c r="Q2442" i="1"/>
  <c r="S2442" i="1" s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S2441" i="1"/>
  <c r="R2441" i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V2439" i="1" s="1"/>
  <c r="R2439" i="1"/>
  <c r="Q2439" i="1"/>
  <c r="S2439" i="1" s="1"/>
  <c r="P2439" i="1"/>
  <c r="O2439" i="1"/>
  <c r="N2439" i="1"/>
  <c r="M2439" i="1"/>
  <c r="AB2439" i="1" s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T2438" i="1"/>
  <c r="V2438" i="1" s="1"/>
  <c r="S2438" i="1"/>
  <c r="R2438" i="1"/>
  <c r="Q2438" i="1"/>
  <c r="P2438" i="1"/>
  <c r="AB2438" i="1" s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V2436" i="1"/>
  <c r="U2436" i="1"/>
  <c r="T2436" i="1"/>
  <c r="R2436" i="1"/>
  <c r="Q2436" i="1"/>
  <c r="S2436" i="1" s="1"/>
  <c r="O2436" i="1"/>
  <c r="N2436" i="1"/>
  <c r="P2436" i="1" s="1"/>
  <c r="AB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T2435" i="1"/>
  <c r="V2435" i="1" s="1"/>
  <c r="R2435" i="1"/>
  <c r="Q2435" i="1"/>
  <c r="S2435" i="1" s="1"/>
  <c r="P2435" i="1"/>
  <c r="O2435" i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T2434" i="1"/>
  <c r="V2434" i="1" s="1"/>
  <c r="S2434" i="1"/>
  <c r="R2434" i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Z2432" i="1" s="1"/>
  <c r="X2432" i="1"/>
  <c r="W2432" i="1"/>
  <c r="V2432" i="1"/>
  <c r="U2432" i="1"/>
  <c r="T2432" i="1"/>
  <c r="R2432" i="1"/>
  <c r="Q2432" i="1"/>
  <c r="S2432" i="1" s="1"/>
  <c r="P2432" i="1"/>
  <c r="O2432" i="1"/>
  <c r="N2432" i="1"/>
  <c r="M2432" i="1"/>
  <c r="L2432" i="1"/>
  <c r="K2432" i="1"/>
  <c r="J2432" i="1"/>
  <c r="AB2432" i="1" s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V2430" i="1"/>
  <c r="U2430" i="1"/>
  <c r="T2430" i="1"/>
  <c r="R2430" i="1"/>
  <c r="Q2430" i="1"/>
  <c r="S2430" i="1" s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V2429" i="1"/>
  <c r="U2429" i="1"/>
  <c r="T2429" i="1"/>
  <c r="S2429" i="1"/>
  <c r="R2429" i="1"/>
  <c r="Q2429" i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V2428" i="1" s="1"/>
  <c r="R2428" i="1"/>
  <c r="Q2428" i="1"/>
  <c r="S2428" i="1" s="1"/>
  <c r="P2428" i="1"/>
  <c r="O2428" i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S2427" i="1"/>
  <c r="R2427" i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S2426" i="1" s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V2425" i="1"/>
  <c r="U2425" i="1"/>
  <c r="T2425" i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K2424" i="1"/>
  <c r="M2424" i="1" s="1"/>
  <c r="AB2424" i="1" s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V2420" i="1" s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T2419" i="1"/>
  <c r="V2419" i="1" s="1"/>
  <c r="S2419" i="1"/>
  <c r="R2419" i="1"/>
  <c r="Q2419" i="1"/>
  <c r="P2419" i="1"/>
  <c r="O2419" i="1"/>
  <c r="N2419" i="1"/>
  <c r="L2419" i="1"/>
  <c r="K2419" i="1"/>
  <c r="M2419" i="1" s="1"/>
  <c r="J2419" i="1"/>
  <c r="I2419" i="1"/>
  <c r="H2419" i="1"/>
  <c r="AB2419" i="1" s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S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V2415" i="1" s="1"/>
  <c r="S2415" i="1"/>
  <c r="R2415" i="1"/>
  <c r="Q2415" i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V2414" i="1"/>
  <c r="U2414" i="1"/>
  <c r="T2414" i="1"/>
  <c r="S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V2412" i="1"/>
  <c r="U2412" i="1"/>
  <c r="T2412" i="1"/>
  <c r="R2412" i="1"/>
  <c r="Q2412" i="1"/>
  <c r="S2412" i="1" s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K2411" i="1"/>
  <c r="M2411" i="1" s="1"/>
  <c r="J2411" i="1"/>
  <c r="I2411" i="1"/>
  <c r="H2411" i="1"/>
  <c r="AB2411" i="1" s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V2409" i="1"/>
  <c r="U2409" i="1"/>
  <c r="T2409" i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K2408" i="1"/>
  <c r="M2408" i="1" s="1"/>
  <c r="AB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S2406" i="1"/>
  <c r="R2406" i="1"/>
  <c r="Q2406" i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S2403" i="1"/>
  <c r="R2403" i="1"/>
  <c r="Q2403" i="1"/>
  <c r="P2403" i="1"/>
  <c r="O2403" i="1"/>
  <c r="N2403" i="1"/>
  <c r="M2403" i="1"/>
  <c r="AB2403" i="1" s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V2402" i="1"/>
  <c r="U2402" i="1"/>
  <c r="T2402" i="1"/>
  <c r="S2402" i="1"/>
  <c r="R2402" i="1"/>
  <c r="Q2402" i="1"/>
  <c r="P2402" i="1"/>
  <c r="AB2402" i="1" s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S2400" i="1" s="1"/>
  <c r="P2400" i="1"/>
  <c r="O2400" i="1"/>
  <c r="N2400" i="1"/>
  <c r="M2400" i="1"/>
  <c r="L2400" i="1"/>
  <c r="K2400" i="1"/>
  <c r="J2400" i="1"/>
  <c r="I2400" i="1"/>
  <c r="H2400" i="1"/>
  <c r="AB2400" i="1" s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S2399" i="1"/>
  <c r="R2399" i="1"/>
  <c r="Q2399" i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V2398" i="1"/>
  <c r="U2398" i="1"/>
  <c r="T2398" i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V2397" i="1"/>
  <c r="U2397" i="1"/>
  <c r="T2397" i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V2396" i="1" s="1"/>
  <c r="R2396" i="1"/>
  <c r="Q2396" i="1"/>
  <c r="S2396" i="1" s="1"/>
  <c r="P2396" i="1"/>
  <c r="O2396" i="1"/>
  <c r="N2396" i="1"/>
  <c r="M2396" i="1"/>
  <c r="AB2396" i="1" s="1"/>
  <c r="L2396" i="1"/>
  <c r="K2396" i="1"/>
  <c r="J2396" i="1"/>
  <c r="I2396" i="1"/>
  <c r="H2396" i="1"/>
  <c r="G2396" i="1"/>
  <c r="F2396" i="1"/>
  <c r="E2396" i="1"/>
  <c r="D2396" i="1"/>
  <c r="B2396" i="1"/>
  <c r="A2396" i="1"/>
  <c r="AB2395" i="1"/>
  <c r="AA2395" i="1"/>
  <c r="Y2395" i="1"/>
  <c r="Z2395" i="1" s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V2391" i="1" s="1"/>
  <c r="R2391" i="1"/>
  <c r="Q2391" i="1"/>
  <c r="S2391" i="1" s="1"/>
  <c r="P2391" i="1"/>
  <c r="O2391" i="1"/>
  <c r="N2391" i="1"/>
  <c r="M2391" i="1"/>
  <c r="AB2391" i="1" s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S2390" i="1"/>
  <c r="R2390" i="1"/>
  <c r="Q2390" i="1"/>
  <c r="P2390" i="1"/>
  <c r="AB2390" i="1" s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AB2388" i="1" s="1"/>
  <c r="X2388" i="1"/>
  <c r="W2388" i="1"/>
  <c r="V2388" i="1"/>
  <c r="U2388" i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S2386" i="1"/>
  <c r="R2386" i="1"/>
  <c r="Q2386" i="1"/>
  <c r="O2386" i="1"/>
  <c r="N2386" i="1"/>
  <c r="P2386" i="1" s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V2385" i="1" s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/>
  <c r="AA2384" i="1"/>
  <c r="Y2384" i="1"/>
  <c r="Z2384" i="1" s="1"/>
  <c r="X2384" i="1"/>
  <c r="W2384" i="1"/>
  <c r="V2384" i="1"/>
  <c r="U2384" i="1"/>
  <c r="T2384" i="1"/>
  <c r="R2384" i="1"/>
  <c r="Q2384" i="1"/>
  <c r="S2384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T2383" i="1"/>
  <c r="V2383" i="1" s="1"/>
  <c r="S2383" i="1"/>
  <c r="R2383" i="1"/>
  <c r="Q2383" i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V2382" i="1"/>
  <c r="U2382" i="1"/>
  <c r="T2382" i="1"/>
  <c r="R2382" i="1"/>
  <c r="Q2382" i="1"/>
  <c r="S2382" i="1" s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Z2381" i="1" s="1"/>
  <c r="X2381" i="1"/>
  <c r="W2381" i="1"/>
  <c r="V2381" i="1"/>
  <c r="U2381" i="1"/>
  <c r="T2381" i="1"/>
  <c r="S2381" i="1"/>
  <c r="R2381" i="1"/>
  <c r="Q2381" i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T2380" i="1"/>
  <c r="V2380" i="1" s="1"/>
  <c r="R2380" i="1"/>
  <c r="Q2380" i="1"/>
  <c r="S2380" i="1" s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S2379" i="1"/>
  <c r="R2379" i="1"/>
  <c r="Q2379" i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V2378" i="1"/>
  <c r="U2378" i="1"/>
  <c r="T2378" i="1"/>
  <c r="R2378" i="1"/>
  <c r="Q2378" i="1"/>
  <c r="S2378" i="1" s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V2377" i="1"/>
  <c r="U2377" i="1"/>
  <c r="T2377" i="1"/>
  <c r="R2377" i="1"/>
  <c r="Q2377" i="1"/>
  <c r="S2377" i="1" s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M2376" i="1" s="1"/>
  <c r="AB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V2374" i="1" s="1"/>
  <c r="R2374" i="1"/>
  <c r="Q2374" i="1"/>
  <c r="S2374" i="1" s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T2371" i="1"/>
  <c r="V2371" i="1" s="1"/>
  <c r="S2371" i="1"/>
  <c r="R2371" i="1"/>
  <c r="Q2371" i="1"/>
  <c r="P2371" i="1"/>
  <c r="O2371" i="1"/>
  <c r="N2371" i="1"/>
  <c r="L2371" i="1"/>
  <c r="K2371" i="1"/>
  <c r="M2371" i="1" s="1"/>
  <c r="J2371" i="1"/>
  <c r="I2371" i="1"/>
  <c r="H2371" i="1"/>
  <c r="AB2371" i="1" s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S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V2369" i="1" s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S2367" i="1"/>
  <c r="R2367" i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V2366" i="1"/>
  <c r="U2366" i="1"/>
  <c r="T2366" i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S2365" i="1"/>
  <c r="R2365" i="1"/>
  <c r="Q2365" i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V2364" i="1"/>
  <c r="U2364" i="1"/>
  <c r="T2364" i="1"/>
  <c r="R2364" i="1"/>
  <c r="Q2364" i="1"/>
  <c r="S2364" i="1" s="1"/>
  <c r="P2364" i="1"/>
  <c r="O2364" i="1"/>
  <c r="N2364" i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R2362" i="1"/>
  <c r="Q2362" i="1"/>
  <c r="S2362" i="1" s="1"/>
  <c r="O2362" i="1"/>
  <c r="N2362" i="1"/>
  <c r="P2362" i="1" s="1"/>
  <c r="AB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Q2361" i="1"/>
  <c r="S2361" i="1" s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B2355" i="1"/>
  <c r="AA2355" i="1"/>
  <c r="Z2355" i="1"/>
  <c r="Y2355" i="1"/>
  <c r="X2355" i="1"/>
  <c r="W2355" i="1"/>
  <c r="U2355" i="1"/>
  <c r="T2355" i="1"/>
  <c r="V2355" i="1" s="1"/>
  <c r="S2355" i="1"/>
  <c r="R2355" i="1"/>
  <c r="Q2355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V2354" i="1"/>
  <c r="U2354" i="1"/>
  <c r="T2354" i="1"/>
  <c r="S2354" i="1"/>
  <c r="R2354" i="1"/>
  <c r="Q2354" i="1"/>
  <c r="P2354" i="1"/>
  <c r="AB2354" i="1" s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S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S2351" i="1"/>
  <c r="R2351" i="1"/>
  <c r="Q2351" i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V2350" i="1"/>
  <c r="U2350" i="1"/>
  <c r="T2350" i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V2349" i="1"/>
  <c r="U2349" i="1"/>
  <c r="T2349" i="1"/>
  <c r="S2349" i="1"/>
  <c r="R2349" i="1"/>
  <c r="Q2349" i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B2348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AB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V2345" i="1"/>
  <c r="U2345" i="1"/>
  <c r="T2345" i="1"/>
  <c r="S2345" i="1"/>
  <c r="R2345" i="1"/>
  <c r="Q2345" i="1"/>
  <c r="O2345" i="1"/>
  <c r="N2345" i="1"/>
  <c r="P2345" i="1" s="1"/>
  <c r="M2345" i="1"/>
  <c r="L2345" i="1"/>
  <c r="K2345" i="1"/>
  <c r="J2345" i="1"/>
  <c r="I2345" i="1"/>
  <c r="H2345" i="1"/>
  <c r="AB2345" i="1" s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S2342" i="1"/>
  <c r="R2342" i="1"/>
  <c r="Q2342" i="1"/>
  <c r="P2342" i="1"/>
  <c r="AB2342" i="1" s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AB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S2339" i="1"/>
  <c r="R2339" i="1"/>
  <c r="Q2339" i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V2338" i="1" s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S2337" i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B2335" i="1"/>
  <c r="AA2335" i="1"/>
  <c r="Y2335" i="1"/>
  <c r="Z2335" i="1" s="1"/>
  <c r="X2335" i="1"/>
  <c r="W2335" i="1"/>
  <c r="U2335" i="1"/>
  <c r="T2335" i="1"/>
  <c r="V2335" i="1" s="1"/>
  <c r="S2335" i="1"/>
  <c r="R2335" i="1"/>
  <c r="Q2335" i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V2334" i="1"/>
  <c r="U2334" i="1"/>
  <c r="T2334" i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/>
  <c r="AA2333" i="1"/>
  <c r="Y2333" i="1"/>
  <c r="Z2333" i="1" s="1"/>
  <c r="X2333" i="1"/>
  <c r="W2333" i="1"/>
  <c r="V2333" i="1"/>
  <c r="U2333" i="1"/>
  <c r="T2333" i="1"/>
  <c r="S2333" i="1"/>
  <c r="R2333" i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R2332" i="1"/>
  <c r="Q2332" i="1"/>
  <c r="S2332" i="1" s="1"/>
  <c r="P2332" i="1"/>
  <c r="O2332" i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S2331" i="1"/>
  <c r="R2331" i="1"/>
  <c r="Q2331" i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V2330" i="1"/>
  <c r="U2330" i="1"/>
  <c r="T2330" i="1"/>
  <c r="R2330" i="1"/>
  <c r="Q2330" i="1"/>
  <c r="S2330" i="1" s="1"/>
  <c r="P2330" i="1"/>
  <c r="O2330" i="1"/>
  <c r="N2330" i="1"/>
  <c r="L2330" i="1"/>
  <c r="K2330" i="1"/>
  <c r="M2330" i="1" s="1"/>
  <c r="AB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Z2329" i="1" s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AB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U2326" i="1"/>
  <c r="T2326" i="1"/>
  <c r="V2326" i="1" s="1"/>
  <c r="R2326" i="1"/>
  <c r="Q2326" i="1"/>
  <c r="S2326" i="1" s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AB2325" i="1" s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B2323" i="1"/>
  <c r="AA2323" i="1"/>
  <c r="Y2323" i="1"/>
  <c r="Z2323" i="1" s="1"/>
  <c r="X2323" i="1"/>
  <c r="W2323" i="1"/>
  <c r="U2323" i="1"/>
  <c r="T2323" i="1"/>
  <c r="V2323" i="1" s="1"/>
  <c r="S2323" i="1"/>
  <c r="R2323" i="1"/>
  <c r="Q2323" i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V2321" i="1" s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R2320" i="1"/>
  <c r="Q2320" i="1"/>
  <c r="S2320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S2319" i="1"/>
  <c r="R2319" i="1"/>
  <c r="Q2319" i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V2318" i="1"/>
  <c r="U2318" i="1"/>
  <c r="T2318" i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V2317" i="1"/>
  <c r="U2317" i="1"/>
  <c r="T2317" i="1"/>
  <c r="S2317" i="1"/>
  <c r="R2317" i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B2316" i="1"/>
  <c r="AA2316" i="1"/>
  <c r="Y2316" i="1"/>
  <c r="Z2316" i="1" s="1"/>
  <c r="X2316" i="1"/>
  <c r="W2316" i="1"/>
  <c r="V2316" i="1"/>
  <c r="U2316" i="1"/>
  <c r="T2316" i="1"/>
  <c r="R2316" i="1"/>
  <c r="Q2316" i="1"/>
  <c r="S2316" i="1" s="1"/>
  <c r="P2316" i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R2314" i="1"/>
  <c r="Q2314" i="1"/>
  <c r="S2314" i="1" s="1"/>
  <c r="P2314" i="1"/>
  <c r="AB2314" i="1" s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U2313" i="1"/>
  <c r="T2313" i="1"/>
  <c r="R2313" i="1"/>
  <c r="Q2313" i="1"/>
  <c r="S2313" i="1" s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P2312" i="1"/>
  <c r="AB2312" i="1" s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B2310" i="1"/>
  <c r="AA2310" i="1"/>
  <c r="Z2310" i="1"/>
  <c r="Y2310" i="1"/>
  <c r="X2310" i="1"/>
  <c r="W2310" i="1"/>
  <c r="U2310" i="1"/>
  <c r="T2310" i="1"/>
  <c r="V2310" i="1" s="1"/>
  <c r="S2310" i="1"/>
  <c r="R2310" i="1"/>
  <c r="Q2310" i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V2309" i="1"/>
  <c r="U2309" i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V2308" i="1"/>
  <c r="U2308" i="1"/>
  <c r="T2308" i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S2307" i="1"/>
  <c r="R2307" i="1"/>
  <c r="Q2307" i="1"/>
  <c r="P2307" i="1"/>
  <c r="O2307" i="1"/>
  <c r="N2307" i="1"/>
  <c r="M2307" i="1"/>
  <c r="L2307" i="1"/>
  <c r="K2307" i="1"/>
  <c r="J2307" i="1"/>
  <c r="I2307" i="1"/>
  <c r="H2307" i="1"/>
  <c r="AB2307" i="1" s="1"/>
  <c r="G2307" i="1"/>
  <c r="F2307" i="1"/>
  <c r="E2307" i="1"/>
  <c r="D2307" i="1"/>
  <c r="B2307" i="1"/>
  <c r="A2307" i="1"/>
  <c r="AA2306" i="1"/>
  <c r="Z2306" i="1"/>
  <c r="Y2306" i="1"/>
  <c r="X2306" i="1"/>
  <c r="W2306" i="1"/>
  <c r="V2306" i="1"/>
  <c r="U2306" i="1"/>
  <c r="T2306" i="1"/>
  <c r="S2306" i="1"/>
  <c r="R2306" i="1"/>
  <c r="Q2306" i="1"/>
  <c r="P2306" i="1"/>
  <c r="AB2306" i="1" s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V2304" i="1"/>
  <c r="U2304" i="1"/>
  <c r="T2304" i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L2303" i="1"/>
  <c r="K2303" i="1"/>
  <c r="M2303" i="1" s="1"/>
  <c r="J2303" i="1"/>
  <c r="I2303" i="1"/>
  <c r="H2303" i="1"/>
  <c r="AB2303" i="1" s="1"/>
  <c r="G2303" i="1"/>
  <c r="F2303" i="1"/>
  <c r="E2303" i="1"/>
  <c r="D2303" i="1"/>
  <c r="B2303" i="1"/>
  <c r="A2303" i="1"/>
  <c r="AA2302" i="1"/>
  <c r="Z2302" i="1"/>
  <c r="Y2302" i="1"/>
  <c r="X2302" i="1"/>
  <c r="W2302" i="1"/>
  <c r="V2302" i="1"/>
  <c r="U2302" i="1"/>
  <c r="T2302" i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V2301" i="1"/>
  <c r="U2301" i="1"/>
  <c r="T2301" i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V2300" i="1" s="1"/>
  <c r="R2300" i="1"/>
  <c r="Q2300" i="1"/>
  <c r="S2300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AB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V2297" i="1"/>
  <c r="U2297" i="1"/>
  <c r="T2297" i="1"/>
  <c r="S2297" i="1"/>
  <c r="R2297" i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S2294" i="1"/>
  <c r="R2294" i="1"/>
  <c r="Q2294" i="1"/>
  <c r="P2294" i="1"/>
  <c r="AB2294" i="1" s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AB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T2291" i="1"/>
  <c r="V2291" i="1" s="1"/>
  <c r="R2291" i="1"/>
  <c r="Q2291" i="1"/>
  <c r="S2291" i="1" s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S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V2289" i="1" s="1"/>
  <c r="S2289" i="1"/>
  <c r="R2289" i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V2288" i="1"/>
  <c r="U2288" i="1"/>
  <c r="T2288" i="1"/>
  <c r="R2288" i="1"/>
  <c r="Q2288" i="1"/>
  <c r="S2288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T2287" i="1"/>
  <c r="V2287" i="1" s="1"/>
  <c r="S2287" i="1"/>
  <c r="R2287" i="1"/>
  <c r="Q2287" i="1"/>
  <c r="O2287" i="1"/>
  <c r="N2287" i="1"/>
  <c r="P2287" i="1" s="1"/>
  <c r="AB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V2286" i="1"/>
  <c r="U2286" i="1"/>
  <c r="T2286" i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V2285" i="1"/>
  <c r="U2285" i="1"/>
  <c r="T2285" i="1"/>
  <c r="S2285" i="1"/>
  <c r="R2285" i="1"/>
  <c r="Q2285" i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V2283" i="1" s="1"/>
  <c r="S2283" i="1"/>
  <c r="R2283" i="1"/>
  <c r="Q2283" i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V2282" i="1"/>
  <c r="U2282" i="1"/>
  <c r="T2282" i="1"/>
  <c r="S2282" i="1"/>
  <c r="R2282" i="1"/>
  <c r="Q2282" i="1"/>
  <c r="P2282" i="1"/>
  <c r="O2282" i="1"/>
  <c r="N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Q2281" i="1"/>
  <c r="S2281" i="1" s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Y2280" i="1"/>
  <c r="Z2280" i="1" s="1"/>
  <c r="X2280" i="1"/>
  <c r="W2280" i="1"/>
  <c r="U2280" i="1"/>
  <c r="T2280" i="1"/>
  <c r="V2280" i="1" s="1"/>
  <c r="R2280" i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R2278" i="1"/>
  <c r="Q2278" i="1"/>
  <c r="S2278" i="1" s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W2277" i="1"/>
  <c r="U2277" i="1"/>
  <c r="T2277" i="1"/>
  <c r="V2277" i="1" s="1"/>
  <c r="R2277" i="1"/>
  <c r="Q2277" i="1"/>
  <c r="O2277" i="1"/>
  <c r="N2277" i="1"/>
  <c r="P2277" i="1" s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V2276" i="1"/>
  <c r="U2276" i="1"/>
  <c r="T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S2274" i="1" s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Z2273" i="1" s="1"/>
  <c r="X2273" i="1"/>
  <c r="W2273" i="1"/>
  <c r="U2273" i="1"/>
  <c r="T2273" i="1"/>
  <c r="V2273" i="1" s="1"/>
  <c r="R2273" i="1"/>
  <c r="S2273" i="1" s="1"/>
  <c r="Q2273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V2272" i="1" s="1"/>
  <c r="T2272" i="1"/>
  <c r="S2272" i="1"/>
  <c r="R2272" i="1"/>
  <c r="Q2272" i="1"/>
  <c r="P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V2271" i="1"/>
  <c r="U2271" i="1"/>
  <c r="T2271" i="1"/>
  <c r="S2271" i="1"/>
  <c r="R2271" i="1"/>
  <c r="Q2271" i="1"/>
  <c r="O2271" i="1"/>
  <c r="N2271" i="1"/>
  <c r="P2271" i="1" s="1"/>
  <c r="L2271" i="1"/>
  <c r="M2271" i="1" s="1"/>
  <c r="AB2271" i="1" s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W2270" i="1"/>
  <c r="U2270" i="1"/>
  <c r="T2270" i="1"/>
  <c r="V2270" i="1" s="1"/>
  <c r="R2270" i="1"/>
  <c r="Q2270" i="1"/>
  <c r="S2270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U2269" i="1"/>
  <c r="T2269" i="1"/>
  <c r="V2269" i="1" s="1"/>
  <c r="R2269" i="1"/>
  <c r="S2269" i="1" s="1"/>
  <c r="Q2269" i="1"/>
  <c r="P2269" i="1"/>
  <c r="O2269" i="1"/>
  <c r="N2269" i="1"/>
  <c r="L2269" i="1"/>
  <c r="K2269" i="1"/>
  <c r="M2269" i="1" s="1"/>
  <c r="AB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Z2268" i="1" s="1"/>
  <c r="X2268" i="1"/>
  <c r="W2268" i="1"/>
  <c r="U2268" i="1"/>
  <c r="V2268" i="1" s="1"/>
  <c r="T2268" i="1"/>
  <c r="S2268" i="1"/>
  <c r="R2268" i="1"/>
  <c r="Q2268" i="1"/>
  <c r="O2268" i="1"/>
  <c r="N2268" i="1"/>
  <c r="P2268" i="1" s="1"/>
  <c r="L2268" i="1"/>
  <c r="K2268" i="1"/>
  <c r="M2268" i="1" s="1"/>
  <c r="J2268" i="1"/>
  <c r="I2268" i="1"/>
  <c r="AB2268" i="1" s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V2267" i="1"/>
  <c r="U2267" i="1"/>
  <c r="T2267" i="1"/>
  <c r="R2267" i="1"/>
  <c r="Q2267" i="1"/>
  <c r="S2267" i="1" s="1"/>
  <c r="O2267" i="1"/>
  <c r="N2267" i="1"/>
  <c r="P2267" i="1" s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V2266" i="1"/>
  <c r="U2266" i="1"/>
  <c r="T2266" i="1"/>
  <c r="R2266" i="1"/>
  <c r="S2266" i="1" s="1"/>
  <c r="Q2266" i="1"/>
  <c r="O2266" i="1"/>
  <c r="P2266" i="1" s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U2265" i="1"/>
  <c r="T2265" i="1"/>
  <c r="V2265" i="1" s="1"/>
  <c r="R2265" i="1"/>
  <c r="S2265" i="1" s="1"/>
  <c r="Q2265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V2264" i="1" s="1"/>
  <c r="T2264" i="1"/>
  <c r="S2264" i="1"/>
  <c r="R2264" i="1"/>
  <c r="Q2264" i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V2263" i="1"/>
  <c r="U2263" i="1"/>
  <c r="T2263" i="1"/>
  <c r="S2263" i="1"/>
  <c r="R2263" i="1"/>
  <c r="Q2263" i="1"/>
  <c r="O2263" i="1"/>
  <c r="N2263" i="1"/>
  <c r="P2263" i="1" s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V2262" i="1"/>
  <c r="U2262" i="1"/>
  <c r="T2262" i="1"/>
  <c r="R2262" i="1"/>
  <c r="Q2262" i="1"/>
  <c r="S2262" i="1" s="1"/>
  <c r="P2262" i="1"/>
  <c r="O2262" i="1"/>
  <c r="N2262" i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S2261" i="1" s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V2260" i="1" s="1"/>
  <c r="T2260" i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AB2260" i="1" s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Q2259" i="1"/>
  <c r="S2259" i="1" s="1"/>
  <c r="P2259" i="1"/>
  <c r="O2259" i="1"/>
  <c r="N2259" i="1"/>
  <c r="L2259" i="1"/>
  <c r="M2259" i="1" s="1"/>
  <c r="K2259" i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X2258" i="1"/>
  <c r="Z2258" i="1" s="1"/>
  <c r="W2258" i="1"/>
  <c r="V2258" i="1"/>
  <c r="U2258" i="1"/>
  <c r="T2258" i="1"/>
  <c r="S2258" i="1"/>
  <c r="R2258" i="1"/>
  <c r="Q2258" i="1"/>
  <c r="O2258" i="1"/>
  <c r="P2258" i="1" s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V2257" i="1"/>
  <c r="U2257" i="1"/>
  <c r="T2257" i="1"/>
  <c r="R2257" i="1"/>
  <c r="S2257" i="1" s="1"/>
  <c r="Q2257" i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V2256" i="1" s="1"/>
  <c r="T2256" i="1"/>
  <c r="R2256" i="1"/>
  <c r="Q2256" i="1"/>
  <c r="S2256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S2255" i="1"/>
  <c r="R2255" i="1"/>
  <c r="Q2255" i="1"/>
  <c r="P2255" i="1"/>
  <c r="O2255" i="1"/>
  <c r="N2255" i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P2254" i="1"/>
  <c r="O2254" i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V2252" i="1"/>
  <c r="U2252" i="1"/>
  <c r="T2252" i="1"/>
  <c r="R2252" i="1"/>
  <c r="Q2252" i="1"/>
  <c r="S2252" i="1" s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P2251" i="1"/>
  <c r="AB2251" i="1" s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R2250" i="1"/>
  <c r="S2250" i="1" s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Y2249" i="1"/>
  <c r="Z2249" i="1" s="1"/>
  <c r="X2249" i="1"/>
  <c r="W2249" i="1"/>
  <c r="U2249" i="1"/>
  <c r="T2249" i="1"/>
  <c r="V2249" i="1" s="1"/>
  <c r="R2249" i="1"/>
  <c r="S2249" i="1" s="1"/>
  <c r="Q2249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V2248" i="1" s="1"/>
  <c r="T2248" i="1"/>
  <c r="S2248" i="1"/>
  <c r="R2248" i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V2247" i="1"/>
  <c r="U2247" i="1"/>
  <c r="T2247" i="1"/>
  <c r="R2247" i="1"/>
  <c r="Q2247" i="1"/>
  <c r="S2247" i="1" s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W2246" i="1"/>
  <c r="U2246" i="1"/>
  <c r="T2246" i="1"/>
  <c r="V2246" i="1" s="1"/>
  <c r="R2246" i="1"/>
  <c r="Q2246" i="1"/>
  <c r="S2246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S2245" i="1"/>
  <c r="R2245" i="1"/>
  <c r="Q2245" i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V2244" i="1"/>
  <c r="U2244" i="1"/>
  <c r="T2244" i="1"/>
  <c r="S2244" i="1"/>
  <c r="R2244" i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V2243" i="1"/>
  <c r="U2243" i="1"/>
  <c r="T2243" i="1"/>
  <c r="R2243" i="1"/>
  <c r="Q2243" i="1"/>
  <c r="S2243" i="1" s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Q2242" i="1"/>
  <c r="S2242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S2241" i="1"/>
  <c r="R2241" i="1"/>
  <c r="Q2241" i="1"/>
  <c r="P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S2240" i="1"/>
  <c r="R2240" i="1"/>
  <c r="Q2240" i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V2239" i="1"/>
  <c r="U2239" i="1"/>
  <c r="T2239" i="1"/>
  <c r="R2239" i="1"/>
  <c r="Q2239" i="1"/>
  <c r="S2239" i="1" s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S2237" i="1"/>
  <c r="R2237" i="1"/>
  <c r="Q2237" i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S2236" i="1"/>
  <c r="R2236" i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V2235" i="1"/>
  <c r="U2235" i="1"/>
  <c r="T2235" i="1"/>
  <c r="R2235" i="1"/>
  <c r="Q2235" i="1"/>
  <c r="S2235" i="1" s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S2233" i="1"/>
  <c r="R2233" i="1"/>
  <c r="Q2233" i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S2232" i="1"/>
  <c r="R2232" i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V2231" i="1"/>
  <c r="U2231" i="1"/>
  <c r="T2231" i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Q2230" i="1"/>
  <c r="S2230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S2229" i="1"/>
  <c r="R2229" i="1"/>
  <c r="Q2229" i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S2228" i="1"/>
  <c r="R2228" i="1"/>
  <c r="Q2228" i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V2227" i="1"/>
  <c r="U2227" i="1"/>
  <c r="T2227" i="1"/>
  <c r="R2227" i="1"/>
  <c r="Q2227" i="1"/>
  <c r="S2227" i="1" s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S2225" i="1"/>
  <c r="R2225" i="1"/>
  <c r="Q2225" i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S2224" i="1"/>
  <c r="R2224" i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V2223" i="1"/>
  <c r="U2223" i="1"/>
  <c r="T2223" i="1"/>
  <c r="R2223" i="1"/>
  <c r="Q2223" i="1"/>
  <c r="S2223" i="1" s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P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S2220" i="1"/>
  <c r="R2220" i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V2219" i="1"/>
  <c r="U2219" i="1"/>
  <c r="T2219" i="1"/>
  <c r="R2219" i="1"/>
  <c r="Q2219" i="1"/>
  <c r="S2219" i="1" s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S2216" i="1"/>
  <c r="R2216" i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V2215" i="1"/>
  <c r="U2215" i="1"/>
  <c r="T2215" i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S2213" i="1"/>
  <c r="R2213" i="1"/>
  <c r="Q2213" i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S2212" i="1"/>
  <c r="R2212" i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V2211" i="1"/>
  <c r="U2211" i="1"/>
  <c r="T2211" i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S2209" i="1"/>
  <c r="R2209" i="1"/>
  <c r="Q2209" i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S2208" i="1"/>
  <c r="R2208" i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V2207" i="1"/>
  <c r="U2207" i="1"/>
  <c r="T2207" i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S2205" i="1"/>
  <c r="R2205" i="1"/>
  <c r="Q2205" i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V2204" i="1"/>
  <c r="U2204" i="1"/>
  <c r="T2204" i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V2203" i="1"/>
  <c r="U2203" i="1"/>
  <c r="T2203" i="1"/>
  <c r="R2203" i="1"/>
  <c r="Q2203" i="1"/>
  <c r="S2203" i="1" s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S2201" i="1"/>
  <c r="R2201" i="1"/>
  <c r="Q2201" i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S2200" i="1"/>
  <c r="R2200" i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V2199" i="1"/>
  <c r="U2199" i="1"/>
  <c r="T2199" i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P2198" i="1"/>
  <c r="AB2198" i="1" s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S2197" i="1"/>
  <c r="R2197" i="1"/>
  <c r="Q2197" i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S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AB2196" i="1" s="1"/>
  <c r="G2196" i="1"/>
  <c r="F2196" i="1"/>
  <c r="E2196" i="1"/>
  <c r="D2196" i="1"/>
  <c r="B2196" i="1"/>
  <c r="A2196" i="1"/>
  <c r="AA2195" i="1"/>
  <c r="Y2195" i="1"/>
  <c r="Z2195" i="1" s="1"/>
  <c r="X2195" i="1"/>
  <c r="W2195" i="1"/>
  <c r="V2195" i="1"/>
  <c r="U2195" i="1"/>
  <c r="T2195" i="1"/>
  <c r="R2195" i="1"/>
  <c r="Q2195" i="1"/>
  <c r="S2195" i="1" s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Q2194" i="1"/>
  <c r="S2194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V2193" i="1" s="1"/>
  <c r="S2193" i="1"/>
  <c r="R2193" i="1"/>
  <c r="Q2193" i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V2192" i="1"/>
  <c r="U2192" i="1"/>
  <c r="T2192" i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V2191" i="1"/>
  <c r="U2191" i="1"/>
  <c r="T2191" i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S2189" i="1"/>
  <c r="R2189" i="1"/>
  <c r="Q2189" i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V2188" i="1"/>
  <c r="U2188" i="1"/>
  <c r="T2188" i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V2187" i="1"/>
  <c r="U2187" i="1"/>
  <c r="T2187" i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Q2186" i="1"/>
  <c r="S2186" i="1" s="1"/>
  <c r="P2186" i="1"/>
  <c r="AB2186" i="1" s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S2185" i="1"/>
  <c r="R2185" i="1"/>
  <c r="Q2185" i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S2184" i="1"/>
  <c r="R2184" i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V2183" i="1"/>
  <c r="U2183" i="1"/>
  <c r="T2183" i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AB2183" i="1" s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P2182" i="1"/>
  <c r="AB2182" i="1" s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S2181" i="1"/>
  <c r="R2181" i="1"/>
  <c r="Q2181" i="1"/>
  <c r="P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S2180" i="1"/>
  <c r="R2180" i="1"/>
  <c r="Q2180" i="1"/>
  <c r="O2180" i="1"/>
  <c r="N2180" i="1"/>
  <c r="P2180" i="1" s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/>
  <c r="AA2179" i="1"/>
  <c r="Y2179" i="1"/>
  <c r="Z2179" i="1" s="1"/>
  <c r="X2179" i="1"/>
  <c r="W2179" i="1"/>
  <c r="V2179" i="1"/>
  <c r="U2179" i="1"/>
  <c r="T2179" i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B2178" i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S2177" i="1"/>
  <c r="R2177" i="1"/>
  <c r="Q2177" i="1"/>
  <c r="P2177" i="1"/>
  <c r="O2177" i="1"/>
  <c r="N2177" i="1"/>
  <c r="L2177" i="1"/>
  <c r="K2177" i="1"/>
  <c r="M2177" i="1" s="1"/>
  <c r="J2177" i="1"/>
  <c r="I2177" i="1"/>
  <c r="H2177" i="1"/>
  <c r="AB2177" i="1" s="1"/>
  <c r="G2177" i="1"/>
  <c r="F2177" i="1"/>
  <c r="E2177" i="1"/>
  <c r="D2177" i="1"/>
  <c r="B2177" i="1"/>
  <c r="A2177" i="1" s="1"/>
  <c r="AA2176" i="1"/>
  <c r="Z2176" i="1"/>
  <c r="Y2176" i="1"/>
  <c r="X2176" i="1"/>
  <c r="W2176" i="1"/>
  <c r="V2176" i="1"/>
  <c r="U2176" i="1"/>
  <c r="T2176" i="1"/>
  <c r="S2176" i="1"/>
  <c r="R2176" i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V2175" i="1"/>
  <c r="U2175" i="1"/>
  <c r="T2175" i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AB2174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S2173" i="1"/>
  <c r="R2173" i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V2172" i="1"/>
  <c r="U2172" i="1"/>
  <c r="T2172" i="1"/>
  <c r="S2172" i="1"/>
  <c r="R2172" i="1"/>
  <c r="Q2172" i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V2171" i="1"/>
  <c r="U2171" i="1"/>
  <c r="T2171" i="1"/>
  <c r="R2171" i="1"/>
  <c r="Q2171" i="1"/>
  <c r="S2171" i="1" s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R2170" i="1"/>
  <c r="Q2170" i="1"/>
  <c r="S2170" i="1" s="1"/>
  <c r="P2170" i="1"/>
  <c r="AB2170" i="1" s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S2169" i="1"/>
  <c r="R2169" i="1"/>
  <c r="Q2169" i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S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V2167" i="1"/>
  <c r="U2167" i="1"/>
  <c r="T2167" i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P2166" i="1"/>
  <c r="AB2166" i="1" s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S2165" i="1"/>
  <c r="R2165" i="1"/>
  <c r="Q2165" i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S2164" i="1"/>
  <c r="R2164" i="1"/>
  <c r="Q2164" i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V2163" i="1"/>
  <c r="U2163" i="1"/>
  <c r="T2163" i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P2162" i="1"/>
  <c r="AB2162" i="1" s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S2161" i="1"/>
  <c r="R2161" i="1"/>
  <c r="Q2161" i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V2160" i="1"/>
  <c r="U2160" i="1"/>
  <c r="T2160" i="1"/>
  <c r="S2160" i="1"/>
  <c r="R2160" i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V2159" i="1"/>
  <c r="U2159" i="1"/>
  <c r="T2159" i="1"/>
  <c r="R2159" i="1"/>
  <c r="Q2159" i="1"/>
  <c r="S2159" i="1" s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R2158" i="1"/>
  <c r="Q2158" i="1"/>
  <c r="S2158" i="1" s="1"/>
  <c r="P2158" i="1"/>
  <c r="AB2158" i="1" s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S2157" i="1"/>
  <c r="R2157" i="1"/>
  <c r="Q2157" i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Z2155" i="1" s="1"/>
  <c r="X2155" i="1"/>
  <c r="W2155" i="1"/>
  <c r="V2155" i="1"/>
  <c r="U2155" i="1"/>
  <c r="T2155" i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B2154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S2153" i="1"/>
  <c r="R2153" i="1"/>
  <c r="Q2153" i="1"/>
  <c r="P2153" i="1"/>
  <c r="O2153" i="1"/>
  <c r="N2153" i="1"/>
  <c r="L2153" i="1"/>
  <c r="K2153" i="1"/>
  <c r="M2153" i="1" s="1"/>
  <c r="J2153" i="1"/>
  <c r="I2153" i="1"/>
  <c r="H2153" i="1"/>
  <c r="AB2153" i="1" s="1"/>
  <c r="G2153" i="1"/>
  <c r="F2153" i="1"/>
  <c r="E2153" i="1"/>
  <c r="D2153" i="1"/>
  <c r="B2153" i="1"/>
  <c r="A2153" i="1" s="1"/>
  <c r="AA2152" i="1"/>
  <c r="Z2152" i="1"/>
  <c r="Y2152" i="1"/>
  <c r="X2152" i="1"/>
  <c r="W2152" i="1"/>
  <c r="V2152" i="1"/>
  <c r="U2152" i="1"/>
  <c r="T2152" i="1"/>
  <c r="S2152" i="1"/>
  <c r="R2152" i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V2151" i="1"/>
  <c r="U2151" i="1"/>
  <c r="T2151" i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AB2150" i="1" s="1"/>
  <c r="R2150" i="1"/>
  <c r="Q2150" i="1"/>
  <c r="S2150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S2149" i="1"/>
  <c r="R2149" i="1"/>
  <c r="Q2149" i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S2148" i="1"/>
  <c r="R2148" i="1"/>
  <c r="Q2148" i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V2147" i="1"/>
  <c r="U2147" i="1"/>
  <c r="T2147" i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P2146" i="1"/>
  <c r="AB2146" i="1" s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S2145" i="1"/>
  <c r="R2145" i="1"/>
  <c r="Q2145" i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S2144" i="1"/>
  <c r="R2144" i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V2143" i="1"/>
  <c r="U2143" i="1"/>
  <c r="T2143" i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P2142" i="1"/>
  <c r="AB2142" i="1" s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S2141" i="1"/>
  <c r="R2141" i="1"/>
  <c r="Q2141" i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V2140" i="1"/>
  <c r="U2140" i="1"/>
  <c r="T2140" i="1"/>
  <c r="S2140" i="1"/>
  <c r="R2140" i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V2139" i="1"/>
  <c r="U2139" i="1"/>
  <c r="T2139" i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P2138" i="1"/>
  <c r="AB2138" i="1" s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S2137" i="1"/>
  <c r="R2137" i="1"/>
  <c r="Q2137" i="1"/>
  <c r="P2137" i="1"/>
  <c r="O2137" i="1"/>
  <c r="N2137" i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S2136" i="1"/>
  <c r="R2136" i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Z2135" i="1" s="1"/>
  <c r="X2135" i="1"/>
  <c r="W2135" i="1"/>
  <c r="V2135" i="1"/>
  <c r="U2135" i="1"/>
  <c r="T2135" i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AB2135" i="1" s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P2134" i="1"/>
  <c r="AB2134" i="1" s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S2133" i="1"/>
  <c r="R2133" i="1"/>
  <c r="Q2133" i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S2132" i="1"/>
  <c r="R2132" i="1"/>
  <c r="Q2132" i="1"/>
  <c r="O2132" i="1"/>
  <c r="N2132" i="1"/>
  <c r="P2132" i="1" s="1"/>
  <c r="L2132" i="1"/>
  <c r="K2132" i="1"/>
  <c r="M2132" i="1" s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Z2131" i="1" s="1"/>
  <c r="X2131" i="1"/>
  <c r="W2131" i="1"/>
  <c r="V2131" i="1"/>
  <c r="U2131" i="1"/>
  <c r="T2131" i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B2130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S2129" i="1"/>
  <c r="R2129" i="1"/>
  <c r="Q2129" i="1"/>
  <c r="P2129" i="1"/>
  <c r="O2129" i="1"/>
  <c r="N2129" i="1"/>
  <c r="L2129" i="1"/>
  <c r="K2129" i="1"/>
  <c r="M2129" i="1" s="1"/>
  <c r="J2129" i="1"/>
  <c r="I2129" i="1"/>
  <c r="H2129" i="1"/>
  <c r="AB2129" i="1" s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S2128" i="1"/>
  <c r="R2128" i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V2127" i="1"/>
  <c r="U2127" i="1"/>
  <c r="T2127" i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AB2126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S2125" i="1"/>
  <c r="R2125" i="1"/>
  <c r="Q2125" i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V2123" i="1"/>
  <c r="U2123" i="1"/>
  <c r="T2123" i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P2122" i="1"/>
  <c r="AB2122" i="1" s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S2121" i="1"/>
  <c r="R2121" i="1"/>
  <c r="Q2121" i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V2119" i="1"/>
  <c r="U2119" i="1"/>
  <c r="T2119" i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P2118" i="1"/>
  <c r="AB2118" i="1" s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S2117" i="1"/>
  <c r="R2117" i="1"/>
  <c r="Q2117" i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S2116" i="1"/>
  <c r="R2116" i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V2115" i="1"/>
  <c r="U2115" i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P2114" i="1"/>
  <c r="AB2114" i="1" s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S2113" i="1"/>
  <c r="R2113" i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S2112" i="1" s="1"/>
  <c r="Q2112" i="1"/>
  <c r="O2112" i="1"/>
  <c r="N2112" i="1"/>
  <c r="P2112" i="1" s="1"/>
  <c r="L2112" i="1"/>
  <c r="K2112" i="1"/>
  <c r="M2112" i="1" s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V2111" i="1" s="1"/>
  <c r="T2111" i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M2110" i="1" s="1"/>
  <c r="AB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S2109" i="1"/>
  <c r="R2109" i="1"/>
  <c r="Q2109" i="1"/>
  <c r="O2109" i="1"/>
  <c r="P2109" i="1" s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S2108" i="1" s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V2107" i="1" s="1"/>
  <c r="T2107" i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B2106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M2106" i="1" s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S2105" i="1"/>
  <c r="R2105" i="1"/>
  <c r="Q2105" i="1"/>
  <c r="O2105" i="1"/>
  <c r="P2105" i="1" s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T2103" i="1"/>
  <c r="V2103" i="1" s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P2102" i="1"/>
  <c r="AB2102" i="1" s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P2098" i="1"/>
  <c r="AB2098" i="1" s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AB2097" i="1" s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S2093" i="1"/>
  <c r="R2093" i="1"/>
  <c r="Q2093" i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K2090" i="1"/>
  <c r="M2090" i="1" s="1"/>
  <c r="AB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AB2089" i="1" s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B2082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S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AB2079" i="1" s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P2078" i="1"/>
  <c r="AB2078" i="1" s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P2074" i="1"/>
  <c r="AB2074" i="1" s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S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P2070" i="1"/>
  <c r="O2070" i="1"/>
  <c r="N2070" i="1"/>
  <c r="L2070" i="1"/>
  <c r="K2070" i="1"/>
  <c r="M2070" i="1" s="1"/>
  <c r="AB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S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K2066" i="1"/>
  <c r="M2066" i="1" s="1"/>
  <c r="AB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AB2065" i="1" s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AB2064" i="1" s="1"/>
  <c r="G2064" i="1"/>
  <c r="F2064" i="1"/>
  <c r="E2064" i="1"/>
  <c r="D2064" i="1"/>
  <c r="B2064" i="1"/>
  <c r="A2064" i="1"/>
  <c r="AA2063" i="1"/>
  <c r="Y2063" i="1"/>
  <c r="Z2063" i="1" s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AB2062" i="1" s="1"/>
  <c r="P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S2061" i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B2058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S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P2054" i="1"/>
  <c r="AB2054" i="1" s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P2050" i="1"/>
  <c r="AB2050" i="1" s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S2049" i="1"/>
  <c r="R2049" i="1"/>
  <c r="Q2049" i="1"/>
  <c r="O2049" i="1"/>
  <c r="N2049" i="1"/>
  <c r="P2049" i="1" s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K2042" i="1"/>
  <c r="M2042" i="1" s="1"/>
  <c r="AB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P2034" i="1"/>
  <c r="AB2034" i="1" s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T2033" i="1"/>
  <c r="V2033" i="1" s="1"/>
  <c r="S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V2032" i="1"/>
  <c r="U2032" i="1"/>
  <c r="T2032" i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K2030" i="1"/>
  <c r="M2030" i="1" s="1"/>
  <c r="AB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P2022" i="1"/>
  <c r="AB2022" i="1" s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S2021" i="1"/>
  <c r="R2021" i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K2018" i="1"/>
  <c r="M2018" i="1" s="1"/>
  <c r="AB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AB2014" i="1" s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V2012" i="1"/>
  <c r="U2012" i="1"/>
  <c r="T2012" i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P2010" i="1"/>
  <c r="AB2010" i="1" s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S2009" i="1"/>
  <c r="R2009" i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K2006" i="1"/>
  <c r="M2006" i="1" s="1"/>
  <c r="AB2006" i="1" s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V2004" i="1"/>
  <c r="U2004" i="1"/>
  <c r="T2004" i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P1998" i="1"/>
  <c r="AB1998" i="1" s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S1997" i="1"/>
  <c r="R1997" i="1"/>
  <c r="Q1997" i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K1994" i="1"/>
  <c r="M1994" i="1" s="1"/>
  <c r="AB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S1989" i="1"/>
  <c r="R1989" i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P1986" i="1"/>
  <c r="AB1986" i="1" s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S1985" i="1"/>
  <c r="R1985" i="1"/>
  <c r="Q1985" i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V1984" i="1"/>
  <c r="U1984" i="1"/>
  <c r="T1984" i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K1982" i="1"/>
  <c r="M1982" i="1" s="1"/>
  <c r="AB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S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V1976" i="1"/>
  <c r="U1976" i="1"/>
  <c r="T1976" i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P1974" i="1"/>
  <c r="AB1974" i="1" s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S1973" i="1"/>
  <c r="R1973" i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P1970" i="1"/>
  <c r="O1970" i="1"/>
  <c r="N1970" i="1"/>
  <c r="L1970" i="1"/>
  <c r="K1970" i="1"/>
  <c r="M1970" i="1" s="1"/>
  <c r="AB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S1969" i="1"/>
  <c r="R1969" i="1"/>
  <c r="Q1969" i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V1968" i="1"/>
  <c r="U1968" i="1"/>
  <c r="T1968" i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AB1968" i="1" s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AB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S1965" i="1"/>
  <c r="R1965" i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K1958" i="1"/>
  <c r="M1958" i="1" s="1"/>
  <c r="AB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S1957" i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AB1957" i="1" s="1"/>
  <c r="G1957" i="1"/>
  <c r="F1957" i="1"/>
  <c r="E1957" i="1"/>
  <c r="D1957" i="1"/>
  <c r="B1957" i="1"/>
  <c r="A1957" i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V1952" i="1"/>
  <c r="U1952" i="1"/>
  <c r="T1952" i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K1950" i="1"/>
  <c r="M1950" i="1" s="1"/>
  <c r="AB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K1942" i="1"/>
  <c r="M1942" i="1" s="1"/>
  <c r="AB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S1941" i="1"/>
  <c r="R1941" i="1"/>
  <c r="Q1941" i="1"/>
  <c r="O1941" i="1"/>
  <c r="N1941" i="1"/>
  <c r="P1941" i="1" s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/>
  <c r="AA1940" i="1"/>
  <c r="Z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V1936" i="1"/>
  <c r="U1936" i="1"/>
  <c r="T1936" i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K1934" i="1"/>
  <c r="M1934" i="1" s="1"/>
  <c r="AB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S1933" i="1"/>
  <c r="R1933" i="1"/>
  <c r="Q1933" i="1"/>
  <c r="O1933" i="1"/>
  <c r="N1933" i="1"/>
  <c r="P1933" i="1" s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/>
  <c r="AA1932" i="1"/>
  <c r="Z1932" i="1"/>
  <c r="Y1932" i="1"/>
  <c r="X1932" i="1"/>
  <c r="W1932" i="1"/>
  <c r="V1932" i="1"/>
  <c r="U1932" i="1"/>
  <c r="T1932" i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S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V1928" i="1"/>
  <c r="U1928" i="1"/>
  <c r="T1928" i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K1926" i="1"/>
  <c r="M1926" i="1" s="1"/>
  <c r="AB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S1925" i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AB1925" i="1" s="1"/>
  <c r="G1925" i="1"/>
  <c r="F1925" i="1"/>
  <c r="E1925" i="1"/>
  <c r="D1925" i="1"/>
  <c r="B1925" i="1"/>
  <c r="A1925" i="1"/>
  <c r="AA1924" i="1"/>
  <c r="Z1924" i="1"/>
  <c r="Y1924" i="1"/>
  <c r="X1924" i="1"/>
  <c r="W1924" i="1"/>
  <c r="V1924" i="1"/>
  <c r="U1924" i="1"/>
  <c r="T1924" i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AB1923" i="1" s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S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V1920" i="1"/>
  <c r="U1920" i="1"/>
  <c r="T1920" i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P1918" i="1"/>
  <c r="O1918" i="1"/>
  <c r="N1918" i="1"/>
  <c r="L1918" i="1"/>
  <c r="K1918" i="1"/>
  <c r="M1918" i="1" s="1"/>
  <c r="AB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S1917" i="1"/>
  <c r="R1917" i="1"/>
  <c r="Q1917" i="1"/>
  <c r="O1917" i="1"/>
  <c r="N1917" i="1"/>
  <c r="P1917" i="1" s="1"/>
  <c r="L1917" i="1"/>
  <c r="K1917" i="1"/>
  <c r="M1917" i="1" s="1"/>
  <c r="J1917" i="1"/>
  <c r="I1917" i="1"/>
  <c r="H1917" i="1"/>
  <c r="AB1917" i="1" s="1"/>
  <c r="G1917" i="1"/>
  <c r="F1917" i="1"/>
  <c r="E1917" i="1"/>
  <c r="D1917" i="1"/>
  <c r="B1917" i="1"/>
  <c r="A1917" i="1"/>
  <c r="AA1916" i="1"/>
  <c r="Z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T1915" i="1"/>
  <c r="V1915" i="1" s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K1914" i="1"/>
  <c r="M1914" i="1" s="1"/>
  <c r="J1914" i="1"/>
  <c r="I1914" i="1"/>
  <c r="H1914" i="1"/>
  <c r="AB1914" i="1" s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S1913" i="1"/>
  <c r="R1913" i="1"/>
  <c r="Q1913" i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V1912" i="1"/>
  <c r="U1912" i="1"/>
  <c r="T1912" i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K1910" i="1"/>
  <c r="M1910" i="1" s="1"/>
  <c r="AB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S1909" i="1"/>
  <c r="R1909" i="1"/>
  <c r="Q1909" i="1"/>
  <c r="O1909" i="1"/>
  <c r="N1909" i="1"/>
  <c r="P1909" i="1" s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/>
  <c r="AA1908" i="1"/>
  <c r="Z1908" i="1"/>
  <c r="Y1908" i="1"/>
  <c r="X1908" i="1"/>
  <c r="W1908" i="1"/>
  <c r="V1908" i="1"/>
  <c r="U1908" i="1"/>
  <c r="T1908" i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S1905" i="1"/>
  <c r="R1905" i="1"/>
  <c r="Q1905" i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V1904" i="1"/>
  <c r="U1904" i="1"/>
  <c r="T1904" i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K1902" i="1"/>
  <c r="M1902" i="1" s="1"/>
  <c r="AB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S1901" i="1"/>
  <c r="R1901" i="1"/>
  <c r="Q1901" i="1"/>
  <c r="O1901" i="1"/>
  <c r="N1901" i="1"/>
  <c r="P1901" i="1" s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/>
  <c r="AA1900" i="1"/>
  <c r="Z1900" i="1"/>
  <c r="Y1900" i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K1898" i="1"/>
  <c r="M1898" i="1" s="1"/>
  <c r="J1898" i="1"/>
  <c r="I1898" i="1"/>
  <c r="H1898" i="1"/>
  <c r="AB1898" i="1" s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S1897" i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K1894" i="1"/>
  <c r="M1894" i="1" s="1"/>
  <c r="AB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S1893" i="1"/>
  <c r="R1893" i="1"/>
  <c r="Q1893" i="1"/>
  <c r="O1893" i="1"/>
  <c r="N1893" i="1"/>
  <c r="P1893" i="1" s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/>
  <c r="AA1892" i="1"/>
  <c r="Z1892" i="1"/>
  <c r="Y1892" i="1"/>
  <c r="X1892" i="1"/>
  <c r="W1892" i="1"/>
  <c r="V1892" i="1"/>
  <c r="U1892" i="1"/>
  <c r="T1892" i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K1890" i="1"/>
  <c r="M1890" i="1" s="1"/>
  <c r="J1890" i="1"/>
  <c r="I1890" i="1"/>
  <c r="H1890" i="1"/>
  <c r="AB1890" i="1" s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S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V1888" i="1"/>
  <c r="U1888" i="1"/>
  <c r="T1888" i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K1886" i="1"/>
  <c r="M1886" i="1" s="1"/>
  <c r="J1886" i="1"/>
  <c r="I1886" i="1"/>
  <c r="H1886" i="1"/>
  <c r="AB1886" i="1" s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S1885" i="1"/>
  <c r="R1885" i="1"/>
  <c r="Q1885" i="1"/>
  <c r="O1885" i="1"/>
  <c r="N1885" i="1"/>
  <c r="P1885" i="1" s="1"/>
  <c r="L1885" i="1"/>
  <c r="K1885" i="1"/>
  <c r="M1885" i="1" s="1"/>
  <c r="J1885" i="1"/>
  <c r="I1885" i="1"/>
  <c r="H1885" i="1"/>
  <c r="AB1885" i="1" s="1"/>
  <c r="G1885" i="1"/>
  <c r="F1885" i="1"/>
  <c r="E1885" i="1"/>
  <c r="D1885" i="1"/>
  <c r="B1885" i="1"/>
  <c r="A1885" i="1"/>
  <c r="AA1884" i="1"/>
  <c r="Z1884" i="1"/>
  <c r="Y1884" i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T1883" i="1"/>
  <c r="V1883" i="1" s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K1882" i="1"/>
  <c r="M1882" i="1" s="1"/>
  <c r="J1882" i="1"/>
  <c r="I1882" i="1"/>
  <c r="H1882" i="1"/>
  <c r="AB1882" i="1" s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V1880" i="1"/>
  <c r="U1880" i="1"/>
  <c r="T1880" i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P1878" i="1"/>
  <c r="O1878" i="1"/>
  <c r="N1878" i="1"/>
  <c r="L1878" i="1"/>
  <c r="K1878" i="1"/>
  <c r="M1878" i="1" s="1"/>
  <c r="AB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S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/>
  <c r="AA1876" i="1"/>
  <c r="Z1876" i="1"/>
  <c r="Y1876" i="1"/>
  <c r="X1876" i="1"/>
  <c r="W1876" i="1"/>
  <c r="V1876" i="1"/>
  <c r="U1876" i="1"/>
  <c r="T1876" i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AB1875" i="1" s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K1874" i="1"/>
  <c r="M1874" i="1" s="1"/>
  <c r="J1874" i="1"/>
  <c r="I1874" i="1"/>
  <c r="H1874" i="1"/>
  <c r="AB1874" i="1" s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S1873" i="1"/>
  <c r="R1873" i="1"/>
  <c r="Q1873" i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V1872" i="1"/>
  <c r="U1872" i="1"/>
  <c r="T1872" i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P1870" i="1"/>
  <c r="O1870" i="1"/>
  <c r="N1870" i="1"/>
  <c r="L1870" i="1"/>
  <c r="K1870" i="1"/>
  <c r="M1870" i="1" s="1"/>
  <c r="J1870" i="1"/>
  <c r="I1870" i="1"/>
  <c r="H1870" i="1"/>
  <c r="AB1870" i="1" s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S1869" i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T1867" i="1"/>
  <c r="V1867" i="1" s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K1866" i="1"/>
  <c r="M1866" i="1" s="1"/>
  <c r="J1866" i="1"/>
  <c r="I1866" i="1"/>
  <c r="H1866" i="1"/>
  <c r="AB1866" i="1" s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S1865" i="1"/>
  <c r="R1865" i="1"/>
  <c r="Q1865" i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V1864" i="1"/>
  <c r="U1864" i="1"/>
  <c r="T1864" i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K1862" i="1"/>
  <c r="M1862" i="1" s="1"/>
  <c r="AB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/>
  <c r="AA1860" i="1"/>
  <c r="Z1860" i="1"/>
  <c r="Y1860" i="1"/>
  <c r="X1860" i="1"/>
  <c r="W1860" i="1"/>
  <c r="V1860" i="1"/>
  <c r="U1860" i="1"/>
  <c r="T1860" i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AB1859" i="1" s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V1856" i="1"/>
  <c r="U1856" i="1"/>
  <c r="T1856" i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K1854" i="1"/>
  <c r="M1854" i="1" s="1"/>
  <c r="J1854" i="1"/>
  <c r="I1854" i="1"/>
  <c r="H1854" i="1"/>
  <c r="AB1854" i="1" s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V1853" i="1" s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AB1853" i="1" s="1"/>
  <c r="G1853" i="1"/>
  <c r="F1853" i="1"/>
  <c r="E1853" i="1"/>
  <c r="D1853" i="1"/>
  <c r="B1853" i="1"/>
  <c r="A1853" i="1"/>
  <c r="AA1852" i="1"/>
  <c r="Z1852" i="1"/>
  <c r="Y1852" i="1"/>
  <c r="X1852" i="1"/>
  <c r="W1852" i="1"/>
  <c r="V1852" i="1"/>
  <c r="U1852" i="1"/>
  <c r="T1852" i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P1846" i="1"/>
  <c r="O1846" i="1"/>
  <c r="N1846" i="1"/>
  <c r="L1846" i="1"/>
  <c r="K1846" i="1"/>
  <c r="M1846" i="1" s="1"/>
  <c r="J1846" i="1"/>
  <c r="I1846" i="1"/>
  <c r="H1846" i="1"/>
  <c r="AB1846" i="1" s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V1844" i="1"/>
  <c r="U1844" i="1"/>
  <c r="T1844" i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S1841" i="1"/>
  <c r="R1841" i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P1838" i="1"/>
  <c r="O1838" i="1"/>
  <c r="N1838" i="1"/>
  <c r="L1838" i="1"/>
  <c r="K1838" i="1"/>
  <c r="M1838" i="1" s="1"/>
  <c r="J1838" i="1"/>
  <c r="I1838" i="1"/>
  <c r="H1838" i="1"/>
  <c r="AB1838" i="1" s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V1828" i="1"/>
  <c r="U1828" i="1"/>
  <c r="T1828" i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AB1826" i="1" s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S1825" i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S1817" i="1"/>
  <c r="R1817" i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AB1810" i="1" s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S1809" i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V1804" i="1"/>
  <c r="U1804" i="1"/>
  <c r="T1804" i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AB1803" i="1" s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AB1802" i="1" s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S1801" i="1"/>
  <c r="R1801" i="1"/>
  <c r="Q1801" i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V1796" i="1"/>
  <c r="U1796" i="1"/>
  <c r="T1796" i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S1793" i="1"/>
  <c r="R1793" i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P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V1788" i="1"/>
  <c r="U1788" i="1"/>
  <c r="T1788" i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AB1787" i="1" s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AB1786" i="1" s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S1785" i="1"/>
  <c r="R1785" i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K1782" i="1"/>
  <c r="M1782" i="1" s="1"/>
  <c r="J1782" i="1"/>
  <c r="I1782" i="1"/>
  <c r="H1782" i="1"/>
  <c r="AB1782" i="1" s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V1780" i="1"/>
  <c r="U1780" i="1"/>
  <c r="T1780" i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S1777" i="1"/>
  <c r="R1777" i="1"/>
  <c r="Q1777" i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R1774" i="1"/>
  <c r="Q1774" i="1"/>
  <c r="S1774" i="1" s="1"/>
  <c r="P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V1772" i="1"/>
  <c r="U1772" i="1"/>
  <c r="T1772" i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K1766" i="1"/>
  <c r="M1766" i="1" s="1"/>
  <c r="J1766" i="1"/>
  <c r="I1766" i="1"/>
  <c r="H1766" i="1"/>
  <c r="AB1766" i="1" s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V1764" i="1"/>
  <c r="U1764" i="1"/>
  <c r="T1764" i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V1756" i="1"/>
  <c r="U1756" i="1"/>
  <c r="T1756" i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AB1754" i="1" s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K1750" i="1"/>
  <c r="M1750" i="1" s="1"/>
  <c r="J1750" i="1"/>
  <c r="I1750" i="1"/>
  <c r="H1750" i="1"/>
  <c r="AB1750" i="1" s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P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V1740" i="1"/>
  <c r="U1740" i="1"/>
  <c r="T1740" i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T1739" i="1"/>
  <c r="V1739" i="1" s="1"/>
  <c r="R1739" i="1"/>
  <c r="Q1739" i="1"/>
  <c r="S1739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R1738" i="1"/>
  <c r="Q1738" i="1"/>
  <c r="O1738" i="1"/>
  <c r="P1738" i="1" s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R1737" i="1"/>
  <c r="S1737" i="1" s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V1736" i="1"/>
  <c r="U1736" i="1"/>
  <c r="T1736" i="1"/>
  <c r="S1736" i="1"/>
  <c r="R1736" i="1"/>
  <c r="Q1736" i="1"/>
  <c r="O1736" i="1"/>
  <c r="N1736" i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U1735" i="1"/>
  <c r="V1735" i="1" s="1"/>
  <c r="T1735" i="1"/>
  <c r="R1735" i="1"/>
  <c r="Q1735" i="1"/>
  <c r="S1735" i="1" s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R1734" i="1"/>
  <c r="S1734" i="1" s="1"/>
  <c r="Q1734" i="1"/>
  <c r="O1734" i="1"/>
  <c r="N1734" i="1"/>
  <c r="P1734" i="1" s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V1733" i="1" s="1"/>
  <c r="T1733" i="1"/>
  <c r="R1733" i="1"/>
  <c r="Q1733" i="1"/>
  <c r="S1733" i="1" s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R1732" i="1"/>
  <c r="S1732" i="1" s="1"/>
  <c r="Q1732" i="1"/>
  <c r="O1732" i="1"/>
  <c r="N1732" i="1"/>
  <c r="P1732" i="1" s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V1731" i="1" s="1"/>
  <c r="T1731" i="1"/>
  <c r="R1731" i="1"/>
  <c r="Q1731" i="1"/>
  <c r="S1731" i="1" s="1"/>
  <c r="O1731" i="1"/>
  <c r="P1731" i="1" s="1"/>
  <c r="N1731" i="1"/>
  <c r="L1731" i="1"/>
  <c r="K1731" i="1"/>
  <c r="M1731" i="1" s="1"/>
  <c r="J1731" i="1"/>
  <c r="I1731" i="1"/>
  <c r="AB1731" i="1" s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T1730" i="1"/>
  <c r="V1730" i="1" s="1"/>
  <c r="R1730" i="1"/>
  <c r="S1730" i="1" s="1"/>
  <c r="Q1730" i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V1729" i="1" s="1"/>
  <c r="T1729" i="1"/>
  <c r="R1729" i="1"/>
  <c r="Q1729" i="1"/>
  <c r="S1729" i="1" s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R1728" i="1"/>
  <c r="S1728" i="1" s="1"/>
  <c r="Q1728" i="1"/>
  <c r="O1728" i="1"/>
  <c r="N1728" i="1"/>
  <c r="P1728" i="1" s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V1727" i="1" s="1"/>
  <c r="T1727" i="1"/>
  <c r="R1727" i="1"/>
  <c r="Q1727" i="1"/>
  <c r="S1727" i="1" s="1"/>
  <c r="O1727" i="1"/>
  <c r="P1727" i="1" s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R1726" i="1"/>
  <c r="S1726" i="1" s="1"/>
  <c r="Q1726" i="1"/>
  <c r="O1726" i="1"/>
  <c r="N1726" i="1"/>
  <c r="P1726" i="1" s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V1725" i="1" s="1"/>
  <c r="T1725" i="1"/>
  <c r="R1725" i="1"/>
  <c r="Q1725" i="1"/>
  <c r="S1725" i="1" s="1"/>
  <c r="O1725" i="1"/>
  <c r="P1725" i="1" s="1"/>
  <c r="N1725" i="1"/>
  <c r="L1725" i="1"/>
  <c r="K1725" i="1"/>
  <c r="M1725" i="1" s="1"/>
  <c r="J1725" i="1"/>
  <c r="I1725" i="1"/>
  <c r="AB1725" i="1" s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R1724" i="1"/>
  <c r="S1724" i="1" s="1"/>
  <c r="Q1724" i="1"/>
  <c r="O1724" i="1"/>
  <c r="N1724" i="1"/>
  <c r="P1724" i="1" s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V1723" i="1" s="1"/>
  <c r="T1723" i="1"/>
  <c r="R1723" i="1"/>
  <c r="Q1723" i="1"/>
  <c r="S1723" i="1" s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U1722" i="1"/>
  <c r="T1722" i="1"/>
  <c r="V1722" i="1" s="1"/>
  <c r="R1722" i="1"/>
  <c r="S1722" i="1" s="1"/>
  <c r="Q1722" i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V1721" i="1" s="1"/>
  <c r="T1721" i="1"/>
  <c r="R1721" i="1"/>
  <c r="Q1721" i="1"/>
  <c r="S1721" i="1" s="1"/>
  <c r="O1721" i="1"/>
  <c r="P1721" i="1" s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R1720" i="1"/>
  <c r="S1720" i="1" s="1"/>
  <c r="Q1720" i="1"/>
  <c r="O1720" i="1"/>
  <c r="N1720" i="1"/>
  <c r="P1720" i="1" s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V1719" i="1" s="1"/>
  <c r="T1719" i="1"/>
  <c r="R1719" i="1"/>
  <c r="Q1719" i="1"/>
  <c r="S1719" i="1" s="1"/>
  <c r="O1719" i="1"/>
  <c r="P1719" i="1" s="1"/>
  <c r="N1719" i="1"/>
  <c r="L1719" i="1"/>
  <c r="K1719" i="1"/>
  <c r="M1719" i="1" s="1"/>
  <c r="J1719" i="1"/>
  <c r="I1719" i="1"/>
  <c r="AB1719" i="1" s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R1718" i="1"/>
  <c r="S1718" i="1" s="1"/>
  <c r="Q1718" i="1"/>
  <c r="O1718" i="1"/>
  <c r="N1718" i="1"/>
  <c r="P1718" i="1" s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V1717" i="1" s="1"/>
  <c r="T1717" i="1"/>
  <c r="R1717" i="1"/>
  <c r="Q1717" i="1"/>
  <c r="S1717" i="1" s="1"/>
  <c r="O1717" i="1"/>
  <c r="P1717" i="1" s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R1716" i="1"/>
  <c r="S1716" i="1" s="1"/>
  <c r="Q1716" i="1"/>
  <c r="O1716" i="1"/>
  <c r="N1716" i="1"/>
  <c r="P1716" i="1" s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V1715" i="1" s="1"/>
  <c r="T1715" i="1"/>
  <c r="R1715" i="1"/>
  <c r="Q1715" i="1"/>
  <c r="S1715" i="1" s="1"/>
  <c r="O1715" i="1"/>
  <c r="P1715" i="1" s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S1714" i="1" s="1"/>
  <c r="Q1714" i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V1713" i="1" s="1"/>
  <c r="T1713" i="1"/>
  <c r="R1713" i="1"/>
  <c r="Q1713" i="1"/>
  <c r="S1713" i="1" s="1"/>
  <c r="O1713" i="1"/>
  <c r="P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R1712" i="1"/>
  <c r="S1712" i="1" s="1"/>
  <c r="Q1712" i="1"/>
  <c r="O1712" i="1"/>
  <c r="N1712" i="1"/>
  <c r="P1712" i="1" s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U1711" i="1"/>
  <c r="V1711" i="1" s="1"/>
  <c r="T1711" i="1"/>
  <c r="R1711" i="1"/>
  <c r="Q1711" i="1"/>
  <c r="S1711" i="1" s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R1710" i="1"/>
  <c r="S1710" i="1" s="1"/>
  <c r="Q1710" i="1"/>
  <c r="O1710" i="1"/>
  <c r="N1710" i="1"/>
  <c r="P1710" i="1" s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V1709" i="1" s="1"/>
  <c r="T1709" i="1"/>
  <c r="R1709" i="1"/>
  <c r="Q1709" i="1"/>
  <c r="S1709" i="1" s="1"/>
  <c r="O1709" i="1"/>
  <c r="P1709" i="1" s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R1708" i="1"/>
  <c r="S1708" i="1" s="1"/>
  <c r="Q1708" i="1"/>
  <c r="O1708" i="1"/>
  <c r="N1708" i="1"/>
  <c r="P1708" i="1" s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V1707" i="1" s="1"/>
  <c r="T1707" i="1"/>
  <c r="R1707" i="1"/>
  <c r="Q1707" i="1"/>
  <c r="S1707" i="1" s="1"/>
  <c r="O1707" i="1"/>
  <c r="P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R1706" i="1"/>
  <c r="S1706" i="1" s="1"/>
  <c r="Q1706" i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V1705" i="1" s="1"/>
  <c r="T1705" i="1"/>
  <c r="R1705" i="1"/>
  <c r="Q1705" i="1"/>
  <c r="S1705" i="1" s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S1704" i="1" s="1"/>
  <c r="Q1704" i="1"/>
  <c r="O1704" i="1"/>
  <c r="N1704" i="1"/>
  <c r="P1704" i="1" s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V1703" i="1" s="1"/>
  <c r="T1703" i="1"/>
  <c r="R1703" i="1"/>
  <c r="Q1703" i="1"/>
  <c r="S1703" i="1" s="1"/>
  <c r="O1703" i="1"/>
  <c r="P1703" i="1" s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R1702" i="1"/>
  <c r="S1702" i="1" s="1"/>
  <c r="Q1702" i="1"/>
  <c r="O1702" i="1"/>
  <c r="N1702" i="1"/>
  <c r="P1702" i="1" s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V1701" i="1" s="1"/>
  <c r="T1701" i="1"/>
  <c r="R1701" i="1"/>
  <c r="Q1701" i="1"/>
  <c r="S1701" i="1" s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R1700" i="1"/>
  <c r="S1700" i="1" s="1"/>
  <c r="Q1700" i="1"/>
  <c r="O1700" i="1"/>
  <c r="N1700" i="1"/>
  <c r="P1700" i="1" s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V1699" i="1" s="1"/>
  <c r="T1699" i="1"/>
  <c r="R1699" i="1"/>
  <c r="Q1699" i="1"/>
  <c r="S1699" i="1" s="1"/>
  <c r="O1699" i="1"/>
  <c r="P1699" i="1" s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S1698" i="1" s="1"/>
  <c r="Q1698" i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V1697" i="1" s="1"/>
  <c r="T1697" i="1"/>
  <c r="R1697" i="1"/>
  <c r="Q1697" i="1"/>
  <c r="S1697" i="1" s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R1696" i="1"/>
  <c r="S1696" i="1" s="1"/>
  <c r="Q1696" i="1"/>
  <c r="O1696" i="1"/>
  <c r="N1696" i="1"/>
  <c r="P1696" i="1" s="1"/>
  <c r="L1696" i="1"/>
  <c r="M1696" i="1" s="1"/>
  <c r="K1696" i="1"/>
  <c r="J1696" i="1"/>
  <c r="I1696" i="1"/>
  <c r="H1696" i="1"/>
  <c r="G1696" i="1"/>
  <c r="F1696" i="1"/>
  <c r="E1696" i="1"/>
  <c r="D1696" i="1"/>
  <c r="B1696" i="1"/>
  <c r="A1696" i="1" s="1"/>
  <c r="AA1695" i="1"/>
  <c r="Y1695" i="1"/>
  <c r="X1695" i="1"/>
  <c r="Z1695" i="1" s="1"/>
  <c r="W1695" i="1"/>
  <c r="U1695" i="1"/>
  <c r="V1695" i="1" s="1"/>
  <c r="T1695" i="1"/>
  <c r="R1695" i="1"/>
  <c r="Q1695" i="1"/>
  <c r="S1695" i="1" s="1"/>
  <c r="O1695" i="1"/>
  <c r="P1695" i="1" s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S1694" i="1" s="1"/>
  <c r="Q1694" i="1"/>
  <c r="O1694" i="1"/>
  <c r="N1694" i="1"/>
  <c r="P1694" i="1" s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V1693" i="1" s="1"/>
  <c r="T1693" i="1"/>
  <c r="R1693" i="1"/>
  <c r="Q1693" i="1"/>
  <c r="S1693" i="1" s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R1692" i="1"/>
  <c r="S1692" i="1" s="1"/>
  <c r="Q1692" i="1"/>
  <c r="O1692" i="1"/>
  <c r="N1692" i="1"/>
  <c r="P1692" i="1" s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V1691" i="1" s="1"/>
  <c r="T1691" i="1"/>
  <c r="R1691" i="1"/>
  <c r="Q1691" i="1"/>
  <c r="S1691" i="1" s="1"/>
  <c r="O1691" i="1"/>
  <c r="P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U1690" i="1"/>
  <c r="T1690" i="1"/>
  <c r="V1690" i="1" s="1"/>
  <c r="R1690" i="1"/>
  <c r="S1690" i="1" s="1"/>
  <c r="Q1690" i="1"/>
  <c r="O1690" i="1"/>
  <c r="N1690" i="1"/>
  <c r="P1690" i="1" s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V1689" i="1" s="1"/>
  <c r="T1689" i="1"/>
  <c r="R1689" i="1"/>
  <c r="Q1689" i="1"/>
  <c r="S1689" i="1" s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S1688" i="1" s="1"/>
  <c r="Q1688" i="1"/>
  <c r="O1688" i="1"/>
  <c r="N1688" i="1"/>
  <c r="P1688" i="1" s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V1687" i="1" s="1"/>
  <c r="T1687" i="1"/>
  <c r="R1687" i="1"/>
  <c r="Q1687" i="1"/>
  <c r="S1687" i="1" s="1"/>
  <c r="O1687" i="1"/>
  <c r="P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S1686" i="1" s="1"/>
  <c r="Q1686" i="1"/>
  <c r="O1686" i="1"/>
  <c r="N1686" i="1"/>
  <c r="P1686" i="1" s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V1685" i="1" s="1"/>
  <c r="T1685" i="1"/>
  <c r="R1685" i="1"/>
  <c r="Q1685" i="1"/>
  <c r="S1685" i="1" s="1"/>
  <c r="O1685" i="1"/>
  <c r="P1685" i="1" s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S1684" i="1" s="1"/>
  <c r="Q1684" i="1"/>
  <c r="O1684" i="1"/>
  <c r="N1684" i="1"/>
  <c r="P1684" i="1" s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U1683" i="1"/>
  <c r="V1683" i="1" s="1"/>
  <c r="T1683" i="1"/>
  <c r="R1683" i="1"/>
  <c r="Q1683" i="1"/>
  <c r="S1683" i="1" s="1"/>
  <c r="O1683" i="1"/>
  <c r="P1683" i="1" s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R1682" i="1"/>
  <c r="S1682" i="1" s="1"/>
  <c r="Q1682" i="1"/>
  <c r="O1682" i="1"/>
  <c r="N1682" i="1"/>
  <c r="P1682" i="1" s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V1681" i="1" s="1"/>
  <c r="T1681" i="1"/>
  <c r="R1681" i="1"/>
  <c r="Q1681" i="1"/>
  <c r="S1681" i="1" s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R1680" i="1"/>
  <c r="S1680" i="1" s="1"/>
  <c r="Q1680" i="1"/>
  <c r="O1680" i="1"/>
  <c r="N1680" i="1"/>
  <c r="P1680" i="1" s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V1679" i="1" s="1"/>
  <c r="T1679" i="1"/>
  <c r="R1679" i="1"/>
  <c r="Q1679" i="1"/>
  <c r="S1679" i="1" s="1"/>
  <c r="O1679" i="1"/>
  <c r="P1679" i="1" s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S1678" i="1" s="1"/>
  <c r="Q1678" i="1"/>
  <c r="O1678" i="1"/>
  <c r="N1678" i="1"/>
  <c r="P1678" i="1" s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V1677" i="1" s="1"/>
  <c r="T1677" i="1"/>
  <c r="R1677" i="1"/>
  <c r="Q1677" i="1"/>
  <c r="S1677" i="1" s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R1676" i="1"/>
  <c r="S1676" i="1" s="1"/>
  <c r="Q1676" i="1"/>
  <c r="O1676" i="1"/>
  <c r="N1676" i="1"/>
  <c r="P1676" i="1" s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V1675" i="1" s="1"/>
  <c r="T1675" i="1"/>
  <c r="R1675" i="1"/>
  <c r="Q1675" i="1"/>
  <c r="S1675" i="1" s="1"/>
  <c r="O1675" i="1"/>
  <c r="P1675" i="1" s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U1674" i="1"/>
  <c r="T1674" i="1"/>
  <c r="V1674" i="1" s="1"/>
  <c r="R1674" i="1"/>
  <c r="S1674" i="1" s="1"/>
  <c r="Q1674" i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V1673" i="1" s="1"/>
  <c r="T1673" i="1"/>
  <c r="R1673" i="1"/>
  <c r="Q1673" i="1"/>
  <c r="S1673" i="1" s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R1672" i="1"/>
  <c r="S1672" i="1" s="1"/>
  <c r="Q1672" i="1"/>
  <c r="O1672" i="1"/>
  <c r="N1672" i="1"/>
  <c r="P1672" i="1" s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V1671" i="1" s="1"/>
  <c r="T1671" i="1"/>
  <c r="R1671" i="1"/>
  <c r="Q1671" i="1"/>
  <c r="S1671" i="1" s="1"/>
  <c r="O1671" i="1"/>
  <c r="P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S1670" i="1" s="1"/>
  <c r="Q1670" i="1"/>
  <c r="O1670" i="1"/>
  <c r="N1670" i="1"/>
  <c r="P1670" i="1" s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V1669" i="1" s="1"/>
  <c r="T1669" i="1"/>
  <c r="R1669" i="1"/>
  <c r="Q1669" i="1"/>
  <c r="S1669" i="1" s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R1668" i="1"/>
  <c r="S1668" i="1" s="1"/>
  <c r="Q1668" i="1"/>
  <c r="O1668" i="1"/>
  <c r="N1668" i="1"/>
  <c r="P1668" i="1" s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V1667" i="1" s="1"/>
  <c r="T1667" i="1"/>
  <c r="R1667" i="1"/>
  <c r="Q1667" i="1"/>
  <c r="S1667" i="1" s="1"/>
  <c r="O1667" i="1"/>
  <c r="P1667" i="1" s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U1666" i="1"/>
  <c r="T1666" i="1"/>
  <c r="V1666" i="1" s="1"/>
  <c r="R1666" i="1"/>
  <c r="S1666" i="1" s="1"/>
  <c r="Q1666" i="1"/>
  <c r="O1666" i="1"/>
  <c r="N1666" i="1"/>
  <c r="P1666" i="1" s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V1665" i="1" s="1"/>
  <c r="T1665" i="1"/>
  <c r="R1665" i="1"/>
  <c r="Q1665" i="1"/>
  <c r="S1665" i="1" s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S1664" i="1" s="1"/>
  <c r="Q1664" i="1"/>
  <c r="O1664" i="1"/>
  <c r="N1664" i="1"/>
  <c r="P1664" i="1" s="1"/>
  <c r="L1664" i="1"/>
  <c r="M1664" i="1" s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V1663" i="1" s="1"/>
  <c r="T1663" i="1"/>
  <c r="R1663" i="1"/>
  <c r="Q1663" i="1"/>
  <c r="S1663" i="1" s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S1662" i="1" s="1"/>
  <c r="Q1662" i="1"/>
  <c r="O1662" i="1"/>
  <c r="N1662" i="1"/>
  <c r="P1662" i="1" s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V1661" i="1" s="1"/>
  <c r="T1661" i="1"/>
  <c r="R1661" i="1"/>
  <c r="Q1661" i="1"/>
  <c r="S1661" i="1" s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R1660" i="1"/>
  <c r="S1660" i="1" s="1"/>
  <c r="Q1660" i="1"/>
  <c r="O1660" i="1"/>
  <c r="N1660" i="1"/>
  <c r="P1660" i="1" s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U1659" i="1"/>
  <c r="V1659" i="1" s="1"/>
  <c r="T1659" i="1"/>
  <c r="R1659" i="1"/>
  <c r="Q1659" i="1"/>
  <c r="S1659" i="1" s="1"/>
  <c r="O1659" i="1"/>
  <c r="P1659" i="1" s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U1658" i="1"/>
  <c r="T1658" i="1"/>
  <c r="V1658" i="1" s="1"/>
  <c r="R1658" i="1"/>
  <c r="S1658" i="1" s="1"/>
  <c r="Q1658" i="1"/>
  <c r="O1658" i="1"/>
  <c r="N1658" i="1"/>
  <c r="P1658" i="1" s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V1657" i="1" s="1"/>
  <c r="T1657" i="1"/>
  <c r="R1657" i="1"/>
  <c r="Q1657" i="1"/>
  <c r="S1657" i="1" s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R1656" i="1"/>
  <c r="S1656" i="1" s="1"/>
  <c r="Q1656" i="1"/>
  <c r="O1656" i="1"/>
  <c r="N1656" i="1"/>
  <c r="P1656" i="1" s="1"/>
  <c r="L1656" i="1"/>
  <c r="M1656" i="1" s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V1655" i="1" s="1"/>
  <c r="T1655" i="1"/>
  <c r="R1655" i="1"/>
  <c r="Q1655" i="1"/>
  <c r="S1655" i="1" s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U1654" i="1"/>
  <c r="T1654" i="1"/>
  <c r="V1654" i="1" s="1"/>
  <c r="R1654" i="1"/>
  <c r="S1654" i="1" s="1"/>
  <c r="Q1654" i="1"/>
  <c r="O1654" i="1"/>
  <c r="N1654" i="1"/>
  <c r="P1654" i="1" s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V1653" i="1" s="1"/>
  <c r="T1653" i="1"/>
  <c r="R1653" i="1"/>
  <c r="Q1653" i="1"/>
  <c r="S1653" i="1" s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S1652" i="1" s="1"/>
  <c r="Q1652" i="1"/>
  <c r="O1652" i="1"/>
  <c r="N1652" i="1"/>
  <c r="P1652" i="1" s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V1651" i="1" s="1"/>
  <c r="T1651" i="1"/>
  <c r="R1651" i="1"/>
  <c r="Q1651" i="1"/>
  <c r="S1651" i="1" s="1"/>
  <c r="O1651" i="1"/>
  <c r="P1651" i="1" s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U1650" i="1"/>
  <c r="T1650" i="1"/>
  <c r="V1650" i="1" s="1"/>
  <c r="R1650" i="1"/>
  <c r="S1650" i="1" s="1"/>
  <c r="Q1650" i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V1649" i="1" s="1"/>
  <c r="T1649" i="1"/>
  <c r="R1649" i="1"/>
  <c r="Q1649" i="1"/>
  <c r="S1649" i="1" s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R1648" i="1"/>
  <c r="S1648" i="1" s="1"/>
  <c r="Q1648" i="1"/>
  <c r="O1648" i="1"/>
  <c r="N1648" i="1"/>
  <c r="P1648" i="1" s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V1647" i="1" s="1"/>
  <c r="T1647" i="1"/>
  <c r="R1647" i="1"/>
  <c r="Q1647" i="1"/>
  <c r="S1647" i="1" s="1"/>
  <c r="O1647" i="1"/>
  <c r="P1647" i="1" s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S1646" i="1" s="1"/>
  <c r="Q1646" i="1"/>
  <c r="O1646" i="1"/>
  <c r="N1646" i="1"/>
  <c r="P1646" i="1" s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V1645" i="1" s="1"/>
  <c r="T1645" i="1"/>
  <c r="R1645" i="1"/>
  <c r="Q1645" i="1"/>
  <c r="S1645" i="1" s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R1644" i="1"/>
  <c r="S1644" i="1" s="1"/>
  <c r="Q1644" i="1"/>
  <c r="O1644" i="1"/>
  <c r="N1644" i="1"/>
  <c r="P1644" i="1" s="1"/>
  <c r="L1644" i="1"/>
  <c r="M1644" i="1" s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V1643" i="1" s="1"/>
  <c r="T1643" i="1"/>
  <c r="R1643" i="1"/>
  <c r="Q1643" i="1"/>
  <c r="S1643" i="1" s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U1642" i="1"/>
  <c r="T1642" i="1"/>
  <c r="V1642" i="1" s="1"/>
  <c r="R1642" i="1"/>
  <c r="S1642" i="1" s="1"/>
  <c r="Q1642" i="1"/>
  <c r="O1642" i="1"/>
  <c r="N1642" i="1"/>
  <c r="P1642" i="1" s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V1641" i="1" s="1"/>
  <c r="T1641" i="1"/>
  <c r="R1641" i="1"/>
  <c r="Q1641" i="1"/>
  <c r="S1641" i="1" s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S1640" i="1" s="1"/>
  <c r="Q1640" i="1"/>
  <c r="O1640" i="1"/>
  <c r="N1640" i="1"/>
  <c r="P1640" i="1" s="1"/>
  <c r="L1640" i="1"/>
  <c r="M1640" i="1" s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V1639" i="1" s="1"/>
  <c r="T1639" i="1"/>
  <c r="R1639" i="1"/>
  <c r="Q1639" i="1"/>
  <c r="S1639" i="1" s="1"/>
  <c r="O1639" i="1"/>
  <c r="P1639" i="1" s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U1638" i="1"/>
  <c r="T1638" i="1"/>
  <c r="V1638" i="1" s="1"/>
  <c r="R1638" i="1"/>
  <c r="S1638" i="1" s="1"/>
  <c r="Q1638" i="1"/>
  <c r="O1638" i="1"/>
  <c r="N1638" i="1"/>
  <c r="P1638" i="1" s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V1637" i="1" s="1"/>
  <c r="T1637" i="1"/>
  <c r="R1637" i="1"/>
  <c r="Q1637" i="1"/>
  <c r="S1637" i="1" s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R1636" i="1"/>
  <c r="S1636" i="1" s="1"/>
  <c r="Q1636" i="1"/>
  <c r="O1636" i="1"/>
  <c r="N1636" i="1"/>
  <c r="P1636" i="1" s="1"/>
  <c r="L1636" i="1"/>
  <c r="M1636" i="1" s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V1635" i="1" s="1"/>
  <c r="T1635" i="1"/>
  <c r="R1635" i="1"/>
  <c r="Q1635" i="1"/>
  <c r="S1635" i="1" s="1"/>
  <c r="O1635" i="1"/>
  <c r="P1635" i="1" s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U1634" i="1"/>
  <c r="T1634" i="1"/>
  <c r="R1634" i="1"/>
  <c r="S1634" i="1" s="1"/>
  <c r="Q1634" i="1"/>
  <c r="O1634" i="1"/>
  <c r="N1634" i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V1633" i="1" s="1"/>
  <c r="T1633" i="1"/>
  <c r="R1633" i="1"/>
  <c r="Q1633" i="1"/>
  <c r="S1633" i="1" s="1"/>
  <c r="O1633" i="1"/>
  <c r="P1633" i="1" s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R1632" i="1"/>
  <c r="S1632" i="1" s="1"/>
  <c r="Q1632" i="1"/>
  <c r="O1632" i="1"/>
  <c r="N1632" i="1"/>
  <c r="L1632" i="1"/>
  <c r="M1632" i="1" s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V1631" i="1" s="1"/>
  <c r="T1631" i="1"/>
  <c r="R1631" i="1"/>
  <c r="Q1631" i="1"/>
  <c r="O1631" i="1"/>
  <c r="P1631" i="1" s="1"/>
  <c r="N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Y1630" i="1"/>
  <c r="Z1630" i="1" s="1"/>
  <c r="X1630" i="1"/>
  <c r="W1630" i="1"/>
  <c r="U1630" i="1"/>
  <c r="T1630" i="1"/>
  <c r="V1630" i="1" s="1"/>
  <c r="R1630" i="1"/>
  <c r="S1630" i="1" s="1"/>
  <c r="Q1630" i="1"/>
  <c r="O1630" i="1"/>
  <c r="N1630" i="1"/>
  <c r="P1630" i="1" s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V1629" i="1"/>
  <c r="U1629" i="1"/>
  <c r="T1629" i="1"/>
  <c r="R1629" i="1"/>
  <c r="Q1629" i="1"/>
  <c r="S1629" i="1" s="1"/>
  <c r="O1629" i="1"/>
  <c r="P1629" i="1" s="1"/>
  <c r="N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Z1628" i="1" s="1"/>
  <c r="X1628" i="1"/>
  <c r="W1628" i="1"/>
  <c r="U1628" i="1"/>
  <c r="T1628" i="1"/>
  <c r="V1628" i="1" s="1"/>
  <c r="R1628" i="1"/>
  <c r="S1628" i="1" s="1"/>
  <c r="Q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V1627" i="1" s="1"/>
  <c r="T1627" i="1"/>
  <c r="R1627" i="1"/>
  <c r="Q1627" i="1"/>
  <c r="P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U1626" i="1"/>
  <c r="T1626" i="1"/>
  <c r="S1626" i="1"/>
  <c r="R1626" i="1"/>
  <c r="Q1626" i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V1625" i="1"/>
  <c r="U1625" i="1"/>
  <c r="T1625" i="1"/>
  <c r="R1625" i="1"/>
  <c r="Q1625" i="1"/>
  <c r="S1625" i="1" s="1"/>
  <c r="O1625" i="1"/>
  <c r="P1625" i="1" s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W1624" i="1"/>
  <c r="U1624" i="1"/>
  <c r="T1624" i="1"/>
  <c r="V1624" i="1" s="1"/>
  <c r="R1624" i="1"/>
  <c r="S1624" i="1" s="1"/>
  <c r="Q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V1623" i="1" s="1"/>
  <c r="T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S1622" i="1"/>
  <c r="R1622" i="1"/>
  <c r="Q1622" i="1"/>
  <c r="O1622" i="1"/>
  <c r="N1622" i="1"/>
  <c r="P1622" i="1" s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V1621" i="1"/>
  <c r="U1621" i="1"/>
  <c r="T1621" i="1"/>
  <c r="R1621" i="1"/>
  <c r="Q1621" i="1"/>
  <c r="S1621" i="1" s="1"/>
  <c r="O1621" i="1"/>
  <c r="P1621" i="1" s="1"/>
  <c r="N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Z1620" i="1" s="1"/>
  <c r="X1620" i="1"/>
  <c r="W1620" i="1"/>
  <c r="U1620" i="1"/>
  <c r="T1620" i="1"/>
  <c r="V1620" i="1" s="1"/>
  <c r="R1620" i="1"/>
  <c r="S1620" i="1" s="1"/>
  <c r="Q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V1619" i="1" s="1"/>
  <c r="T1619" i="1"/>
  <c r="R1619" i="1"/>
  <c r="Q1619" i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U1618" i="1"/>
  <c r="T1618" i="1"/>
  <c r="S1618" i="1"/>
  <c r="R1618" i="1"/>
  <c r="Q1618" i="1"/>
  <c r="O1618" i="1"/>
  <c r="N1618" i="1"/>
  <c r="P1618" i="1" s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V1617" i="1"/>
  <c r="U1617" i="1"/>
  <c r="T1617" i="1"/>
  <c r="R1617" i="1"/>
  <c r="S1617" i="1" s="1"/>
  <c r="Q1617" i="1"/>
  <c r="O1617" i="1"/>
  <c r="N1617" i="1"/>
  <c r="P1617" i="1" s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V1616" i="1" s="1"/>
  <c r="T1616" i="1"/>
  <c r="R1616" i="1"/>
  <c r="Q1616" i="1"/>
  <c r="S1616" i="1" s="1"/>
  <c r="O1616" i="1"/>
  <c r="P1616" i="1" s="1"/>
  <c r="N1616" i="1"/>
  <c r="M1616" i="1"/>
  <c r="L1616" i="1"/>
  <c r="K1616" i="1"/>
  <c r="J1616" i="1"/>
  <c r="I1616" i="1"/>
  <c r="AB1616" i="1" s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U1615" i="1"/>
  <c r="T1615" i="1"/>
  <c r="V1615" i="1" s="1"/>
  <c r="R1615" i="1"/>
  <c r="S1615" i="1" s="1"/>
  <c r="Q1615" i="1"/>
  <c r="P1615" i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V1614" i="1" s="1"/>
  <c r="T1614" i="1"/>
  <c r="S1614" i="1"/>
  <c r="R1614" i="1"/>
  <c r="Q1614" i="1"/>
  <c r="O1614" i="1"/>
  <c r="P1614" i="1" s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V1613" i="1"/>
  <c r="U1613" i="1"/>
  <c r="T1613" i="1"/>
  <c r="R1613" i="1"/>
  <c r="S1613" i="1" s="1"/>
  <c r="Q1613" i="1"/>
  <c r="O1613" i="1"/>
  <c r="N1613" i="1"/>
  <c r="P1613" i="1" s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V1612" i="1" s="1"/>
  <c r="T1612" i="1"/>
  <c r="R1612" i="1"/>
  <c r="Q1612" i="1"/>
  <c r="S1612" i="1" s="1"/>
  <c r="O1612" i="1"/>
  <c r="P1612" i="1" s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T1611" i="1"/>
  <c r="V1611" i="1" s="1"/>
  <c r="R1611" i="1"/>
  <c r="S1611" i="1" s="1"/>
  <c r="Q1611" i="1"/>
  <c r="P1611" i="1"/>
  <c r="O1611" i="1"/>
  <c r="N1611" i="1"/>
  <c r="L1611" i="1"/>
  <c r="M1611" i="1" s="1"/>
  <c r="AB1611" i="1" s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V1610" i="1" s="1"/>
  <c r="T1610" i="1"/>
  <c r="S1610" i="1"/>
  <c r="R1610" i="1"/>
  <c r="Q1610" i="1"/>
  <c r="O1610" i="1"/>
  <c r="P1610" i="1" s="1"/>
  <c r="N1610" i="1"/>
  <c r="L1610" i="1"/>
  <c r="K1610" i="1"/>
  <c r="M1610" i="1" s="1"/>
  <c r="J1610" i="1"/>
  <c r="I1610" i="1"/>
  <c r="AB1610" i="1" s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V1609" i="1"/>
  <c r="U1609" i="1"/>
  <c r="T1609" i="1"/>
  <c r="R1609" i="1"/>
  <c r="S1609" i="1" s="1"/>
  <c r="Q1609" i="1"/>
  <c r="O1609" i="1"/>
  <c r="N1609" i="1"/>
  <c r="P1609" i="1" s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V1608" i="1" s="1"/>
  <c r="T1608" i="1"/>
  <c r="R1608" i="1"/>
  <c r="Q1608" i="1"/>
  <c r="S1608" i="1" s="1"/>
  <c r="O1608" i="1"/>
  <c r="P1608" i="1" s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V1607" i="1" s="1"/>
  <c r="R1607" i="1"/>
  <c r="S1607" i="1" s="1"/>
  <c r="Q1607" i="1"/>
  <c r="P1607" i="1"/>
  <c r="O1607" i="1"/>
  <c r="N1607" i="1"/>
  <c r="L1607" i="1"/>
  <c r="M1607" i="1" s="1"/>
  <c r="AB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V1606" i="1" s="1"/>
  <c r="T1606" i="1"/>
  <c r="S1606" i="1"/>
  <c r="R1606" i="1"/>
  <c r="Q1606" i="1"/>
  <c r="O1606" i="1"/>
  <c r="P1606" i="1" s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R1605" i="1"/>
  <c r="S1605" i="1" s="1"/>
  <c r="Q1605" i="1"/>
  <c r="O1605" i="1"/>
  <c r="N1605" i="1"/>
  <c r="P1605" i="1" s="1"/>
  <c r="L1605" i="1"/>
  <c r="M1605" i="1" s="1"/>
  <c r="K1605" i="1"/>
  <c r="J1605" i="1"/>
  <c r="AB1605" i="1" s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V1604" i="1" s="1"/>
  <c r="T1604" i="1"/>
  <c r="R1604" i="1"/>
  <c r="Q1604" i="1"/>
  <c r="S1604" i="1" s="1"/>
  <c r="O1604" i="1"/>
  <c r="P1604" i="1" s="1"/>
  <c r="N1604" i="1"/>
  <c r="M1604" i="1"/>
  <c r="L1604" i="1"/>
  <c r="K1604" i="1"/>
  <c r="J1604" i="1"/>
  <c r="I1604" i="1"/>
  <c r="AB1604" i="1" s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V1603" i="1" s="1"/>
  <c r="R1603" i="1"/>
  <c r="S1603" i="1" s="1"/>
  <c r="Q1603" i="1"/>
  <c r="P1603" i="1"/>
  <c r="O1603" i="1"/>
  <c r="N1603" i="1"/>
  <c r="L1603" i="1"/>
  <c r="M1603" i="1" s="1"/>
  <c r="K1603" i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V1602" i="1" s="1"/>
  <c r="T1602" i="1"/>
  <c r="S1602" i="1"/>
  <c r="R1602" i="1"/>
  <c r="Q1602" i="1"/>
  <c r="O1602" i="1"/>
  <c r="P1602" i="1" s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V1601" i="1"/>
  <c r="U1601" i="1"/>
  <c r="T1601" i="1"/>
  <c r="R1601" i="1"/>
  <c r="S1601" i="1" s="1"/>
  <c r="Q1601" i="1"/>
  <c r="O1601" i="1"/>
  <c r="N1601" i="1"/>
  <c r="P1601" i="1" s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V1600" i="1" s="1"/>
  <c r="T1600" i="1"/>
  <c r="R1600" i="1"/>
  <c r="Q1600" i="1"/>
  <c r="S1600" i="1" s="1"/>
  <c r="O1600" i="1"/>
  <c r="P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U1599" i="1"/>
  <c r="T1599" i="1"/>
  <c r="V1599" i="1" s="1"/>
  <c r="R1599" i="1"/>
  <c r="S1599" i="1" s="1"/>
  <c r="Q1599" i="1"/>
  <c r="P1599" i="1"/>
  <c r="O1599" i="1"/>
  <c r="N1599" i="1"/>
  <c r="L1599" i="1"/>
  <c r="M1599" i="1" s="1"/>
  <c r="AB1599" i="1" s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V1598" i="1" s="1"/>
  <c r="T1598" i="1"/>
  <c r="S1598" i="1"/>
  <c r="R1598" i="1"/>
  <c r="Q1598" i="1"/>
  <c r="O1598" i="1"/>
  <c r="P1598" i="1" s="1"/>
  <c r="N1598" i="1"/>
  <c r="L1598" i="1"/>
  <c r="K1598" i="1"/>
  <c r="M1598" i="1" s="1"/>
  <c r="J1598" i="1"/>
  <c r="I1598" i="1"/>
  <c r="AB1598" i="1" s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R1597" i="1"/>
  <c r="S1597" i="1" s="1"/>
  <c r="Q1597" i="1"/>
  <c r="O1597" i="1"/>
  <c r="N1597" i="1"/>
  <c r="P1597" i="1" s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V1596" i="1" s="1"/>
  <c r="T1596" i="1"/>
  <c r="R1596" i="1"/>
  <c r="Q1596" i="1"/>
  <c r="S1596" i="1" s="1"/>
  <c r="O1596" i="1"/>
  <c r="P1596" i="1" s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V1595" i="1" s="1"/>
  <c r="R1595" i="1"/>
  <c r="S1595" i="1" s="1"/>
  <c r="Q1595" i="1"/>
  <c r="P1595" i="1"/>
  <c r="O1595" i="1"/>
  <c r="N1595" i="1"/>
  <c r="L1595" i="1"/>
  <c r="M1595" i="1" s="1"/>
  <c r="AB1595" i="1" s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V1594" i="1" s="1"/>
  <c r="T1594" i="1"/>
  <c r="S1594" i="1"/>
  <c r="R1594" i="1"/>
  <c r="Q1594" i="1"/>
  <c r="O1594" i="1"/>
  <c r="P1594" i="1" s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V1593" i="1"/>
  <c r="U1593" i="1"/>
  <c r="T1593" i="1"/>
  <c r="R1593" i="1"/>
  <c r="S1593" i="1" s="1"/>
  <c r="Q1593" i="1"/>
  <c r="O1593" i="1"/>
  <c r="N1593" i="1"/>
  <c r="P1593" i="1" s="1"/>
  <c r="L1593" i="1"/>
  <c r="M1593" i="1" s="1"/>
  <c r="K1593" i="1"/>
  <c r="J1593" i="1"/>
  <c r="AB1593" i="1" s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V1592" i="1" s="1"/>
  <c r="T1592" i="1"/>
  <c r="R1592" i="1"/>
  <c r="Q1592" i="1"/>
  <c r="S1592" i="1" s="1"/>
  <c r="O1592" i="1"/>
  <c r="P1592" i="1" s="1"/>
  <c r="N1592" i="1"/>
  <c r="M1592" i="1"/>
  <c r="L1592" i="1"/>
  <c r="K1592" i="1"/>
  <c r="J1592" i="1"/>
  <c r="I1592" i="1"/>
  <c r="AB1592" i="1" s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T1591" i="1"/>
  <c r="V1591" i="1" s="1"/>
  <c r="R1591" i="1"/>
  <c r="S1591" i="1" s="1"/>
  <c r="Q1591" i="1"/>
  <c r="P1591" i="1"/>
  <c r="O1591" i="1"/>
  <c r="N1591" i="1"/>
  <c r="L1591" i="1"/>
  <c r="M1591" i="1" s="1"/>
  <c r="K1591" i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V1590" i="1" s="1"/>
  <c r="T1590" i="1"/>
  <c r="S1590" i="1"/>
  <c r="R1590" i="1"/>
  <c r="Q1590" i="1"/>
  <c r="O1590" i="1"/>
  <c r="P1590" i="1" s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R1589" i="1"/>
  <c r="S1589" i="1" s="1"/>
  <c r="Q1589" i="1"/>
  <c r="O1589" i="1"/>
  <c r="N1589" i="1"/>
  <c r="P1589" i="1" s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W1588" i="1"/>
  <c r="U1588" i="1"/>
  <c r="V1588" i="1" s="1"/>
  <c r="T1588" i="1"/>
  <c r="R1588" i="1"/>
  <c r="Q1588" i="1"/>
  <c r="S1588" i="1" s="1"/>
  <c r="O1588" i="1"/>
  <c r="P1588" i="1" s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V1587" i="1"/>
  <c r="U1587" i="1"/>
  <c r="T1587" i="1"/>
  <c r="R1587" i="1"/>
  <c r="S1587" i="1" s="1"/>
  <c r="Q1587" i="1"/>
  <c r="P1587" i="1"/>
  <c r="O1587" i="1"/>
  <c r="N1587" i="1"/>
  <c r="L1587" i="1"/>
  <c r="M1587" i="1" s="1"/>
  <c r="K1587" i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W1586" i="1"/>
  <c r="U1586" i="1"/>
  <c r="V1586" i="1" s="1"/>
  <c r="T1586" i="1"/>
  <c r="S1586" i="1"/>
  <c r="R1586" i="1"/>
  <c r="Q1586" i="1"/>
  <c r="O1586" i="1"/>
  <c r="P1586" i="1" s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AB1585" i="1" s="1"/>
  <c r="W1585" i="1"/>
  <c r="V1585" i="1"/>
  <c r="U1585" i="1"/>
  <c r="T1585" i="1"/>
  <c r="R1585" i="1"/>
  <c r="S1585" i="1" s="1"/>
  <c r="Q1585" i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V1584" i="1" s="1"/>
  <c r="T1584" i="1"/>
  <c r="S1584" i="1"/>
  <c r="R1584" i="1"/>
  <c r="Q1584" i="1"/>
  <c r="O1584" i="1"/>
  <c r="P1584" i="1" s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V1583" i="1"/>
  <c r="U1583" i="1"/>
  <c r="T1583" i="1"/>
  <c r="R1583" i="1"/>
  <c r="S1583" i="1" s="1"/>
  <c r="Q1583" i="1"/>
  <c r="P1583" i="1"/>
  <c r="O1583" i="1"/>
  <c r="N1583" i="1"/>
  <c r="L1583" i="1"/>
  <c r="M1583" i="1" s="1"/>
  <c r="AB1583" i="1" s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W1582" i="1"/>
  <c r="U1582" i="1"/>
  <c r="V1582" i="1" s="1"/>
  <c r="T1582" i="1"/>
  <c r="S1582" i="1"/>
  <c r="R1582" i="1"/>
  <c r="Q1582" i="1"/>
  <c r="O1582" i="1"/>
  <c r="P1582" i="1" s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V1581" i="1"/>
  <c r="U1581" i="1"/>
  <c r="T1581" i="1"/>
  <c r="R1581" i="1"/>
  <c r="S1581" i="1" s="1"/>
  <c r="Q1581" i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W1580" i="1"/>
  <c r="U1580" i="1"/>
  <c r="V1580" i="1" s="1"/>
  <c r="T1580" i="1"/>
  <c r="S1580" i="1"/>
  <c r="R1580" i="1"/>
  <c r="Q1580" i="1"/>
  <c r="O1580" i="1"/>
  <c r="P1580" i="1" s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R1579" i="1"/>
  <c r="S1579" i="1" s="1"/>
  <c r="Q1579" i="1"/>
  <c r="P1579" i="1"/>
  <c r="O1579" i="1"/>
  <c r="N1579" i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V1578" i="1" s="1"/>
  <c r="T1578" i="1"/>
  <c r="S1578" i="1"/>
  <c r="R1578" i="1"/>
  <c r="Q1578" i="1"/>
  <c r="O1578" i="1"/>
  <c r="P1578" i="1" s="1"/>
  <c r="N1578" i="1"/>
  <c r="M1578" i="1"/>
  <c r="L1578" i="1"/>
  <c r="K1578" i="1"/>
  <c r="J1578" i="1"/>
  <c r="I1578" i="1"/>
  <c r="AB1578" i="1" s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V1577" i="1"/>
  <c r="U1577" i="1"/>
  <c r="T1577" i="1"/>
  <c r="R1577" i="1"/>
  <c r="S1577" i="1" s="1"/>
  <c r="Q1577" i="1"/>
  <c r="O1577" i="1"/>
  <c r="N1577" i="1"/>
  <c r="P1577" i="1" s="1"/>
  <c r="L1577" i="1"/>
  <c r="M1577" i="1" s="1"/>
  <c r="K1577" i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V1576" i="1" s="1"/>
  <c r="T1576" i="1"/>
  <c r="R1576" i="1"/>
  <c r="Q1576" i="1"/>
  <c r="S1576" i="1" s="1"/>
  <c r="O1576" i="1"/>
  <c r="P1576" i="1" s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Q1575" i="1"/>
  <c r="O1575" i="1"/>
  <c r="N1575" i="1"/>
  <c r="P1575" i="1" s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T1574" i="1"/>
  <c r="V1574" i="1" s="1"/>
  <c r="S1574" i="1"/>
  <c r="R1574" i="1"/>
  <c r="Q1574" i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V1573" i="1"/>
  <c r="U1573" i="1"/>
  <c r="T1573" i="1"/>
  <c r="R1573" i="1"/>
  <c r="Q1573" i="1"/>
  <c r="S1573" i="1" s="1"/>
  <c r="P1573" i="1"/>
  <c r="O1573" i="1"/>
  <c r="N1573" i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S1570" i="1"/>
  <c r="R1570" i="1"/>
  <c r="Q1570" i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O1569" i="1"/>
  <c r="N1569" i="1"/>
  <c r="P1569" i="1" s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Z1568" i="1" s="1"/>
  <c r="X1568" i="1"/>
  <c r="W1568" i="1"/>
  <c r="U1568" i="1"/>
  <c r="V1568" i="1" s="1"/>
  <c r="T1568" i="1"/>
  <c r="R1568" i="1"/>
  <c r="Q1568" i="1"/>
  <c r="S1568" i="1" s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Q1567" i="1"/>
  <c r="S1567" i="1" s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Q1566" i="1"/>
  <c r="S1566" i="1" s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V1565" i="1"/>
  <c r="U1565" i="1"/>
  <c r="T1565" i="1"/>
  <c r="R1565" i="1"/>
  <c r="Q1565" i="1"/>
  <c r="S1565" i="1" s="1"/>
  <c r="P1565" i="1"/>
  <c r="O1565" i="1"/>
  <c r="N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U1564" i="1"/>
  <c r="T1564" i="1"/>
  <c r="V1564" i="1" s="1"/>
  <c r="S1564" i="1"/>
  <c r="R1564" i="1"/>
  <c r="Q1564" i="1"/>
  <c r="O1564" i="1"/>
  <c r="N1564" i="1"/>
  <c r="P1564" i="1" s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AB1563" i="1" s="1"/>
  <c r="W1563" i="1"/>
  <c r="U1563" i="1"/>
  <c r="T1563" i="1"/>
  <c r="V1563" i="1" s="1"/>
  <c r="R1563" i="1"/>
  <c r="Q1563" i="1"/>
  <c r="S1563" i="1" s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S1562" i="1"/>
  <c r="R1562" i="1"/>
  <c r="Q1562" i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U1561" i="1"/>
  <c r="T1561" i="1"/>
  <c r="V1561" i="1" s="1"/>
  <c r="R1561" i="1"/>
  <c r="Q1561" i="1"/>
  <c r="O1561" i="1"/>
  <c r="N1561" i="1"/>
  <c r="P1561" i="1" s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Q1559" i="1"/>
  <c r="S1559" i="1" s="1"/>
  <c r="O1559" i="1"/>
  <c r="N1559" i="1"/>
  <c r="P1559" i="1" s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R1558" i="1"/>
  <c r="Q1558" i="1"/>
  <c r="S1558" i="1" s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V1557" i="1"/>
  <c r="U1557" i="1"/>
  <c r="T1557" i="1"/>
  <c r="R1557" i="1"/>
  <c r="Q1557" i="1"/>
  <c r="S1557" i="1" s="1"/>
  <c r="P1557" i="1"/>
  <c r="O1557" i="1"/>
  <c r="N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T1556" i="1"/>
  <c r="V1556" i="1" s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R1555" i="1"/>
  <c r="Q1555" i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S1554" i="1"/>
  <c r="R1554" i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V1553" i="1"/>
  <c r="U1553" i="1"/>
  <c r="T1553" i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T1552" i="1"/>
  <c r="R1552" i="1"/>
  <c r="Q1552" i="1"/>
  <c r="S1552" i="1" s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Q1551" i="1"/>
  <c r="O1551" i="1"/>
  <c r="N1551" i="1"/>
  <c r="P1551" i="1" s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T1550" i="1"/>
  <c r="S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V1549" i="1"/>
  <c r="U1549" i="1"/>
  <c r="T1549" i="1"/>
  <c r="R1549" i="1"/>
  <c r="Q1549" i="1"/>
  <c r="S1549" i="1" s="1"/>
  <c r="P1549" i="1"/>
  <c r="O1549" i="1"/>
  <c r="N1549" i="1"/>
  <c r="L1549" i="1"/>
  <c r="K1549" i="1"/>
  <c r="M1549" i="1" s="1"/>
  <c r="J1549" i="1"/>
  <c r="I1549" i="1"/>
  <c r="H1549" i="1"/>
  <c r="AB1549" i="1" s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T1548" i="1"/>
  <c r="V1548" i="1" s="1"/>
  <c r="S1548" i="1"/>
  <c r="R1548" i="1"/>
  <c r="Q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Q1547" i="1"/>
  <c r="P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S1546" i="1"/>
  <c r="R1546" i="1"/>
  <c r="Q1546" i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R1545" i="1"/>
  <c r="Q1545" i="1"/>
  <c r="O1545" i="1"/>
  <c r="N1545" i="1"/>
  <c r="P1545" i="1" s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T1544" i="1"/>
  <c r="R1544" i="1"/>
  <c r="Q1544" i="1"/>
  <c r="S1544" i="1" s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Q1543" i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T1542" i="1"/>
  <c r="V1542" i="1" s="1"/>
  <c r="R1542" i="1"/>
  <c r="Q1542" i="1"/>
  <c r="S1542" i="1" s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Q1541" i="1"/>
  <c r="S1541" i="1" s="1"/>
  <c r="P1541" i="1"/>
  <c r="O1541" i="1"/>
  <c r="N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W1540" i="1"/>
  <c r="U1540" i="1"/>
  <c r="V1540" i="1" s="1"/>
  <c r="T1540" i="1"/>
  <c r="S1540" i="1"/>
  <c r="R1540" i="1"/>
  <c r="Q1540" i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AB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T1538" i="1"/>
  <c r="S1538" i="1"/>
  <c r="R1538" i="1"/>
  <c r="Q1538" i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U1537" i="1"/>
  <c r="T1537" i="1"/>
  <c r="V1537" i="1" s="1"/>
  <c r="R1537" i="1"/>
  <c r="Q1537" i="1"/>
  <c r="O1537" i="1"/>
  <c r="N1537" i="1"/>
  <c r="P1537" i="1" s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Z1536" i="1" s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Q1535" i="1"/>
  <c r="S1535" i="1" s="1"/>
  <c r="O1535" i="1"/>
  <c r="N1535" i="1"/>
  <c r="P1535" i="1" s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R1534" i="1"/>
  <c r="Q1534" i="1"/>
  <c r="S1534" i="1" s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V1533" i="1"/>
  <c r="U1533" i="1"/>
  <c r="T1533" i="1"/>
  <c r="R1533" i="1"/>
  <c r="Q1533" i="1"/>
  <c r="S1533" i="1" s="1"/>
  <c r="P1533" i="1"/>
  <c r="O1533" i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V1531" i="1" s="1"/>
  <c r="R1531" i="1"/>
  <c r="Q1531" i="1"/>
  <c r="P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T1530" i="1"/>
  <c r="S1530" i="1"/>
  <c r="R1530" i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V1529" i="1"/>
  <c r="U1529" i="1"/>
  <c r="T1529" i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T1528" i="1"/>
  <c r="V1528" i="1" s="1"/>
  <c r="R1528" i="1"/>
  <c r="Q1528" i="1"/>
  <c r="S1528" i="1" s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Q1527" i="1"/>
  <c r="O1527" i="1"/>
  <c r="N1527" i="1"/>
  <c r="P1527" i="1" s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W1526" i="1"/>
  <c r="U1526" i="1"/>
  <c r="T1526" i="1"/>
  <c r="V1526" i="1" s="1"/>
  <c r="S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Q1525" i="1"/>
  <c r="S1525" i="1" s="1"/>
  <c r="P1525" i="1"/>
  <c r="O1525" i="1"/>
  <c r="N1525" i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T1524" i="1"/>
  <c r="V1524" i="1" s="1"/>
  <c r="S1524" i="1"/>
  <c r="R1524" i="1"/>
  <c r="Q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Q1523" i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W1520" i="1"/>
  <c r="U1520" i="1"/>
  <c r="T1520" i="1"/>
  <c r="R1520" i="1"/>
  <c r="Q1520" i="1"/>
  <c r="S1520" i="1" s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Q1519" i="1"/>
  <c r="P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V1517" i="1"/>
  <c r="U1517" i="1"/>
  <c r="T1517" i="1"/>
  <c r="R1517" i="1"/>
  <c r="Q1517" i="1"/>
  <c r="S1517" i="1" s="1"/>
  <c r="P1517" i="1"/>
  <c r="O1517" i="1"/>
  <c r="N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W1516" i="1"/>
  <c r="U1516" i="1"/>
  <c r="T1516" i="1"/>
  <c r="V1516" i="1" s="1"/>
  <c r="S1516" i="1"/>
  <c r="R1516" i="1"/>
  <c r="Q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S1514" i="1"/>
  <c r="R1514" i="1"/>
  <c r="Q1514" i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R1513" i="1"/>
  <c r="Q1513" i="1"/>
  <c r="O1513" i="1"/>
  <c r="N1513" i="1"/>
  <c r="P1513" i="1" s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Q1511" i="1"/>
  <c r="S1511" i="1" s="1"/>
  <c r="O1511" i="1"/>
  <c r="N1511" i="1"/>
  <c r="P1511" i="1" s="1"/>
  <c r="L1511" i="1"/>
  <c r="K1511" i="1"/>
  <c r="M1511" i="1" s="1"/>
  <c r="AB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R1510" i="1"/>
  <c r="Q1510" i="1"/>
  <c r="S1510" i="1" s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V1509" i="1"/>
  <c r="U1509" i="1"/>
  <c r="T1509" i="1"/>
  <c r="R1509" i="1"/>
  <c r="Q1509" i="1"/>
  <c r="S1509" i="1" s="1"/>
  <c r="P1509" i="1"/>
  <c r="O1509" i="1"/>
  <c r="N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T1508" i="1"/>
  <c r="V1508" i="1" s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T1507" i="1"/>
  <c r="V1507" i="1" s="1"/>
  <c r="R1507" i="1"/>
  <c r="Q1507" i="1"/>
  <c r="P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S1506" i="1"/>
  <c r="R1506" i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V1505" i="1"/>
  <c r="U1505" i="1"/>
  <c r="T1505" i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T1504" i="1"/>
  <c r="S1504" i="1"/>
  <c r="R1504" i="1"/>
  <c r="Q1504" i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R1503" i="1"/>
  <c r="Q1503" i="1"/>
  <c r="P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S1502" i="1"/>
  <c r="R1502" i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V1501" i="1"/>
  <c r="U1501" i="1"/>
  <c r="T1501" i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T1500" i="1"/>
  <c r="S1500" i="1"/>
  <c r="R1500" i="1"/>
  <c r="Q1500" i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P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S1498" i="1"/>
  <c r="R1498" i="1"/>
  <c r="Q1498" i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V1497" i="1"/>
  <c r="U1497" i="1"/>
  <c r="T1497" i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/>
  <c r="AA1496" i="1"/>
  <c r="Y1496" i="1"/>
  <c r="Z1496" i="1" s="1"/>
  <c r="X1496" i="1"/>
  <c r="W1496" i="1"/>
  <c r="U1496" i="1"/>
  <c r="T1496" i="1"/>
  <c r="S1496" i="1"/>
  <c r="R1496" i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P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U1494" i="1"/>
  <c r="T1494" i="1"/>
  <c r="V1494" i="1" s="1"/>
  <c r="R1494" i="1"/>
  <c r="S1494" i="1" s="1"/>
  <c r="Q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R1493" i="1"/>
  <c r="Q1493" i="1"/>
  <c r="S1493" i="1" s="1"/>
  <c r="P1493" i="1"/>
  <c r="O1493" i="1"/>
  <c r="N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Z1492" i="1" s="1"/>
  <c r="X1492" i="1"/>
  <c r="W1492" i="1"/>
  <c r="U1492" i="1"/>
  <c r="T1492" i="1"/>
  <c r="R1492" i="1"/>
  <c r="Q1492" i="1"/>
  <c r="S1492" i="1" s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U1491" i="1"/>
  <c r="V1491" i="1" s="1"/>
  <c r="T1491" i="1"/>
  <c r="R1491" i="1"/>
  <c r="Q1491" i="1"/>
  <c r="O1491" i="1"/>
  <c r="N1491" i="1"/>
  <c r="P1491" i="1" s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S1489" i="1"/>
  <c r="R1489" i="1"/>
  <c r="Q1489" i="1"/>
  <c r="O1489" i="1"/>
  <c r="N1489" i="1"/>
  <c r="P1489" i="1" s="1"/>
  <c r="AB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V1488" i="1"/>
  <c r="U1488" i="1"/>
  <c r="T1488" i="1"/>
  <c r="S1488" i="1"/>
  <c r="R1488" i="1"/>
  <c r="Q1488" i="1"/>
  <c r="O1488" i="1"/>
  <c r="N1488" i="1"/>
  <c r="P1488" i="1" s="1"/>
  <c r="L1488" i="1"/>
  <c r="K1488" i="1"/>
  <c r="M1488" i="1" s="1"/>
  <c r="J1488" i="1"/>
  <c r="I1488" i="1"/>
  <c r="H1488" i="1"/>
  <c r="AB1488" i="1" s="1"/>
  <c r="G1488" i="1"/>
  <c r="F1488" i="1"/>
  <c r="E1488" i="1"/>
  <c r="D1488" i="1"/>
  <c r="B1488" i="1"/>
  <c r="A1488" i="1" s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S1485" i="1"/>
  <c r="R1485" i="1"/>
  <c r="Q1485" i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V1484" i="1"/>
  <c r="U1484" i="1"/>
  <c r="T1484" i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U1482" i="1"/>
  <c r="T1482" i="1"/>
  <c r="V1482" i="1" s="1"/>
  <c r="R1482" i="1"/>
  <c r="Q1482" i="1"/>
  <c r="S1482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S1481" i="1"/>
  <c r="R1481" i="1"/>
  <c r="Q1481" i="1"/>
  <c r="O1481" i="1"/>
  <c r="N1481" i="1"/>
  <c r="P1481" i="1" s="1"/>
  <c r="AB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V1480" i="1"/>
  <c r="U1480" i="1"/>
  <c r="T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W1478" i="1"/>
  <c r="U1478" i="1"/>
  <c r="T1478" i="1"/>
  <c r="V1478" i="1" s="1"/>
  <c r="R1478" i="1"/>
  <c r="Q1478" i="1"/>
  <c r="S1478" i="1" s="1"/>
  <c r="P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S1477" i="1"/>
  <c r="R1477" i="1"/>
  <c r="Q1477" i="1"/>
  <c r="P1477" i="1"/>
  <c r="AB1477" i="1" s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Z1476" i="1" s="1"/>
  <c r="X1476" i="1"/>
  <c r="W1476" i="1"/>
  <c r="V1476" i="1"/>
  <c r="U1476" i="1"/>
  <c r="T1476" i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AB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V1472" i="1"/>
  <c r="U1472" i="1"/>
  <c r="T1472" i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AB1471" i="1" s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P1470" i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S1469" i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V1468" i="1"/>
  <c r="U1468" i="1"/>
  <c r="T1468" i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W1466" i="1"/>
  <c r="U1466" i="1"/>
  <c r="T1466" i="1"/>
  <c r="V1466" i="1" s="1"/>
  <c r="R1466" i="1"/>
  <c r="Q1466" i="1"/>
  <c r="S1466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AB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V1464" i="1"/>
  <c r="U1464" i="1"/>
  <c r="T1464" i="1"/>
  <c r="S1464" i="1"/>
  <c r="R1464" i="1"/>
  <c r="Q1464" i="1"/>
  <c r="O1464" i="1"/>
  <c r="N1464" i="1"/>
  <c r="P1464" i="1" s="1"/>
  <c r="L1464" i="1"/>
  <c r="K1464" i="1"/>
  <c r="M1464" i="1" s="1"/>
  <c r="J1464" i="1"/>
  <c r="I1464" i="1"/>
  <c r="H1464" i="1"/>
  <c r="AB1464" i="1" s="1"/>
  <c r="G1464" i="1"/>
  <c r="F1464" i="1"/>
  <c r="E1464" i="1"/>
  <c r="D1464" i="1"/>
  <c r="B1464" i="1"/>
  <c r="A1464" i="1" s="1"/>
  <c r="AA1463" i="1"/>
  <c r="Z1463" i="1"/>
  <c r="Y1463" i="1"/>
  <c r="X1463" i="1"/>
  <c r="W1463" i="1"/>
  <c r="U1463" i="1"/>
  <c r="V1463" i="1" s="1"/>
  <c r="T1463" i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W1462" i="1"/>
  <c r="U1462" i="1"/>
  <c r="T1462" i="1"/>
  <c r="V1462" i="1" s="1"/>
  <c r="R1462" i="1"/>
  <c r="Q1462" i="1"/>
  <c r="S1462" i="1" s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S1461" i="1"/>
  <c r="R1461" i="1"/>
  <c r="Q1461" i="1"/>
  <c r="O1461" i="1"/>
  <c r="N1461" i="1"/>
  <c r="P1461" i="1" s="1"/>
  <c r="AB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V1460" i="1"/>
  <c r="U1460" i="1"/>
  <c r="T1460" i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W1458" i="1"/>
  <c r="U1458" i="1"/>
  <c r="T1458" i="1"/>
  <c r="V1458" i="1" s="1"/>
  <c r="R1458" i="1"/>
  <c r="Q1458" i="1"/>
  <c r="S1458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S1457" i="1"/>
  <c r="R1457" i="1"/>
  <c r="Q1457" i="1"/>
  <c r="O1457" i="1"/>
  <c r="N1457" i="1"/>
  <c r="P1457" i="1" s="1"/>
  <c r="AB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V1456" i="1"/>
  <c r="U1456" i="1"/>
  <c r="T1456" i="1"/>
  <c r="R1456" i="1"/>
  <c r="S1456" i="1" s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W1454" i="1"/>
  <c r="U1454" i="1"/>
  <c r="T1454" i="1"/>
  <c r="V1454" i="1" s="1"/>
  <c r="R1454" i="1"/>
  <c r="Q1454" i="1"/>
  <c r="S1454" i="1" s="1"/>
  <c r="P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S1453" i="1"/>
  <c r="R1453" i="1"/>
  <c r="Q1453" i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V1452" i="1"/>
  <c r="U1452" i="1"/>
  <c r="T1452" i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M1450" i="1" s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S1449" i="1"/>
  <c r="R1449" i="1"/>
  <c r="Q1449" i="1"/>
  <c r="O1449" i="1"/>
  <c r="N1449" i="1"/>
  <c r="P1449" i="1" s="1"/>
  <c r="AB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V1448" i="1"/>
  <c r="U1448" i="1"/>
  <c r="T1448" i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S1445" i="1"/>
  <c r="R1445" i="1"/>
  <c r="Q1445" i="1"/>
  <c r="O1445" i="1"/>
  <c r="P1445" i="1" s="1"/>
  <c r="N1445" i="1"/>
  <c r="L1445" i="1"/>
  <c r="K1445" i="1"/>
  <c r="M1445" i="1" s="1"/>
  <c r="J1445" i="1"/>
  <c r="I1445" i="1"/>
  <c r="H1445" i="1"/>
  <c r="AB1445" i="1" s="1"/>
  <c r="G1445" i="1"/>
  <c r="F1445" i="1"/>
  <c r="E1445" i="1"/>
  <c r="D1445" i="1"/>
  <c r="B1445" i="1"/>
  <c r="A1445" i="1"/>
  <c r="AA1444" i="1"/>
  <c r="Y1444" i="1"/>
  <c r="Z1444" i="1" s="1"/>
  <c r="X1444" i="1"/>
  <c r="W1444" i="1"/>
  <c r="V1444" i="1"/>
  <c r="U1444" i="1"/>
  <c r="T1444" i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W1442" i="1"/>
  <c r="U1442" i="1"/>
  <c r="T1442" i="1"/>
  <c r="V1442" i="1" s="1"/>
  <c r="R1442" i="1"/>
  <c r="Q1442" i="1"/>
  <c r="S1442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AB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V1440" i="1"/>
  <c r="U1440" i="1"/>
  <c r="T1440" i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AB1440" i="1" s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V1439" i="1" s="1"/>
  <c r="T1439" i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W1438" i="1"/>
  <c r="U1438" i="1"/>
  <c r="T1438" i="1"/>
  <c r="V1438" i="1" s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S1437" i="1"/>
  <c r="R1437" i="1"/>
  <c r="Q1437" i="1"/>
  <c r="O1437" i="1"/>
  <c r="N1437" i="1"/>
  <c r="P1437" i="1" s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V1436" i="1"/>
  <c r="U1436" i="1"/>
  <c r="T1436" i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W1434" i="1"/>
  <c r="U1434" i="1"/>
  <c r="T1434" i="1"/>
  <c r="V1434" i="1" s="1"/>
  <c r="R1434" i="1"/>
  <c r="Q1434" i="1"/>
  <c r="S1434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S1433" i="1"/>
  <c r="R1433" i="1"/>
  <c r="Q1433" i="1"/>
  <c r="O1433" i="1"/>
  <c r="N1433" i="1"/>
  <c r="P1433" i="1" s="1"/>
  <c r="AB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V1432" i="1"/>
  <c r="U1432" i="1"/>
  <c r="T1432" i="1"/>
  <c r="R1432" i="1"/>
  <c r="S1432" i="1" s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W1430" i="1"/>
  <c r="U1430" i="1"/>
  <c r="T1430" i="1"/>
  <c r="V1430" i="1" s="1"/>
  <c r="R1430" i="1"/>
  <c r="Q1430" i="1"/>
  <c r="S1430" i="1" s="1"/>
  <c r="P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S1429" i="1"/>
  <c r="R1429" i="1"/>
  <c r="Q1429" i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V1428" i="1"/>
  <c r="U1428" i="1"/>
  <c r="T1428" i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V1426" i="1" s="1"/>
  <c r="T1426" i="1"/>
  <c r="R1426" i="1"/>
  <c r="Q1426" i="1"/>
  <c r="S1426" i="1" s="1"/>
  <c r="P1426" i="1"/>
  <c r="O1426" i="1"/>
  <c r="N1426" i="1"/>
  <c r="M1426" i="1"/>
  <c r="AB1426" i="1" s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S1425" i="1"/>
  <c r="R1425" i="1"/>
  <c r="Q1425" i="1"/>
  <c r="O1425" i="1"/>
  <c r="P1425" i="1" s="1"/>
  <c r="AB1425" i="1" s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V1424" i="1"/>
  <c r="U1424" i="1"/>
  <c r="T1424" i="1"/>
  <c r="R1424" i="1"/>
  <c r="S1424" i="1" s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S1421" i="1"/>
  <c r="R1421" i="1"/>
  <c r="Q1421" i="1"/>
  <c r="O1421" i="1"/>
  <c r="N1421" i="1"/>
  <c r="P1421" i="1" s="1"/>
  <c r="AB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V1420" i="1"/>
  <c r="U1420" i="1"/>
  <c r="T1420" i="1"/>
  <c r="S1420" i="1"/>
  <c r="R1420" i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Y1419" i="1"/>
  <c r="Z1419" i="1" s="1"/>
  <c r="X1419" i="1"/>
  <c r="W1419" i="1"/>
  <c r="V1419" i="1"/>
  <c r="U1419" i="1"/>
  <c r="T1419" i="1"/>
  <c r="R1419" i="1"/>
  <c r="Q1419" i="1"/>
  <c r="S1419" i="1" s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W1418" i="1"/>
  <c r="U1418" i="1"/>
  <c r="T1418" i="1"/>
  <c r="V1418" i="1" s="1"/>
  <c r="R1418" i="1"/>
  <c r="Q1418" i="1"/>
  <c r="S1418" i="1" s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Z1416" i="1" s="1"/>
  <c r="X1416" i="1"/>
  <c r="W1416" i="1"/>
  <c r="V1416" i="1"/>
  <c r="U1416" i="1"/>
  <c r="T1416" i="1"/>
  <c r="R1416" i="1"/>
  <c r="S1416" i="1" s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Y1415" i="1"/>
  <c r="Z1415" i="1" s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R1414" i="1"/>
  <c r="Q1414" i="1"/>
  <c r="S1414" i="1" s="1"/>
  <c r="P1414" i="1"/>
  <c r="O1414" i="1"/>
  <c r="N1414" i="1"/>
  <c r="L1414" i="1"/>
  <c r="K1414" i="1"/>
  <c r="M1414" i="1" s="1"/>
  <c r="AB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Z1412" i="1" s="1"/>
  <c r="X1412" i="1"/>
  <c r="W1412" i="1"/>
  <c r="V1412" i="1"/>
  <c r="U1412" i="1"/>
  <c r="T1412" i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Z1411" i="1" s="1"/>
  <c r="X1411" i="1"/>
  <c r="W1411" i="1"/>
  <c r="U1411" i="1"/>
  <c r="V1411" i="1" s="1"/>
  <c r="T1411" i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Z1408" i="1" s="1"/>
  <c r="X1408" i="1"/>
  <c r="W1408" i="1"/>
  <c r="V1408" i="1"/>
  <c r="U1408" i="1"/>
  <c r="T1408" i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Y1407" i="1"/>
  <c r="Z1407" i="1" s="1"/>
  <c r="X1407" i="1"/>
  <c r="W1407" i="1"/>
  <c r="U1407" i="1"/>
  <c r="V1407" i="1" s="1"/>
  <c r="T1407" i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V1404" i="1"/>
  <c r="U1404" i="1"/>
  <c r="T1404" i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Z1403" i="1" s="1"/>
  <c r="X1403" i="1"/>
  <c r="W1403" i="1"/>
  <c r="U1403" i="1"/>
  <c r="V1403" i="1" s="1"/>
  <c r="T1403" i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T1402" i="1"/>
  <c r="V1402" i="1" s="1"/>
  <c r="R1402" i="1"/>
  <c r="Q1402" i="1"/>
  <c r="S1402" i="1" s="1"/>
  <c r="P1402" i="1"/>
  <c r="O1402" i="1"/>
  <c r="N1402" i="1"/>
  <c r="L1402" i="1"/>
  <c r="K1402" i="1"/>
  <c r="M1402" i="1" s="1"/>
  <c r="AB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Z1400" i="1" s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Y1399" i="1"/>
  <c r="Z1399" i="1" s="1"/>
  <c r="X1399" i="1"/>
  <c r="W1399" i="1"/>
  <c r="U1399" i="1"/>
  <c r="V1399" i="1" s="1"/>
  <c r="T1399" i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Z1396" i="1" s="1"/>
  <c r="X1396" i="1"/>
  <c r="W1396" i="1"/>
  <c r="V1396" i="1"/>
  <c r="U1396" i="1"/>
  <c r="T1396" i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Z1395" i="1" s="1"/>
  <c r="X1395" i="1"/>
  <c r="W1395" i="1"/>
  <c r="U1395" i="1"/>
  <c r="V1395" i="1" s="1"/>
  <c r="T1395" i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Z1392" i="1" s="1"/>
  <c r="X1392" i="1"/>
  <c r="W1392" i="1"/>
  <c r="V1392" i="1"/>
  <c r="U1392" i="1"/>
  <c r="T1392" i="1"/>
  <c r="R1392" i="1"/>
  <c r="Q1392" i="1"/>
  <c r="S1392" i="1" s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Y1391" i="1"/>
  <c r="Z1391" i="1" s="1"/>
  <c r="X1391" i="1"/>
  <c r="W1391" i="1"/>
  <c r="U1391" i="1"/>
  <c r="T1391" i="1"/>
  <c r="V1391" i="1" s="1"/>
  <c r="R1391" i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V1388" i="1"/>
  <c r="U1388" i="1"/>
  <c r="T1388" i="1"/>
  <c r="R1388" i="1"/>
  <c r="Q1388" i="1"/>
  <c r="S1388" i="1" s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Y1387" i="1"/>
  <c r="Z1387" i="1" s="1"/>
  <c r="X1387" i="1"/>
  <c r="W1387" i="1"/>
  <c r="U1387" i="1"/>
  <c r="V1387" i="1" s="1"/>
  <c r="T1387" i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V1384" i="1"/>
  <c r="U1384" i="1"/>
  <c r="T1384" i="1"/>
  <c r="R1384" i="1"/>
  <c r="Q1384" i="1"/>
  <c r="S1384" i="1" s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Z1383" i="1" s="1"/>
  <c r="X1383" i="1"/>
  <c r="W1383" i="1"/>
  <c r="U1383" i="1"/>
  <c r="V1383" i="1" s="1"/>
  <c r="T1383" i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T1382" i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V1380" i="1"/>
  <c r="U1380" i="1"/>
  <c r="T1380" i="1"/>
  <c r="R1380" i="1"/>
  <c r="Q1380" i="1"/>
  <c r="S1380" i="1" s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Y1379" i="1"/>
  <c r="Z1379" i="1" s="1"/>
  <c r="X1379" i="1"/>
  <c r="W1379" i="1"/>
  <c r="U1379" i="1"/>
  <c r="V1379" i="1" s="1"/>
  <c r="T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Z1376" i="1" s="1"/>
  <c r="X1376" i="1"/>
  <c r="W1376" i="1"/>
  <c r="V1376" i="1"/>
  <c r="U1376" i="1"/>
  <c r="T1376" i="1"/>
  <c r="R1376" i="1"/>
  <c r="Q1376" i="1"/>
  <c r="S1376" i="1" s="1"/>
  <c r="O1376" i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Y1375" i="1"/>
  <c r="Z1375" i="1" s="1"/>
  <c r="X1375" i="1"/>
  <c r="W1375" i="1"/>
  <c r="U1375" i="1"/>
  <c r="V1375" i="1" s="1"/>
  <c r="T1375" i="1"/>
  <c r="R1375" i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Z1372" i="1" s="1"/>
  <c r="X1372" i="1"/>
  <c r="W1372" i="1"/>
  <c r="V1372" i="1"/>
  <c r="U1372" i="1"/>
  <c r="T1372" i="1"/>
  <c r="R1372" i="1"/>
  <c r="Q1372" i="1"/>
  <c r="S1372" i="1" s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B1370" i="1"/>
  <c r="AA1370" i="1"/>
  <c r="Z1370" i="1"/>
  <c r="Y1370" i="1"/>
  <c r="X1370" i="1"/>
  <c r="W1370" i="1"/>
  <c r="U1370" i="1"/>
  <c r="T1370" i="1"/>
  <c r="V1370" i="1" s="1"/>
  <c r="S1370" i="1"/>
  <c r="R1370" i="1"/>
  <c r="Q1370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V1369" i="1"/>
  <c r="U1369" i="1"/>
  <c r="T1369" i="1"/>
  <c r="S1369" i="1"/>
  <c r="R1369" i="1"/>
  <c r="Q1369" i="1"/>
  <c r="P1369" i="1"/>
  <c r="O1369" i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Z1368" i="1" s="1"/>
  <c r="X1368" i="1"/>
  <c r="W1368" i="1"/>
  <c r="V1368" i="1"/>
  <c r="U1368" i="1"/>
  <c r="T1368" i="1"/>
  <c r="R1368" i="1"/>
  <c r="S1368" i="1" s="1"/>
  <c r="Q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Q1367" i="1"/>
  <c r="P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S1365" i="1"/>
  <c r="R1365" i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T1364" i="1"/>
  <c r="V1364" i="1" s="1"/>
  <c r="S1364" i="1"/>
  <c r="R1364" i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Z1363" i="1" s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R1362" i="1"/>
  <c r="Q1362" i="1"/>
  <c r="S1362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B1361" i="1"/>
  <c r="AA1361" i="1"/>
  <c r="Y1361" i="1"/>
  <c r="X1361" i="1"/>
  <c r="Z1361" i="1" s="1"/>
  <c r="W1361" i="1"/>
  <c r="U1361" i="1"/>
  <c r="T1361" i="1"/>
  <c r="V1361" i="1" s="1"/>
  <c r="S1361" i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Z1360" i="1" s="1"/>
  <c r="X1360" i="1"/>
  <c r="W1360" i="1"/>
  <c r="U1360" i="1"/>
  <c r="T1360" i="1"/>
  <c r="V1360" i="1" s="1"/>
  <c r="S1360" i="1"/>
  <c r="R1360" i="1"/>
  <c r="Q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Z1359" i="1" s="1"/>
  <c r="X1359" i="1"/>
  <c r="W1359" i="1"/>
  <c r="U1359" i="1"/>
  <c r="T1359" i="1"/>
  <c r="V1359" i="1" s="1"/>
  <c r="R1359" i="1"/>
  <c r="Q1359" i="1"/>
  <c r="S1359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S1358" i="1"/>
  <c r="R1358" i="1"/>
  <c r="Q1358" i="1"/>
  <c r="P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V1357" i="1"/>
  <c r="U1357" i="1"/>
  <c r="T1357" i="1"/>
  <c r="S1357" i="1"/>
  <c r="R1357" i="1"/>
  <c r="Q1357" i="1"/>
  <c r="O1357" i="1"/>
  <c r="N1357" i="1"/>
  <c r="P1357" i="1" s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V1356" i="1"/>
  <c r="U1356" i="1"/>
  <c r="T1356" i="1"/>
  <c r="S1356" i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AB1356" i="1" s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Q1355" i="1"/>
  <c r="S1355" i="1" s="1"/>
  <c r="P1355" i="1"/>
  <c r="O1355" i="1"/>
  <c r="N1355" i="1"/>
  <c r="M1355" i="1"/>
  <c r="L1355" i="1"/>
  <c r="K1355" i="1"/>
  <c r="J1355" i="1"/>
  <c r="I1355" i="1"/>
  <c r="AB1355" i="1" s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Z1351" i="1" s="1"/>
  <c r="X1351" i="1"/>
  <c r="W1351" i="1"/>
  <c r="U1351" i="1"/>
  <c r="T1351" i="1"/>
  <c r="V1351" i="1" s="1"/>
  <c r="R1351" i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V1349" i="1"/>
  <c r="U1349" i="1"/>
  <c r="T1349" i="1"/>
  <c r="S1349" i="1"/>
  <c r="R1349" i="1"/>
  <c r="Q1349" i="1"/>
  <c r="O1349" i="1"/>
  <c r="N1349" i="1"/>
  <c r="P1349" i="1" s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V1348" i="1"/>
  <c r="U1348" i="1"/>
  <c r="T1348" i="1"/>
  <c r="S1348" i="1"/>
  <c r="R1348" i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P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V1346" i="1" s="1"/>
  <c r="T1346" i="1"/>
  <c r="R1346" i="1"/>
  <c r="Q1346" i="1"/>
  <c r="S1346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S1345" i="1"/>
  <c r="R1345" i="1"/>
  <c r="Q1345" i="1"/>
  <c r="P1345" i="1"/>
  <c r="O1345" i="1"/>
  <c r="N1345" i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Z1344" i="1" s="1"/>
  <c r="X1344" i="1"/>
  <c r="W1344" i="1"/>
  <c r="U1344" i="1"/>
  <c r="T1344" i="1"/>
  <c r="V1344" i="1" s="1"/>
  <c r="S1344" i="1"/>
  <c r="R1344" i="1"/>
  <c r="Q1344" i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Z1343" i="1" s="1"/>
  <c r="X1343" i="1"/>
  <c r="W1343" i="1"/>
  <c r="U1343" i="1"/>
  <c r="T1343" i="1"/>
  <c r="V1343" i="1" s="1"/>
  <c r="R1343" i="1"/>
  <c r="Q1343" i="1"/>
  <c r="S1343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Q1339" i="1"/>
  <c r="S1339" i="1" s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S1338" i="1"/>
  <c r="R1338" i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U1337" i="1"/>
  <c r="T1337" i="1"/>
  <c r="S1337" i="1"/>
  <c r="R1337" i="1"/>
  <c r="Q1337" i="1"/>
  <c r="O1337" i="1"/>
  <c r="N1337" i="1"/>
  <c r="P1337" i="1" s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W1336" i="1"/>
  <c r="V1336" i="1"/>
  <c r="U1336" i="1"/>
  <c r="T1336" i="1"/>
  <c r="S1336" i="1"/>
  <c r="R1336" i="1"/>
  <c r="Q1336" i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R1334" i="1"/>
  <c r="Q1334" i="1"/>
  <c r="S1334" i="1" s="1"/>
  <c r="P1334" i="1"/>
  <c r="O1334" i="1"/>
  <c r="N1334" i="1"/>
  <c r="L1334" i="1"/>
  <c r="M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O1333" i="1"/>
  <c r="P1333" i="1" s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T1332" i="1"/>
  <c r="V1332" i="1" s="1"/>
  <c r="S1332" i="1"/>
  <c r="R1332" i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U1331" i="1"/>
  <c r="T1331" i="1"/>
  <c r="V1331" i="1" s="1"/>
  <c r="R1331" i="1"/>
  <c r="Q1331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R1328" i="1"/>
  <c r="S1328" i="1" s="1"/>
  <c r="Q1328" i="1"/>
  <c r="O1328" i="1"/>
  <c r="N1328" i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U1326" i="1"/>
  <c r="T1326" i="1"/>
  <c r="V1326" i="1" s="1"/>
  <c r="R1326" i="1"/>
  <c r="S1326" i="1" s="1"/>
  <c r="Q1326" i="1"/>
  <c r="O1326" i="1"/>
  <c r="N1326" i="1"/>
  <c r="P1326" i="1" s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V1325" i="1" s="1"/>
  <c r="T1325" i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M1324" i="1" s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U1323" i="1"/>
  <c r="T1323" i="1"/>
  <c r="V1323" i="1" s="1"/>
  <c r="R1323" i="1"/>
  <c r="Q1323" i="1"/>
  <c r="S1323" i="1" s="1"/>
  <c r="O1323" i="1"/>
  <c r="P1323" i="1" s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U1322" i="1"/>
  <c r="T1322" i="1"/>
  <c r="V1322" i="1" s="1"/>
  <c r="R1322" i="1"/>
  <c r="S1322" i="1" s="1"/>
  <c r="Q1322" i="1"/>
  <c r="O1322" i="1"/>
  <c r="N1322" i="1"/>
  <c r="P1322" i="1" s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V1321" i="1" s="1"/>
  <c r="T1321" i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O1319" i="1"/>
  <c r="P1319" i="1" s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U1318" i="1"/>
  <c r="T1318" i="1"/>
  <c r="V1318" i="1" s="1"/>
  <c r="R1318" i="1"/>
  <c r="S1318" i="1" s="1"/>
  <c r="Q1318" i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V1317" i="1" s="1"/>
  <c r="T1317" i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 s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V1307" i="1" s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V1305" i="1" s="1"/>
  <c r="T1305" i="1"/>
  <c r="R1305" i="1"/>
  <c r="Q1305" i="1"/>
  <c r="S1305" i="1" s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P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U1303" i="1"/>
  <c r="T1303" i="1"/>
  <c r="V1303" i="1" s="1"/>
  <c r="S1303" i="1"/>
  <c r="R1303" i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V1302" i="1"/>
  <c r="U1302" i="1"/>
  <c r="T1302" i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V1301" i="1" s="1"/>
  <c r="T1301" i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Z1298" i="1" s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T1297" i="1"/>
  <c r="V1297" i="1" s="1"/>
  <c r="R1297" i="1"/>
  <c r="Q1297" i="1"/>
  <c r="P1297" i="1"/>
  <c r="O1297" i="1"/>
  <c r="N1297" i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V1296" i="1"/>
  <c r="U1296" i="1"/>
  <c r="T1296" i="1"/>
  <c r="R1296" i="1"/>
  <c r="Q1296" i="1"/>
  <c r="S1296" i="1" s="1"/>
  <c r="O1296" i="1"/>
  <c r="P1296" i="1" s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U1295" i="1"/>
  <c r="T1295" i="1"/>
  <c r="V1295" i="1" s="1"/>
  <c r="R1295" i="1"/>
  <c r="S1295" i="1" s="1"/>
  <c r="Q1295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V1294" i="1" s="1"/>
  <c r="T1294" i="1"/>
  <c r="S1294" i="1"/>
  <c r="R1294" i="1"/>
  <c r="Q1294" i="1"/>
  <c r="P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O1292" i="1"/>
  <c r="P1292" i="1" s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P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S1290" i="1"/>
  <c r="R1290" i="1"/>
  <c r="Q1290" i="1"/>
  <c r="O1290" i="1"/>
  <c r="N1290" i="1"/>
  <c r="P1290" i="1" s="1"/>
  <c r="M1290" i="1"/>
  <c r="AB1290" i="1" s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S1289" i="1" s="1"/>
  <c r="O1289" i="1"/>
  <c r="N1289" i="1"/>
  <c r="P1289" i="1" s="1"/>
  <c r="AB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Q1287" i="1"/>
  <c r="S1287" i="1" s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L1286" i="1"/>
  <c r="K1286" i="1"/>
  <c r="M1286" i="1" s="1"/>
  <c r="AB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R1285" i="1"/>
  <c r="Q1285" i="1"/>
  <c r="S1285" i="1" s="1"/>
  <c r="O1285" i="1"/>
  <c r="N1285" i="1"/>
  <c r="P1285" i="1" s="1"/>
  <c r="L1285" i="1"/>
  <c r="K1285" i="1"/>
  <c r="M1285" i="1" s="1"/>
  <c r="AB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T1284" i="1"/>
  <c r="V1284" i="1" s="1"/>
  <c r="S1284" i="1"/>
  <c r="R1284" i="1"/>
  <c r="Q1284" i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S1283" i="1" s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AB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T1280" i="1"/>
  <c r="V1280" i="1" s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K1273" i="1"/>
  <c r="M1273" i="1" s="1"/>
  <c r="AB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V1271" i="1"/>
  <c r="U1271" i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AB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AB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S1264" i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S1260" i="1"/>
  <c r="R1260" i="1"/>
  <c r="Q1260" i="1"/>
  <c r="O1260" i="1"/>
  <c r="N1260" i="1"/>
  <c r="P1260" i="1" s="1"/>
  <c r="L1260" i="1"/>
  <c r="K1260" i="1"/>
  <c r="M1260" i="1" s="1"/>
  <c r="J1260" i="1"/>
  <c r="I1260" i="1"/>
  <c r="H1260" i="1"/>
  <c r="AB1260" i="1" s="1"/>
  <c r="G1260" i="1"/>
  <c r="F1260" i="1"/>
  <c r="E1260" i="1"/>
  <c r="D1260" i="1"/>
  <c r="B1260" i="1"/>
  <c r="A1260" i="1"/>
  <c r="AA1259" i="1"/>
  <c r="Z1259" i="1"/>
  <c r="Y1259" i="1"/>
  <c r="X1259" i="1"/>
  <c r="W1259" i="1"/>
  <c r="V1259" i="1"/>
  <c r="U1259" i="1"/>
  <c r="T1259" i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AB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AB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AB1248" i="1" s="1"/>
  <c r="G1248" i="1"/>
  <c r="F1248" i="1"/>
  <c r="E1248" i="1"/>
  <c r="D1248" i="1"/>
  <c r="B1248" i="1"/>
  <c r="A1248" i="1"/>
  <c r="AA1247" i="1"/>
  <c r="Z1247" i="1"/>
  <c r="Y1247" i="1"/>
  <c r="X1247" i="1"/>
  <c r="W1247" i="1"/>
  <c r="V1247" i="1"/>
  <c r="U1247" i="1"/>
  <c r="T1247" i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AB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AB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S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AB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AB1236" i="1" s="1"/>
  <c r="G1236" i="1"/>
  <c r="F1236" i="1"/>
  <c r="E1236" i="1"/>
  <c r="D1236" i="1"/>
  <c r="B1236" i="1"/>
  <c r="A1236" i="1"/>
  <c r="AA1235" i="1"/>
  <c r="Z1235" i="1"/>
  <c r="Y1235" i="1"/>
  <c r="X1235" i="1"/>
  <c r="W1235" i="1"/>
  <c r="V1235" i="1"/>
  <c r="U1235" i="1"/>
  <c r="T1235" i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AB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S1224" i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/>
  <c r="AA1223" i="1"/>
  <c r="Z1223" i="1"/>
  <c r="Y1223" i="1"/>
  <c r="X1223" i="1"/>
  <c r="W1223" i="1"/>
  <c r="V1223" i="1"/>
  <c r="U1223" i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AB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AB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S1212" i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/>
  <c r="AA1211" i="1"/>
  <c r="Z1211" i="1"/>
  <c r="Y1211" i="1"/>
  <c r="X1211" i="1"/>
  <c r="W1211" i="1"/>
  <c r="V1211" i="1"/>
  <c r="U1211" i="1"/>
  <c r="T1211" i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S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AB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AB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S1200" i="1"/>
  <c r="R1200" i="1"/>
  <c r="Q1200" i="1"/>
  <c r="O1200" i="1"/>
  <c r="N1200" i="1"/>
  <c r="P1200" i="1" s="1"/>
  <c r="L1200" i="1"/>
  <c r="K1200" i="1"/>
  <c r="M1200" i="1" s="1"/>
  <c r="J1200" i="1"/>
  <c r="I1200" i="1"/>
  <c r="H1200" i="1"/>
  <c r="AB1200" i="1" s="1"/>
  <c r="G1200" i="1"/>
  <c r="F1200" i="1"/>
  <c r="E1200" i="1"/>
  <c r="D1200" i="1"/>
  <c r="B1200" i="1"/>
  <c r="A1200" i="1"/>
  <c r="AA1199" i="1"/>
  <c r="Z1199" i="1"/>
  <c r="Y1199" i="1"/>
  <c r="X1199" i="1"/>
  <c r="W1199" i="1"/>
  <c r="V1199" i="1"/>
  <c r="U1199" i="1"/>
  <c r="T1199" i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AB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S1192" i="1"/>
  <c r="R1192" i="1"/>
  <c r="Q1192" i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/>
  <c r="AA1187" i="1"/>
  <c r="Z1187" i="1"/>
  <c r="Y1187" i="1"/>
  <c r="X1187" i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AB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S1180" i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AB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S1176" i="1"/>
  <c r="R1176" i="1"/>
  <c r="Q1176" i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AB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AB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AB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/>
  <c r="AA1163" i="1"/>
  <c r="Z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AB1163" i="1" s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AB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S1156" i="1"/>
  <c r="R1156" i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AB1152" i="1" s="1"/>
  <c r="G1152" i="1"/>
  <c r="F1152" i="1"/>
  <c r="E1152" i="1"/>
  <c r="D1152" i="1"/>
  <c r="B1152" i="1"/>
  <c r="A1152" i="1"/>
  <c r="AA1151" i="1"/>
  <c r="Z1151" i="1"/>
  <c r="Y1151" i="1"/>
  <c r="X1151" i="1"/>
  <c r="W1151" i="1"/>
  <c r="V1151" i="1"/>
  <c r="U1151" i="1"/>
  <c r="T1151" i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AB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S1144" i="1"/>
  <c r="R1144" i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AB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Z1139" i="1"/>
  <c r="Y1139" i="1"/>
  <c r="X1139" i="1"/>
  <c r="W1139" i="1"/>
  <c r="V1139" i="1"/>
  <c r="U1139" i="1"/>
  <c r="T1139" i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AB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V1123" i="1"/>
  <c r="U1123" i="1"/>
  <c r="T1123" i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AB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K1117" i="1"/>
  <c r="M1117" i="1" s="1"/>
  <c r="AB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AB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V1107" i="1"/>
  <c r="U1107" i="1"/>
  <c r="T1107" i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AB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K1101" i="1"/>
  <c r="M1101" i="1" s="1"/>
  <c r="AB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AB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AB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K1085" i="1"/>
  <c r="M1085" i="1" s="1"/>
  <c r="AB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AB1081" i="1" s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AB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V1075" i="1"/>
  <c r="U1075" i="1"/>
  <c r="T1075" i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AB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P1069" i="1"/>
  <c r="O1069" i="1"/>
  <c r="N1069" i="1"/>
  <c r="L1069" i="1"/>
  <c r="K1069" i="1"/>
  <c r="M1069" i="1" s="1"/>
  <c r="AB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AB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V1059" i="1"/>
  <c r="U1059" i="1"/>
  <c r="T1059" i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AB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K1053" i="1"/>
  <c r="M1053" i="1" s="1"/>
  <c r="AB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AB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AB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K1037" i="1"/>
  <c r="M1037" i="1" s="1"/>
  <c r="AB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T1034" i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R1033" i="1"/>
  <c r="Q1033" i="1"/>
  <c r="S1033" i="1" s="1"/>
  <c r="O1033" i="1"/>
  <c r="N1033" i="1"/>
  <c r="P1033" i="1" s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V1032" i="1"/>
  <c r="U1032" i="1"/>
  <c r="T1032" i="1"/>
  <c r="S1032" i="1"/>
  <c r="R1032" i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Q1031" i="1"/>
  <c r="S1031" i="1" s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S1029" i="1"/>
  <c r="R1029" i="1"/>
  <c r="Q1029" i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V1028" i="1"/>
  <c r="U1028" i="1"/>
  <c r="T1028" i="1"/>
  <c r="S1028" i="1"/>
  <c r="R1028" i="1"/>
  <c r="Q1028" i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Q1027" i="1"/>
  <c r="S1027" i="1" s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V1026" i="1" s="1"/>
  <c r="R1026" i="1"/>
  <c r="Q1026" i="1"/>
  <c r="S1026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S1025" i="1"/>
  <c r="R1025" i="1"/>
  <c r="Q1025" i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V1024" i="1"/>
  <c r="U1024" i="1"/>
  <c r="T1024" i="1"/>
  <c r="S1024" i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Q1023" i="1"/>
  <c r="S1023" i="1" s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R1022" i="1"/>
  <c r="Q1022" i="1"/>
  <c r="S1022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V1020" i="1"/>
  <c r="U1020" i="1"/>
  <c r="T1020" i="1"/>
  <c r="S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Q1019" i="1"/>
  <c r="S1019" i="1" s="1"/>
  <c r="O1019" i="1"/>
  <c r="N1019" i="1"/>
  <c r="P1019" i="1" s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R1018" i="1"/>
  <c r="Q1018" i="1"/>
  <c r="S1018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S1017" i="1"/>
  <c r="R1017" i="1"/>
  <c r="Q1017" i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V1016" i="1"/>
  <c r="U1016" i="1"/>
  <c r="T1016" i="1"/>
  <c r="S1016" i="1"/>
  <c r="R1016" i="1"/>
  <c r="Q1016" i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Q1015" i="1"/>
  <c r="S1015" i="1" s="1"/>
  <c r="O1015" i="1"/>
  <c r="N1015" i="1"/>
  <c r="P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R1014" i="1"/>
  <c r="Q1014" i="1"/>
  <c r="S1014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S1013" i="1"/>
  <c r="R1013" i="1"/>
  <c r="Q1013" i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V1012" i="1"/>
  <c r="U1012" i="1"/>
  <c r="T1012" i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M1011" i="1"/>
  <c r="L1011" i="1"/>
  <c r="K1011" i="1"/>
  <c r="J1011" i="1"/>
  <c r="I1011" i="1"/>
  <c r="H1011" i="1"/>
  <c r="AB1011" i="1" s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P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S1009" i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V1008" i="1"/>
  <c r="U1008" i="1"/>
  <c r="T1008" i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S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V1004" i="1"/>
  <c r="U1004" i="1"/>
  <c r="T1004" i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 s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V1002" i="1" s="1"/>
  <c r="R1002" i="1"/>
  <c r="Q1002" i="1"/>
  <c r="S1002" i="1" s="1"/>
  <c r="P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S1001" i="1"/>
  <c r="R1001" i="1"/>
  <c r="Q1001" i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V1000" i="1"/>
  <c r="U1000" i="1"/>
  <c r="T1000" i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 s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M999" i="1"/>
  <c r="L999" i="1"/>
  <c r="K999" i="1"/>
  <c r="J999" i="1"/>
  <c r="I999" i="1"/>
  <c r="H999" i="1"/>
  <c r="AB999" i="1" s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R998" i="1"/>
  <c r="Q998" i="1"/>
  <c r="S998" i="1" s="1"/>
  <c r="P998" i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S997" i="1"/>
  <c r="R997" i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V996" i="1"/>
  <c r="U996" i="1"/>
  <c r="T996" i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 s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M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R994" i="1"/>
  <c r="Q994" i="1"/>
  <c r="S994" i="1" s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S993" i="1"/>
  <c r="R993" i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V992" i="1"/>
  <c r="U992" i="1"/>
  <c r="T992" i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 s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R990" i="1"/>
  <c r="Q990" i="1"/>
  <c r="S990" i="1" s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S989" i="1"/>
  <c r="R989" i="1"/>
  <c r="Q989" i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V988" i="1"/>
  <c r="U988" i="1"/>
  <c r="T988" i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 s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M987" i="1"/>
  <c r="L987" i="1"/>
  <c r="K987" i="1"/>
  <c r="J987" i="1"/>
  <c r="I987" i="1"/>
  <c r="H987" i="1"/>
  <c r="AB987" i="1" s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P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S985" i="1"/>
  <c r="R985" i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V984" i="1"/>
  <c r="U984" i="1"/>
  <c r="T984" i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 s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R982" i="1"/>
  <c r="Q982" i="1"/>
  <c r="S982" i="1" s="1"/>
  <c r="P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S981" i="1"/>
  <c r="R981" i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V980" i="1"/>
  <c r="U980" i="1"/>
  <c r="T980" i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 s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R978" i="1"/>
  <c r="Q978" i="1"/>
  <c r="S978" i="1" s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S977" i="1"/>
  <c r="R977" i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V976" i="1"/>
  <c r="U976" i="1"/>
  <c r="T976" i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 s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M975" i="1"/>
  <c r="L975" i="1"/>
  <c r="K975" i="1"/>
  <c r="J975" i="1"/>
  <c r="I975" i="1"/>
  <c r="H975" i="1"/>
  <c r="AB975" i="1" s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T974" i="1"/>
  <c r="V974" i="1" s="1"/>
  <c r="R974" i="1"/>
  <c r="Q974" i="1"/>
  <c r="S974" i="1" s="1"/>
  <c r="P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S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V972" i="1"/>
  <c r="U972" i="1"/>
  <c r="T972" i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 s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V970" i="1" s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S969" i="1"/>
  <c r="R969" i="1"/>
  <c r="Q969" i="1"/>
  <c r="O969" i="1"/>
  <c r="N969" i="1"/>
  <c r="P969" i="1" s="1"/>
  <c r="L969" i="1"/>
  <c r="K969" i="1"/>
  <c r="M969" i="1" s="1"/>
  <c r="J969" i="1"/>
  <c r="I969" i="1"/>
  <c r="H969" i="1"/>
  <c r="AB969" i="1" s="1"/>
  <c r="G969" i="1"/>
  <c r="F969" i="1"/>
  <c r="E969" i="1"/>
  <c r="D969" i="1"/>
  <c r="B969" i="1"/>
  <c r="A969" i="1"/>
  <c r="AA968" i="1"/>
  <c r="Z968" i="1"/>
  <c r="Y968" i="1"/>
  <c r="X968" i="1"/>
  <c r="W968" i="1"/>
  <c r="V968" i="1"/>
  <c r="U968" i="1"/>
  <c r="T968" i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T966" i="1"/>
  <c r="V966" i="1" s="1"/>
  <c r="R966" i="1"/>
  <c r="Q966" i="1"/>
  <c r="S966" i="1" s="1"/>
  <c r="P966" i="1"/>
  <c r="O966" i="1"/>
  <c r="N966" i="1"/>
  <c r="L966" i="1"/>
  <c r="K966" i="1"/>
  <c r="M966" i="1" s="1"/>
  <c r="AB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S965" i="1"/>
  <c r="R965" i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V964" i="1"/>
  <c r="U964" i="1"/>
  <c r="T964" i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T962" i="1"/>
  <c r="V962" i="1" s="1"/>
  <c r="R962" i="1"/>
  <c r="Q962" i="1"/>
  <c r="S962" i="1" s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T961" i="1"/>
  <c r="V961" i="1" s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V960" i="1"/>
  <c r="U960" i="1"/>
  <c r="T960" i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T958" i="1"/>
  <c r="V958" i="1" s="1"/>
  <c r="R958" i="1"/>
  <c r="Q958" i="1"/>
  <c r="S958" i="1" s="1"/>
  <c r="P958" i="1"/>
  <c r="O958" i="1"/>
  <c r="N958" i="1"/>
  <c r="L958" i="1"/>
  <c r="K958" i="1"/>
  <c r="M958" i="1" s="1"/>
  <c r="AB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S957" i="1"/>
  <c r="R957" i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V956" i="1"/>
  <c r="U956" i="1"/>
  <c r="T956" i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AB955" i="1" s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T954" i="1"/>
  <c r="V954" i="1" s="1"/>
  <c r="R954" i="1"/>
  <c r="Q954" i="1"/>
  <c r="S954" i="1" s="1"/>
  <c r="P954" i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U953" i="1"/>
  <c r="T953" i="1"/>
  <c r="V953" i="1" s="1"/>
  <c r="S953" i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V952" i="1"/>
  <c r="U952" i="1"/>
  <c r="T952" i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T950" i="1"/>
  <c r="V950" i="1" s="1"/>
  <c r="R950" i="1"/>
  <c r="Q950" i="1"/>
  <c r="S950" i="1" s="1"/>
  <c r="P950" i="1"/>
  <c r="O950" i="1"/>
  <c r="N950" i="1"/>
  <c r="L950" i="1"/>
  <c r="K950" i="1"/>
  <c r="M950" i="1" s="1"/>
  <c r="AB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V949" i="1" s="1"/>
  <c r="S949" i="1"/>
  <c r="R949" i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V948" i="1"/>
  <c r="U948" i="1"/>
  <c r="T948" i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V946" i="1" s="1"/>
  <c r="R946" i="1"/>
  <c r="Q946" i="1"/>
  <c r="S946" i="1" s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T945" i="1"/>
  <c r="V945" i="1" s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AB945" i="1" s="1"/>
  <c r="G945" i="1"/>
  <c r="F945" i="1"/>
  <c r="E945" i="1"/>
  <c r="D945" i="1"/>
  <c r="B945" i="1"/>
  <c r="A945" i="1"/>
  <c r="AA944" i="1"/>
  <c r="Z944" i="1"/>
  <c r="Y944" i="1"/>
  <c r="X944" i="1"/>
  <c r="W944" i="1"/>
  <c r="V944" i="1"/>
  <c r="U944" i="1"/>
  <c r="T944" i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T942" i="1"/>
  <c r="V942" i="1" s="1"/>
  <c r="R942" i="1"/>
  <c r="Q942" i="1"/>
  <c r="S942" i="1" s="1"/>
  <c r="P942" i="1"/>
  <c r="O942" i="1"/>
  <c r="N942" i="1"/>
  <c r="L942" i="1"/>
  <c r="K942" i="1"/>
  <c r="M942" i="1" s="1"/>
  <c r="AB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V941" i="1" s="1"/>
  <c r="S941" i="1"/>
  <c r="R941" i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V940" i="1"/>
  <c r="U940" i="1"/>
  <c r="T940" i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 s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R938" i="1"/>
  <c r="Q938" i="1"/>
  <c r="S938" i="1" s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S937" i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V936" i="1"/>
  <c r="U936" i="1"/>
  <c r="T936" i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V934" i="1" s="1"/>
  <c r="R934" i="1"/>
  <c r="Q934" i="1"/>
  <c r="S934" i="1" s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T933" i="1"/>
  <c r="V933" i="1" s="1"/>
  <c r="S933" i="1"/>
  <c r="R933" i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V932" i="1"/>
  <c r="U932" i="1"/>
  <c r="T932" i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T930" i="1"/>
  <c r="V930" i="1" s="1"/>
  <c r="R930" i="1"/>
  <c r="Q930" i="1"/>
  <c r="S930" i="1" s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T929" i="1"/>
  <c r="V929" i="1" s="1"/>
  <c r="S929" i="1"/>
  <c r="R929" i="1"/>
  <c r="Q929" i="1"/>
  <c r="O929" i="1"/>
  <c r="N929" i="1"/>
  <c r="P929" i="1" s="1"/>
  <c r="L929" i="1"/>
  <c r="K929" i="1"/>
  <c r="M929" i="1" s="1"/>
  <c r="J929" i="1"/>
  <c r="I929" i="1"/>
  <c r="H929" i="1"/>
  <c r="AB929" i="1" s="1"/>
  <c r="G929" i="1"/>
  <c r="F929" i="1"/>
  <c r="E929" i="1"/>
  <c r="D929" i="1"/>
  <c r="B929" i="1"/>
  <c r="A929" i="1"/>
  <c r="AA928" i="1"/>
  <c r="Z928" i="1"/>
  <c r="Y928" i="1"/>
  <c r="X928" i="1"/>
  <c r="W928" i="1"/>
  <c r="V928" i="1"/>
  <c r="U928" i="1"/>
  <c r="T928" i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T926" i="1"/>
  <c r="V926" i="1" s="1"/>
  <c r="R926" i="1"/>
  <c r="Q926" i="1"/>
  <c r="S926" i="1" s="1"/>
  <c r="P926" i="1"/>
  <c r="O926" i="1"/>
  <c r="N926" i="1"/>
  <c r="L926" i="1"/>
  <c r="K926" i="1"/>
  <c r="M926" i="1" s="1"/>
  <c r="AB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V925" i="1" s="1"/>
  <c r="S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V924" i="1"/>
  <c r="U924" i="1"/>
  <c r="T924" i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T922" i="1"/>
  <c r="V922" i="1" s="1"/>
  <c r="R922" i="1"/>
  <c r="Q922" i="1"/>
  <c r="S922" i="1" s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U921" i="1"/>
  <c r="T921" i="1"/>
  <c r="V921" i="1" s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/>
  <c r="AA920" i="1"/>
  <c r="Z920" i="1"/>
  <c r="Y920" i="1"/>
  <c r="X920" i="1"/>
  <c r="W920" i="1"/>
  <c r="V920" i="1"/>
  <c r="U920" i="1"/>
  <c r="T920" i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T918" i="1"/>
  <c r="V918" i="1" s="1"/>
  <c r="R918" i="1"/>
  <c r="Q918" i="1"/>
  <c r="S918" i="1" s="1"/>
  <c r="P918" i="1"/>
  <c r="O918" i="1"/>
  <c r="N918" i="1"/>
  <c r="L918" i="1"/>
  <c r="K918" i="1"/>
  <c r="M918" i="1" s="1"/>
  <c r="AB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U917" i="1"/>
  <c r="T917" i="1"/>
  <c r="V917" i="1" s="1"/>
  <c r="S917" i="1"/>
  <c r="R917" i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V916" i="1"/>
  <c r="U916" i="1"/>
  <c r="T916" i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T914" i="1"/>
  <c r="V914" i="1" s="1"/>
  <c r="R914" i="1"/>
  <c r="Q914" i="1"/>
  <c r="S914" i="1" s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T913" i="1"/>
  <c r="V913" i="1" s="1"/>
  <c r="S913" i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V912" i="1"/>
  <c r="U912" i="1"/>
  <c r="T912" i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AB911" i="1" s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T910" i="1"/>
  <c r="V910" i="1" s="1"/>
  <c r="R910" i="1"/>
  <c r="Q910" i="1"/>
  <c r="S910" i="1" s="1"/>
  <c r="P910" i="1"/>
  <c r="O910" i="1"/>
  <c r="N910" i="1"/>
  <c r="L910" i="1"/>
  <c r="K910" i="1"/>
  <c r="M910" i="1" s="1"/>
  <c r="AB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V909" i="1" s="1"/>
  <c r="S909" i="1"/>
  <c r="R909" i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V908" i="1"/>
  <c r="U908" i="1"/>
  <c r="T908" i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 s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T906" i="1"/>
  <c r="V906" i="1" s="1"/>
  <c r="R906" i="1"/>
  <c r="Q906" i="1"/>
  <c r="S906" i="1" s="1"/>
  <c r="P906" i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U905" i="1"/>
  <c r="T905" i="1"/>
  <c r="V905" i="1" s="1"/>
  <c r="S905" i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V904" i="1"/>
  <c r="U904" i="1"/>
  <c r="T904" i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T902" i="1"/>
  <c r="V902" i="1" s="1"/>
  <c r="R902" i="1"/>
  <c r="Q902" i="1"/>
  <c r="S902" i="1" s="1"/>
  <c r="P902" i="1"/>
  <c r="O902" i="1"/>
  <c r="N902" i="1"/>
  <c r="L902" i="1"/>
  <c r="K902" i="1"/>
  <c r="M902" i="1" s="1"/>
  <c r="AB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S901" i="1"/>
  <c r="R901" i="1"/>
  <c r="Q901" i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V900" i="1"/>
  <c r="U900" i="1"/>
  <c r="T900" i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 s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AB897" i="1" s="1"/>
  <c r="G897" i="1"/>
  <c r="F897" i="1"/>
  <c r="E897" i="1"/>
  <c r="D897" i="1"/>
  <c r="B897" i="1"/>
  <c r="A897" i="1"/>
  <c r="AA896" i="1"/>
  <c r="Z896" i="1"/>
  <c r="Y896" i="1"/>
  <c r="X896" i="1"/>
  <c r="W896" i="1"/>
  <c r="V896" i="1"/>
  <c r="U896" i="1"/>
  <c r="T896" i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 s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P894" i="1"/>
  <c r="O894" i="1"/>
  <c r="N894" i="1"/>
  <c r="L894" i="1"/>
  <c r="K894" i="1"/>
  <c r="M894" i="1" s="1"/>
  <c r="AB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/>
  <c r="AA892" i="1"/>
  <c r="Z892" i="1"/>
  <c r="Y892" i="1"/>
  <c r="X892" i="1"/>
  <c r="W892" i="1"/>
  <c r="V892" i="1"/>
  <c r="U892" i="1"/>
  <c r="T892" i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S889" i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V888" i="1"/>
  <c r="U888" i="1"/>
  <c r="T888" i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V880" i="1"/>
  <c r="U880" i="1"/>
  <c r="T880" i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S877" i="1"/>
  <c r="R877" i="1"/>
  <c r="Q877" i="1"/>
  <c r="O877" i="1"/>
  <c r="N877" i="1"/>
  <c r="P877" i="1" s="1"/>
  <c r="L877" i="1"/>
  <c r="K877" i="1"/>
  <c r="M877" i="1" s="1"/>
  <c r="J877" i="1"/>
  <c r="I877" i="1"/>
  <c r="H877" i="1"/>
  <c r="AB877" i="1" s="1"/>
  <c r="G877" i="1"/>
  <c r="F877" i="1"/>
  <c r="E877" i="1"/>
  <c r="D877" i="1"/>
  <c r="B877" i="1"/>
  <c r="A877" i="1"/>
  <c r="AA876" i="1"/>
  <c r="Z876" i="1"/>
  <c r="Y876" i="1"/>
  <c r="X876" i="1"/>
  <c r="W876" i="1"/>
  <c r="V876" i="1"/>
  <c r="U876" i="1"/>
  <c r="T876" i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P874" i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S873" i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V872" i="1"/>
  <c r="U872" i="1"/>
  <c r="T872" i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P870" i="1"/>
  <c r="O870" i="1"/>
  <c r="N870" i="1"/>
  <c r="L870" i="1"/>
  <c r="K870" i="1"/>
  <c r="M870" i="1" s="1"/>
  <c r="AB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P866" i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S865" i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M863" i="1"/>
  <c r="L863" i="1"/>
  <c r="K863" i="1"/>
  <c r="J863" i="1"/>
  <c r="I863" i="1"/>
  <c r="H863" i="1"/>
  <c r="AB863" i="1" s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V860" i="1"/>
  <c r="U860" i="1"/>
  <c r="T860" i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AB859" i="1" s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P858" i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S857" i="1"/>
  <c r="R857" i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V856" i="1"/>
  <c r="U856" i="1"/>
  <c r="T856" i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P854" i="1"/>
  <c r="O854" i="1"/>
  <c r="N854" i="1"/>
  <c r="L854" i="1"/>
  <c r="K854" i="1"/>
  <c r="M854" i="1" s="1"/>
  <c r="AB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Z852" i="1"/>
  <c r="Y852" i="1"/>
  <c r="X852" i="1"/>
  <c r="W852" i="1"/>
  <c r="V852" i="1"/>
  <c r="U852" i="1"/>
  <c r="T852" i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AB849" i="1" s="1"/>
  <c r="G849" i="1"/>
  <c r="F849" i="1"/>
  <c r="E849" i="1"/>
  <c r="D849" i="1"/>
  <c r="B849" i="1"/>
  <c r="A849" i="1"/>
  <c r="AA848" i="1"/>
  <c r="Z848" i="1"/>
  <c r="Y848" i="1"/>
  <c r="X848" i="1"/>
  <c r="W848" i="1"/>
  <c r="V848" i="1"/>
  <c r="U848" i="1"/>
  <c r="T848" i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P846" i="1"/>
  <c r="O846" i="1"/>
  <c r="N846" i="1"/>
  <c r="L846" i="1"/>
  <c r="K846" i="1"/>
  <c r="M846" i="1" s="1"/>
  <c r="AB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AB845" i="1" s="1"/>
  <c r="G845" i="1"/>
  <c r="F845" i="1"/>
  <c r="E845" i="1"/>
  <c r="D845" i="1"/>
  <c r="B845" i="1"/>
  <c r="A845" i="1"/>
  <c r="AA844" i="1"/>
  <c r="Z844" i="1"/>
  <c r="Y844" i="1"/>
  <c r="X844" i="1"/>
  <c r="W844" i="1"/>
  <c r="V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P842" i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S841" i="1"/>
  <c r="R841" i="1"/>
  <c r="Q841" i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V840" i="1"/>
  <c r="U840" i="1"/>
  <c r="T840" i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P838" i="1"/>
  <c r="O838" i="1"/>
  <c r="N838" i="1"/>
  <c r="L838" i="1"/>
  <c r="K838" i="1"/>
  <c r="M838" i="1" s="1"/>
  <c r="AB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V836" i="1"/>
  <c r="U836" i="1"/>
  <c r="T836" i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P834" i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S833" i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S829" i="1"/>
  <c r="R829" i="1"/>
  <c r="Q829" i="1"/>
  <c r="O829" i="1"/>
  <c r="N829" i="1"/>
  <c r="P829" i="1" s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/>
  <c r="AA828" i="1"/>
  <c r="Z828" i="1"/>
  <c r="Y828" i="1"/>
  <c r="X828" i="1"/>
  <c r="W828" i="1"/>
  <c r="V828" i="1"/>
  <c r="U828" i="1"/>
  <c r="T828" i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P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S825" i="1"/>
  <c r="R825" i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V824" i="1"/>
  <c r="U824" i="1"/>
  <c r="T824" i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 s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P822" i="1"/>
  <c r="O822" i="1"/>
  <c r="N822" i="1"/>
  <c r="L822" i="1"/>
  <c r="K822" i="1"/>
  <c r="M822" i="1" s="1"/>
  <c r="AB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AB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AB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AB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AB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AB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AB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AB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P746" i="1"/>
  <c r="O746" i="1"/>
  <c r="N746" i="1"/>
  <c r="L746" i="1"/>
  <c r="K746" i="1"/>
  <c r="M746" i="1" s="1"/>
  <c r="AB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AB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B734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P730" i="1"/>
  <c r="O730" i="1"/>
  <c r="N730" i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AB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V723" i="1" s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AB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S717" i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P714" i="1"/>
  <c r="O714" i="1"/>
  <c r="N714" i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T711" i="1"/>
  <c r="V711" i="1" s="1"/>
  <c r="R711" i="1"/>
  <c r="Q711" i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Y707" i="1"/>
  <c r="Z707" i="1" s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V704" i="1"/>
  <c r="U704" i="1"/>
  <c r="T704" i="1"/>
  <c r="R704" i="1"/>
  <c r="Q704" i="1"/>
  <c r="S704" i="1" s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S701" i="1"/>
  <c r="R701" i="1"/>
  <c r="Q701" i="1"/>
  <c r="O701" i="1"/>
  <c r="N701" i="1"/>
  <c r="P701" i="1" s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P698" i="1"/>
  <c r="O698" i="1"/>
  <c r="N698" i="1"/>
  <c r="L698" i="1"/>
  <c r="K698" i="1"/>
  <c r="M698" i="1" s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R696" i="1"/>
  <c r="Q696" i="1"/>
  <c r="S696" i="1" s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S693" i="1"/>
  <c r="R693" i="1"/>
  <c r="Q693" i="1"/>
  <c r="O693" i="1"/>
  <c r="N693" i="1"/>
  <c r="P693" i="1" s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Z691" i="1" s="1"/>
  <c r="X691" i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P690" i="1"/>
  <c r="O690" i="1"/>
  <c r="N690" i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R687" i="1"/>
  <c r="S687" i="1" s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V684" i="1" s="1"/>
  <c r="T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U683" i="1"/>
  <c r="T683" i="1"/>
  <c r="V683" i="1" s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S681" i="1"/>
  <c r="R681" i="1"/>
  <c r="Q681" i="1"/>
  <c r="O681" i="1"/>
  <c r="N681" i="1"/>
  <c r="P681" i="1" s="1"/>
  <c r="M681" i="1"/>
  <c r="L681" i="1"/>
  <c r="K681" i="1"/>
  <c r="J681" i="1"/>
  <c r="I681" i="1"/>
  <c r="H681" i="1"/>
  <c r="AB681" i="1" s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R679" i="1"/>
  <c r="Q679" i="1"/>
  <c r="S679" i="1" s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V678" i="1"/>
  <c r="U678" i="1"/>
  <c r="T678" i="1"/>
  <c r="R678" i="1"/>
  <c r="Q678" i="1"/>
  <c r="S678" i="1" s="1"/>
  <c r="O678" i="1"/>
  <c r="P678" i="1" s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V677" i="1"/>
  <c r="U677" i="1"/>
  <c r="T677" i="1"/>
  <c r="R677" i="1"/>
  <c r="Q677" i="1"/>
  <c r="S677" i="1" s="1"/>
  <c r="P677" i="1"/>
  <c r="O677" i="1"/>
  <c r="N677" i="1"/>
  <c r="L677" i="1"/>
  <c r="M677" i="1" s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P676" i="1" s="1"/>
  <c r="N676" i="1"/>
  <c r="M676" i="1"/>
  <c r="L676" i="1"/>
  <c r="K676" i="1"/>
  <c r="J676" i="1"/>
  <c r="I676" i="1"/>
  <c r="H676" i="1"/>
  <c r="AB676" i="1" s="1"/>
  <c r="G676" i="1"/>
  <c r="F676" i="1"/>
  <c r="E676" i="1"/>
  <c r="D676" i="1"/>
  <c r="B676" i="1"/>
  <c r="A676" i="1" s="1"/>
  <c r="AA675" i="1"/>
  <c r="Y675" i="1"/>
  <c r="X675" i="1"/>
  <c r="Z675" i="1" s="1"/>
  <c r="W675" i="1"/>
  <c r="V675" i="1"/>
  <c r="U675" i="1"/>
  <c r="T675" i="1"/>
  <c r="R675" i="1"/>
  <c r="S675" i="1" s="1"/>
  <c r="Q675" i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S674" i="1"/>
  <c r="R674" i="1"/>
  <c r="Q674" i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V673" i="1"/>
  <c r="U673" i="1"/>
  <c r="T673" i="1"/>
  <c r="R673" i="1"/>
  <c r="Q673" i="1"/>
  <c r="S673" i="1" s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T672" i="1"/>
  <c r="V672" i="1" s="1"/>
  <c r="S672" i="1"/>
  <c r="R672" i="1"/>
  <c r="Q672" i="1"/>
  <c r="O672" i="1"/>
  <c r="P672" i="1" s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R671" i="1"/>
  <c r="S671" i="1" s="1"/>
  <c r="Q671" i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V669" i="1"/>
  <c r="U669" i="1"/>
  <c r="T669" i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T668" i="1"/>
  <c r="V668" i="1" s="1"/>
  <c r="S668" i="1"/>
  <c r="R668" i="1"/>
  <c r="Q668" i="1"/>
  <c r="O668" i="1"/>
  <c r="P668" i="1" s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V667" i="1"/>
  <c r="U667" i="1"/>
  <c r="T667" i="1"/>
  <c r="R667" i="1"/>
  <c r="S667" i="1" s="1"/>
  <c r="Q667" i="1"/>
  <c r="P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S666" i="1"/>
  <c r="R666" i="1"/>
  <c r="Q666" i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V665" i="1"/>
  <c r="U665" i="1"/>
  <c r="T665" i="1"/>
  <c r="R665" i="1"/>
  <c r="Q665" i="1"/>
  <c r="S665" i="1" s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T664" i="1"/>
  <c r="V664" i="1" s="1"/>
  <c r="S664" i="1"/>
  <c r="R664" i="1"/>
  <c r="Q664" i="1"/>
  <c r="O664" i="1"/>
  <c r="P664" i="1" s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R663" i="1"/>
  <c r="S663" i="1" s="1"/>
  <c r="Q663" i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V661" i="1"/>
  <c r="U661" i="1"/>
  <c r="T661" i="1"/>
  <c r="R661" i="1"/>
  <c r="Q661" i="1"/>
  <c r="S661" i="1" s="1"/>
  <c r="P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T660" i="1"/>
  <c r="V660" i="1" s="1"/>
  <c r="S660" i="1"/>
  <c r="R660" i="1"/>
  <c r="Q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V659" i="1"/>
  <c r="U659" i="1"/>
  <c r="T659" i="1"/>
  <c r="R659" i="1"/>
  <c r="Q659" i="1"/>
  <c r="P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T658" i="1"/>
  <c r="S658" i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V657" i="1"/>
  <c r="U657" i="1"/>
  <c r="T657" i="1"/>
  <c r="R657" i="1"/>
  <c r="Q657" i="1"/>
  <c r="S657" i="1" s="1"/>
  <c r="P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T656" i="1"/>
  <c r="V656" i="1" s="1"/>
  <c r="S656" i="1"/>
  <c r="R656" i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R655" i="1"/>
  <c r="Q655" i="1"/>
  <c r="S655" i="1" s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R653" i="1"/>
  <c r="Q653" i="1"/>
  <c r="S653" i="1" s="1"/>
  <c r="P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T652" i="1"/>
  <c r="V652" i="1" s="1"/>
  <c r="R652" i="1"/>
  <c r="Q652" i="1"/>
  <c r="S652" i="1" s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U651" i="1"/>
  <c r="T651" i="1"/>
  <c r="V651" i="1" s="1"/>
  <c r="R651" i="1"/>
  <c r="Q651" i="1"/>
  <c r="S651" i="1" s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T648" i="1"/>
  <c r="V648" i="1" s="1"/>
  <c r="R648" i="1"/>
  <c r="Q648" i="1"/>
  <c r="S648" i="1" s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T646" i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AB644" i="1" s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T642" i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T640" i="1"/>
  <c r="V640" i="1" s="1"/>
  <c r="R640" i="1"/>
  <c r="Q640" i="1"/>
  <c r="S640" i="1" s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Z635" i="1" s="1"/>
  <c r="W635" i="1"/>
  <c r="U635" i="1"/>
  <c r="T635" i="1"/>
  <c r="V635" i="1" s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AB634" i="1" s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U627" i="1"/>
  <c r="T627" i="1"/>
  <c r="V627" i="1" s="1"/>
  <c r="R627" i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T624" i="1"/>
  <c r="V624" i="1" s="1"/>
  <c r="R624" i="1"/>
  <c r="Q624" i="1"/>
  <c r="S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T622" i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V616" i="1" s="1"/>
  <c r="R616" i="1"/>
  <c r="Q616" i="1"/>
  <c r="S616" i="1" s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U611" i="1"/>
  <c r="T611" i="1"/>
  <c r="V611" i="1" s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U607" i="1"/>
  <c r="T607" i="1"/>
  <c r="V607" i="1" s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U599" i="1"/>
  <c r="T599" i="1"/>
  <c r="V599" i="1" s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R595" i="1"/>
  <c r="Q595" i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T591" i="1"/>
  <c r="V591" i="1" s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U583" i="1"/>
  <c r="T583" i="1"/>
  <c r="V583" i="1" s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AB582" i="1" s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Q581" i="1"/>
  <c r="O581" i="1"/>
  <c r="N581" i="1"/>
  <c r="P581" i="1" s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U573" i="1"/>
  <c r="T573" i="1"/>
  <c r="V573" i="1" s="1"/>
  <c r="R573" i="1"/>
  <c r="Q573" i="1"/>
  <c r="O573" i="1"/>
  <c r="N573" i="1"/>
  <c r="P573" i="1" s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U565" i="1"/>
  <c r="T565" i="1"/>
  <c r="V565" i="1" s="1"/>
  <c r="R565" i="1"/>
  <c r="Q565" i="1"/>
  <c r="O565" i="1"/>
  <c r="N565" i="1"/>
  <c r="P565" i="1" s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R564" i="1"/>
  <c r="Q564" i="1"/>
  <c r="S564" i="1" s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U563" i="1"/>
  <c r="T563" i="1"/>
  <c r="V563" i="1" s="1"/>
  <c r="R563" i="1"/>
  <c r="Q563" i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 s="1"/>
  <c r="AA557" i="1"/>
  <c r="Z557" i="1"/>
  <c r="Y557" i="1"/>
  <c r="X557" i="1"/>
  <c r="W557" i="1"/>
  <c r="U557" i="1"/>
  <c r="T557" i="1"/>
  <c r="V557" i="1" s="1"/>
  <c r="R557" i="1"/>
  <c r="Q557" i="1"/>
  <c r="O557" i="1"/>
  <c r="N557" i="1"/>
  <c r="P557" i="1" s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V555" i="1" s="1"/>
  <c r="R555" i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R554" i="1"/>
  <c r="Q554" i="1"/>
  <c r="S554" i="1" s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U549" i="1"/>
  <c r="T549" i="1"/>
  <c r="V549" i="1" s="1"/>
  <c r="R549" i="1"/>
  <c r="Q549" i="1"/>
  <c r="O549" i="1"/>
  <c r="N549" i="1"/>
  <c r="P549" i="1" s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R548" i="1"/>
  <c r="Q548" i="1"/>
  <c r="S548" i="1" s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R544" i="1"/>
  <c r="Q544" i="1"/>
  <c r="S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R543" i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R538" i="1"/>
  <c r="Q538" i="1"/>
  <c r="S538" i="1" s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R537" i="1"/>
  <c r="Q537" i="1"/>
  <c r="O537" i="1"/>
  <c r="N537" i="1"/>
  <c r="P537" i="1" s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R535" i="1"/>
  <c r="Q535" i="1"/>
  <c r="S535" i="1" s="1"/>
  <c r="P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S534" i="1"/>
  <c r="R534" i="1"/>
  <c r="Q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V533" i="1" s="1"/>
  <c r="T533" i="1"/>
  <c r="R533" i="1"/>
  <c r="Q533" i="1"/>
  <c r="S533" i="1" s="1"/>
  <c r="O533" i="1"/>
  <c r="N533" i="1"/>
  <c r="P533" i="1" s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U532" i="1"/>
  <c r="T532" i="1"/>
  <c r="R532" i="1"/>
  <c r="Q532" i="1"/>
  <c r="S532" i="1" s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P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S528" i="1"/>
  <c r="R528" i="1"/>
  <c r="Q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V527" i="1" s="1"/>
  <c r="R527" i="1"/>
  <c r="Q527" i="1"/>
  <c r="S527" i="1" s="1"/>
  <c r="P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W526" i="1"/>
  <c r="U526" i="1"/>
  <c r="T526" i="1"/>
  <c r="V526" i="1" s="1"/>
  <c r="R526" i="1"/>
  <c r="Q526" i="1"/>
  <c r="S526" i="1" s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U524" i="1"/>
  <c r="T524" i="1"/>
  <c r="R524" i="1"/>
  <c r="Q524" i="1"/>
  <c r="S524" i="1" s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U523" i="1"/>
  <c r="T523" i="1"/>
  <c r="V523" i="1" s="1"/>
  <c r="S523" i="1"/>
  <c r="R523" i="1"/>
  <c r="Q523" i="1"/>
  <c r="O523" i="1"/>
  <c r="N523" i="1"/>
  <c r="P523" i="1" s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R520" i="1"/>
  <c r="Q520" i="1"/>
  <c r="S520" i="1" s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U519" i="1"/>
  <c r="T519" i="1"/>
  <c r="V519" i="1" s="1"/>
  <c r="S519" i="1"/>
  <c r="R519" i="1"/>
  <c r="Q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P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U515" i="1"/>
  <c r="T515" i="1"/>
  <c r="V515" i="1" s="1"/>
  <c r="S515" i="1"/>
  <c r="R515" i="1"/>
  <c r="Q515" i="1"/>
  <c r="O515" i="1"/>
  <c r="N515" i="1"/>
  <c r="P515" i="1" s="1"/>
  <c r="L515" i="1"/>
  <c r="K515" i="1"/>
  <c r="M515" i="1" s="1"/>
  <c r="J515" i="1"/>
  <c r="I515" i="1"/>
  <c r="H515" i="1"/>
  <c r="AB515" i="1" s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U511" i="1"/>
  <c r="T511" i="1"/>
  <c r="V511" i="1" s="1"/>
  <c r="S511" i="1"/>
  <c r="R511" i="1"/>
  <c r="Q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V510" i="1"/>
  <c r="U510" i="1"/>
  <c r="T510" i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P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U507" i="1"/>
  <c r="T507" i="1"/>
  <c r="V507" i="1" s="1"/>
  <c r="S507" i="1"/>
  <c r="R507" i="1"/>
  <c r="Q507" i="1"/>
  <c r="O507" i="1"/>
  <c r="N507" i="1"/>
  <c r="P507" i="1" s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T503" i="1"/>
  <c r="V503" i="1" s="1"/>
  <c r="S503" i="1"/>
  <c r="R503" i="1"/>
  <c r="Q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R501" i="1"/>
  <c r="Q501" i="1"/>
  <c r="S501" i="1" s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P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S499" i="1"/>
  <c r="R499" i="1"/>
  <c r="Q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V498" i="1"/>
  <c r="U498" i="1"/>
  <c r="T498" i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P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S495" i="1"/>
  <c r="R495" i="1"/>
  <c r="Q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V494" i="1"/>
  <c r="U494" i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P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U486" i="1"/>
  <c r="T486" i="1"/>
  <c r="V486" i="1" s="1"/>
  <c r="R486" i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AB484" i="1" s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R470" i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AB468" i="1" s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R454" i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AB452" i="1" s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R450" i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R438" i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AB420" i="1" s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Q415" i="1"/>
  <c r="S415" i="1" s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U406" i="1"/>
  <c r="T406" i="1"/>
  <c r="V406" i="1" s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U390" i="1"/>
  <c r="T390" i="1"/>
  <c r="V390" i="1" s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AB372" i="1" s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U358" i="1"/>
  <c r="T358" i="1"/>
  <c r="V358" i="1" s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AB336" i="1" s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AB324" i="1" s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AB318" i="1" s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AB300" i="1" s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AB294" i="1" s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Q286" i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R285" i="1"/>
  <c r="Q285" i="1"/>
  <c r="S285" i="1" s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Z282" i="1" s="1"/>
  <c r="X282" i="1"/>
  <c r="W282" i="1"/>
  <c r="U282" i="1"/>
  <c r="T282" i="1"/>
  <c r="V282" i="1" s="1"/>
  <c r="S282" i="1"/>
  <c r="R282" i="1"/>
  <c r="Q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U281" i="1"/>
  <c r="V281" i="1" s="1"/>
  <c r="T281" i="1"/>
  <c r="R281" i="1"/>
  <c r="Q281" i="1"/>
  <c r="S281" i="1" s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V279" i="1"/>
  <c r="U279" i="1"/>
  <c r="T279" i="1"/>
  <c r="R279" i="1"/>
  <c r="Q279" i="1"/>
  <c r="S279" i="1" s="1"/>
  <c r="O279" i="1"/>
  <c r="P279" i="1" s="1"/>
  <c r="N279" i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 s="1"/>
  <c r="AA278" i="1"/>
  <c r="Y278" i="1"/>
  <c r="Z278" i="1" s="1"/>
  <c r="X278" i="1"/>
  <c r="W278" i="1"/>
  <c r="U278" i="1"/>
  <c r="T278" i="1"/>
  <c r="V278" i="1" s="1"/>
  <c r="R278" i="1"/>
  <c r="S278" i="1" s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Z277" i="1" s="1"/>
  <c r="X277" i="1"/>
  <c r="W277" i="1"/>
  <c r="U277" i="1"/>
  <c r="V277" i="1" s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S276" i="1"/>
  <c r="R276" i="1"/>
  <c r="Q276" i="1"/>
  <c r="O276" i="1"/>
  <c r="N276" i="1"/>
  <c r="P276" i="1" s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V275" i="1"/>
  <c r="U275" i="1"/>
  <c r="T275" i="1"/>
  <c r="R275" i="1"/>
  <c r="Q275" i="1"/>
  <c r="S275" i="1" s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Y274" i="1"/>
  <c r="Z274" i="1" s="1"/>
  <c r="X274" i="1"/>
  <c r="W274" i="1"/>
  <c r="U274" i="1"/>
  <c r="T274" i="1"/>
  <c r="V274" i="1" s="1"/>
  <c r="R274" i="1"/>
  <c r="S274" i="1" s="1"/>
  <c r="Q274" i="1"/>
  <c r="O274" i="1"/>
  <c r="N274" i="1"/>
  <c r="P274" i="1" s="1"/>
  <c r="M274" i="1"/>
  <c r="L274" i="1"/>
  <c r="K274" i="1"/>
  <c r="J274" i="1"/>
  <c r="I274" i="1"/>
  <c r="H274" i="1"/>
  <c r="AB274" i="1" s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V273" i="1" s="1"/>
  <c r="T273" i="1"/>
  <c r="R273" i="1"/>
  <c r="Q273" i="1"/>
  <c r="S273" i="1" s="1"/>
  <c r="P273" i="1"/>
  <c r="O273" i="1"/>
  <c r="N273" i="1"/>
  <c r="L273" i="1"/>
  <c r="K273" i="1"/>
  <c r="M273" i="1" s="1"/>
  <c r="J273" i="1"/>
  <c r="I273" i="1"/>
  <c r="AB273" i="1" s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S272" i="1"/>
  <c r="R272" i="1"/>
  <c r="Q272" i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V271" i="1"/>
  <c r="U271" i="1"/>
  <c r="T271" i="1"/>
  <c r="R271" i="1"/>
  <c r="Q271" i="1"/>
  <c r="S271" i="1" s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Y270" i="1"/>
  <c r="Z270" i="1" s="1"/>
  <c r="X270" i="1"/>
  <c r="W270" i="1"/>
  <c r="U270" i="1"/>
  <c r="T270" i="1"/>
  <c r="V270" i="1" s="1"/>
  <c r="R270" i="1"/>
  <c r="S270" i="1" s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U269" i="1"/>
  <c r="V269" i="1" s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M268" i="1" s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V267" i="1"/>
  <c r="U267" i="1"/>
  <c r="T267" i="1"/>
  <c r="R267" i="1"/>
  <c r="Q267" i="1"/>
  <c r="S267" i="1" s="1"/>
  <c r="O267" i="1"/>
  <c r="P267" i="1" s="1"/>
  <c r="N267" i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 s="1"/>
  <c r="AA266" i="1"/>
  <c r="Y266" i="1"/>
  <c r="Z266" i="1" s="1"/>
  <c r="X266" i="1"/>
  <c r="W266" i="1"/>
  <c r="U266" i="1"/>
  <c r="T266" i="1"/>
  <c r="V266" i="1" s="1"/>
  <c r="R266" i="1"/>
  <c r="S266" i="1" s="1"/>
  <c r="Q266" i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V265" i="1" s="1"/>
  <c r="T265" i="1"/>
  <c r="R265" i="1"/>
  <c r="Q265" i="1"/>
  <c r="S265" i="1" s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Q264" i="1"/>
  <c r="S264" i="1" s="1"/>
  <c r="O264" i="1"/>
  <c r="N264" i="1"/>
  <c r="P264" i="1" s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O263" i="1"/>
  <c r="P263" i="1" s="1"/>
  <c r="N263" i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 s="1"/>
  <c r="AA262" i="1"/>
  <c r="Y262" i="1"/>
  <c r="Z262" i="1" s="1"/>
  <c r="X262" i="1"/>
  <c r="W262" i="1"/>
  <c r="U262" i="1"/>
  <c r="T262" i="1"/>
  <c r="V262" i="1" s="1"/>
  <c r="R262" i="1"/>
  <c r="S262" i="1" s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V261" i="1" s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R260" i="1"/>
  <c r="Q260" i="1"/>
  <c r="S260" i="1" s="1"/>
  <c r="O260" i="1"/>
  <c r="N260" i="1"/>
  <c r="P260" i="1" s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S259" i="1" s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Y258" i="1"/>
  <c r="Z258" i="1" s="1"/>
  <c r="X258" i="1"/>
  <c r="W258" i="1"/>
  <c r="U258" i="1"/>
  <c r="T258" i="1"/>
  <c r="V258" i="1" s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V257" i="1" s="1"/>
  <c r="T257" i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S255" i="1" s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T254" i="1"/>
  <c r="V254" i="1" s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U253" i="1"/>
  <c r="V253" i="1" s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R252" i="1"/>
  <c r="Q252" i="1"/>
  <c r="S252" i="1" s="1"/>
  <c r="O252" i="1"/>
  <c r="N252" i="1"/>
  <c r="P252" i="1" s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O251" i="1"/>
  <c r="P251" i="1" s="1"/>
  <c r="N251" i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 s="1"/>
  <c r="AA250" i="1"/>
  <c r="Y250" i="1"/>
  <c r="Z250" i="1" s="1"/>
  <c r="X250" i="1"/>
  <c r="W250" i="1"/>
  <c r="U250" i="1"/>
  <c r="T250" i="1"/>
  <c r="V250" i="1" s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U249" i="1"/>
  <c r="V249" i="1" s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M248" i="1" s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P247" i="1" s="1"/>
  <c r="N247" i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T246" i="1"/>
  <c r="V246" i="1" s="1"/>
  <c r="R246" i="1"/>
  <c r="S246" i="1" s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U245" i="1"/>
  <c r="V245" i="1" s="1"/>
  <c r="T245" i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Q243" i="1"/>
  <c r="S243" i="1" s="1"/>
  <c r="O243" i="1"/>
  <c r="P243" i="1" s="1"/>
  <c r="N243" i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 s="1"/>
  <c r="AA242" i="1"/>
  <c r="Y242" i="1"/>
  <c r="Z242" i="1" s="1"/>
  <c r="X242" i="1"/>
  <c r="W242" i="1"/>
  <c r="U242" i="1"/>
  <c r="T242" i="1"/>
  <c r="V242" i="1" s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V241" i="1" s="1"/>
  <c r="T241" i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P240" i="1" s="1"/>
  <c r="L240" i="1"/>
  <c r="M240" i="1" s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S239" i="1" s="1"/>
  <c r="O239" i="1"/>
  <c r="P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U238" i="1"/>
  <c r="T238" i="1"/>
  <c r="V238" i="1" s="1"/>
  <c r="R238" i="1"/>
  <c r="S238" i="1" s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V237" i="1" s="1"/>
  <c r="T237" i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T236" i="1"/>
  <c r="V236" i="1" s="1"/>
  <c r="R236" i="1"/>
  <c r="Q236" i="1"/>
  <c r="S236" i="1" s="1"/>
  <c r="O236" i="1"/>
  <c r="N236" i="1"/>
  <c r="P236" i="1" s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O235" i="1"/>
  <c r="P235" i="1" s="1"/>
  <c r="N235" i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 s="1"/>
  <c r="AA234" i="1"/>
  <c r="Y234" i="1"/>
  <c r="Z234" i="1" s="1"/>
  <c r="X234" i="1"/>
  <c r="W234" i="1"/>
  <c r="U234" i="1"/>
  <c r="T234" i="1"/>
  <c r="V234" i="1" s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V233" i="1" s="1"/>
  <c r="T233" i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M232" i="1" s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O231" i="1"/>
  <c r="P231" i="1" s="1"/>
  <c r="N231" i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 s="1"/>
  <c r="AA230" i="1"/>
  <c r="Y230" i="1"/>
  <c r="Z230" i="1" s="1"/>
  <c r="X230" i="1"/>
  <c r="W230" i="1"/>
  <c r="U230" i="1"/>
  <c r="T230" i="1"/>
  <c r="V230" i="1" s="1"/>
  <c r="R230" i="1"/>
  <c r="S230" i="1" s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V229" i="1" s="1"/>
  <c r="T229" i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R228" i="1"/>
  <c r="Q228" i="1"/>
  <c r="S228" i="1" s="1"/>
  <c r="O228" i="1"/>
  <c r="N228" i="1"/>
  <c r="P228" i="1" s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Q227" i="1"/>
  <c r="S227" i="1" s="1"/>
  <c r="O227" i="1"/>
  <c r="P227" i="1" s="1"/>
  <c r="N227" i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 s="1"/>
  <c r="AA226" i="1"/>
  <c r="Y226" i="1"/>
  <c r="Z226" i="1" s="1"/>
  <c r="X226" i="1"/>
  <c r="W226" i="1"/>
  <c r="U226" i="1"/>
  <c r="T226" i="1"/>
  <c r="V226" i="1" s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V225" i="1" s="1"/>
  <c r="T225" i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Q224" i="1"/>
  <c r="S224" i="1" s="1"/>
  <c r="O224" i="1"/>
  <c r="N224" i="1"/>
  <c r="P224" i="1" s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P223" i="1" s="1"/>
  <c r="N223" i="1"/>
  <c r="L223" i="1"/>
  <c r="K223" i="1"/>
  <c r="M223" i="1" s="1"/>
  <c r="J223" i="1"/>
  <c r="I223" i="1"/>
  <c r="H223" i="1"/>
  <c r="AB223" i="1" s="1"/>
  <c r="G223" i="1"/>
  <c r="F223" i="1"/>
  <c r="E223" i="1"/>
  <c r="D223" i="1"/>
  <c r="B223" i="1"/>
  <c r="A223" i="1" s="1"/>
  <c r="AA222" i="1"/>
  <c r="Y222" i="1"/>
  <c r="Z222" i="1" s="1"/>
  <c r="X222" i="1"/>
  <c r="W222" i="1"/>
  <c r="U222" i="1"/>
  <c r="T222" i="1"/>
  <c r="V222" i="1" s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V221" i="1" s="1"/>
  <c r="T221" i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 s="1"/>
  <c r="AA218" i="1"/>
  <c r="Y218" i="1"/>
  <c r="Z218" i="1" s="1"/>
  <c r="X218" i="1"/>
  <c r="W218" i="1"/>
  <c r="U218" i="1"/>
  <c r="T218" i="1"/>
  <c r="V218" i="1" s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Z214" i="1" s="1"/>
  <c r="X214" i="1"/>
  <c r="W214" i="1"/>
  <c r="U214" i="1"/>
  <c r="T214" i="1"/>
  <c r="V214" i="1" s="1"/>
  <c r="R214" i="1"/>
  <c r="S214" i="1" s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V213" i="1" s="1"/>
  <c r="T213" i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Z210" i="1" s="1"/>
  <c r="X210" i="1"/>
  <c r="W210" i="1"/>
  <c r="U210" i="1"/>
  <c r="T210" i="1"/>
  <c r="V210" i="1" s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V209" i="1" s="1"/>
  <c r="T209" i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 s="1"/>
  <c r="AA206" i="1"/>
  <c r="Y206" i="1"/>
  <c r="Z206" i="1" s="1"/>
  <c r="X206" i="1"/>
  <c r="W206" i="1"/>
  <c r="U206" i="1"/>
  <c r="T206" i="1"/>
  <c r="V206" i="1" s="1"/>
  <c r="R206" i="1"/>
  <c r="S206" i="1" s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V205" i="1" s="1"/>
  <c r="T205" i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T202" i="1"/>
  <c r="V202" i="1" s="1"/>
  <c r="R202" i="1"/>
  <c r="S202" i="1" s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V201" i="1" s="1"/>
  <c r="T201" i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 s="1"/>
  <c r="AA198" i="1"/>
  <c r="Y198" i="1"/>
  <c r="Z198" i="1" s="1"/>
  <c r="X198" i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 s="1"/>
  <c r="AA194" i="1"/>
  <c r="Y194" i="1"/>
  <c r="Z194" i="1" s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Z190" i="1" s="1"/>
  <c r="X190" i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Z186" i="1" s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 s="1"/>
  <c r="AA182" i="1"/>
  <c r="Y182" i="1"/>
  <c r="Z182" i="1" s="1"/>
  <c r="X182" i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 s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 s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R70" i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U69" i="1"/>
  <c r="T69" i="1"/>
  <c r="V69" i="1" s="1"/>
  <c r="R69" i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T65" i="1"/>
  <c r="V65" i="1" s="1"/>
  <c r="R65" i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R64" i="1"/>
  <c r="Q64" i="1"/>
  <c r="S64" i="1" s="1"/>
  <c r="O64" i="1"/>
  <c r="N64" i="1"/>
  <c r="P64" i="1" s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T61" i="1"/>
  <c r="V61" i="1" s="1"/>
  <c r="R61" i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N60" i="1"/>
  <c r="P60" i="1" s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N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V57" i="1" s="1"/>
  <c r="R57" i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S56" i="1"/>
  <c r="R56" i="1"/>
  <c r="Q56" i="1"/>
  <c r="O56" i="1"/>
  <c r="N56" i="1"/>
  <c r="P56" i="1" s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V55" i="1"/>
  <c r="U55" i="1"/>
  <c r="T55" i="1"/>
  <c r="R55" i="1"/>
  <c r="Q55" i="1"/>
  <c r="S55" i="1" s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W50" i="1"/>
  <c r="U50" i="1"/>
  <c r="T50" i="1"/>
  <c r="V50" i="1" s="1"/>
  <c r="R50" i="1"/>
  <c r="Q50" i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V47" i="1"/>
  <c r="U47" i="1"/>
  <c r="T47" i="1"/>
  <c r="R47" i="1"/>
  <c r="Q47" i="1"/>
  <c r="S47" i="1" s="1"/>
  <c r="O47" i="1"/>
  <c r="N47" i="1"/>
  <c r="P47" i="1" s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Z45" i="1" s="1"/>
  <c r="X45" i="1"/>
  <c r="W45" i="1"/>
  <c r="U45" i="1"/>
  <c r="T45" i="1"/>
  <c r="V45" i="1" s="1"/>
  <c r="R45" i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S44" i="1"/>
  <c r="R44" i="1"/>
  <c r="Q44" i="1"/>
  <c r="P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V42" i="1"/>
  <c r="U42" i="1"/>
  <c r="T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T41" i="1"/>
  <c r="R41" i="1"/>
  <c r="Q41" i="1"/>
  <c r="S41" i="1" s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S40" i="1"/>
  <c r="R40" i="1"/>
  <c r="Q40" i="1"/>
  <c r="O40" i="1"/>
  <c r="N40" i="1"/>
  <c r="P40" i="1" s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V39" i="1"/>
  <c r="U39" i="1"/>
  <c r="T39" i="1"/>
  <c r="S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V38" i="1" s="1"/>
  <c r="R38" i="1"/>
  <c r="Q38" i="1"/>
  <c r="S38" i="1" s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Z37" i="1" s="1"/>
  <c r="X37" i="1"/>
  <c r="W37" i="1"/>
  <c r="U37" i="1"/>
  <c r="T37" i="1"/>
  <c r="V37" i="1" s="1"/>
  <c r="R37" i="1"/>
  <c r="Q37" i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U36" i="1"/>
  <c r="T36" i="1"/>
  <c r="R36" i="1"/>
  <c r="Q36" i="1"/>
  <c r="S36" i="1" s="1"/>
  <c r="P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V35" i="1"/>
  <c r="U35" i="1"/>
  <c r="T35" i="1"/>
  <c r="S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V34" i="1" s="1"/>
  <c r="R34" i="1"/>
  <c r="Q34" i="1"/>
  <c r="S34" i="1" s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Z33" i="1" s="1"/>
  <c r="X33" i="1"/>
  <c r="W33" i="1"/>
  <c r="U33" i="1"/>
  <c r="T33" i="1"/>
  <c r="V33" i="1" s="1"/>
  <c r="R33" i="1"/>
  <c r="Q33" i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U32" i="1"/>
  <c r="T32" i="1"/>
  <c r="R32" i="1"/>
  <c r="Q32" i="1"/>
  <c r="S32" i="1" s="1"/>
  <c r="O32" i="1"/>
  <c r="P32" i="1" s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V31" i="1"/>
  <c r="U31" i="1"/>
  <c r="T31" i="1"/>
  <c r="S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Q24" i="1"/>
  <c r="S24" i="1" s="1"/>
  <c r="O24" i="1"/>
  <c r="N24" i="1"/>
  <c r="P24" i="1" s="1"/>
  <c r="M24" i="1"/>
  <c r="L24" i="1"/>
  <c r="K24" i="1"/>
  <c r="J24" i="1"/>
  <c r="I24" i="1"/>
  <c r="AB24" i="1" s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S22" i="1"/>
  <c r="R22" i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S10" i="1"/>
  <c r="R10" i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/>
  <c r="AB8" i="1" l="1"/>
  <c r="AB16" i="1"/>
  <c r="AB30" i="1"/>
  <c r="AB6" i="1"/>
  <c r="AB14" i="1"/>
  <c r="AB22" i="1"/>
  <c r="AB29" i="1"/>
  <c r="AB23" i="1"/>
  <c r="AB5" i="1"/>
  <c r="AB7" i="1"/>
  <c r="AB13" i="1"/>
  <c r="AB15" i="1"/>
  <c r="AB21" i="1"/>
  <c r="AB28" i="1"/>
  <c r="AB4" i="1"/>
  <c r="AB12" i="1"/>
  <c r="AB20" i="1"/>
  <c r="AB49" i="1"/>
  <c r="AB33" i="1"/>
  <c r="AB10" i="1"/>
  <c r="AB18" i="1"/>
  <c r="AB27" i="1"/>
  <c r="AB3" i="1"/>
  <c r="AB9" i="1"/>
  <c r="AB11" i="1"/>
  <c r="AB17" i="1"/>
  <c r="AB19" i="1"/>
  <c r="AB32" i="1"/>
  <c r="AB187" i="1"/>
  <c r="AB255" i="1"/>
  <c r="S33" i="1"/>
  <c r="S37" i="1"/>
  <c r="AB37" i="1" s="1"/>
  <c r="V40" i="1"/>
  <c r="AB46" i="1"/>
  <c r="M48" i="1"/>
  <c r="AB48" i="1" s="1"/>
  <c r="M56" i="1"/>
  <c r="AB62" i="1"/>
  <c r="M63" i="1"/>
  <c r="AB268" i="1"/>
  <c r="P281" i="1"/>
  <c r="V32" i="1"/>
  <c r="V36" i="1"/>
  <c r="V41" i="1"/>
  <c r="AB41" i="1" s="1"/>
  <c r="M47" i="1"/>
  <c r="V53" i="1"/>
  <c r="AB53" i="1" s="1"/>
  <c r="P58" i="1"/>
  <c r="AB58" i="1" s="1"/>
  <c r="Z62" i="1"/>
  <c r="S65" i="1"/>
  <c r="AB65" i="1" s="1"/>
  <c r="S69" i="1"/>
  <c r="S73" i="1"/>
  <c r="S77" i="1"/>
  <c r="AB139" i="1"/>
  <c r="AB191" i="1"/>
  <c r="AB278" i="1"/>
  <c r="AB67" i="1"/>
  <c r="AB87" i="1"/>
  <c r="AB103" i="1"/>
  <c r="AB86" i="1"/>
  <c r="AB90" i="1"/>
  <c r="AB94" i="1"/>
  <c r="AB98" i="1"/>
  <c r="AB102" i="1"/>
  <c r="AB106" i="1"/>
  <c r="AB110" i="1"/>
  <c r="AB114" i="1"/>
  <c r="AB118" i="1"/>
  <c r="AB122" i="1"/>
  <c r="AB126" i="1"/>
  <c r="AB130" i="1"/>
  <c r="AB134" i="1"/>
  <c r="AB138" i="1"/>
  <c r="AB142" i="1"/>
  <c r="AB146" i="1"/>
  <c r="AB150" i="1"/>
  <c r="AB154" i="1"/>
  <c r="AB158" i="1"/>
  <c r="AB162" i="1"/>
  <c r="AB166" i="1"/>
  <c r="AB170" i="1"/>
  <c r="AB174" i="1"/>
  <c r="AB178" i="1"/>
  <c r="AB182" i="1"/>
  <c r="AB186" i="1"/>
  <c r="AB190" i="1"/>
  <c r="AB194" i="1"/>
  <c r="AB198" i="1"/>
  <c r="AB202" i="1"/>
  <c r="AB206" i="1"/>
  <c r="AB210" i="1"/>
  <c r="AB214" i="1"/>
  <c r="AB218" i="1"/>
  <c r="AB222" i="1"/>
  <c r="AB226" i="1"/>
  <c r="AB230" i="1"/>
  <c r="AB234" i="1"/>
  <c r="AB238" i="1"/>
  <c r="AB242" i="1"/>
  <c r="AB246" i="1"/>
  <c r="AB250" i="1"/>
  <c r="AB254" i="1"/>
  <c r="AB258" i="1"/>
  <c r="AB262" i="1"/>
  <c r="AB272" i="1"/>
  <c r="AB283" i="1"/>
  <c r="AB71" i="1"/>
  <c r="M40" i="1"/>
  <c r="AB40" i="1" s="1"/>
  <c r="Z42" i="1"/>
  <c r="P55" i="1"/>
  <c r="AB55" i="1" s="1"/>
  <c r="S57" i="1"/>
  <c r="AB57" i="1" s="1"/>
  <c r="P67" i="1"/>
  <c r="P71" i="1"/>
  <c r="P75" i="1"/>
  <c r="P79" i="1"/>
  <c r="AB79" i="1" s="1"/>
  <c r="P83" i="1"/>
  <c r="P87" i="1"/>
  <c r="P91" i="1"/>
  <c r="AB91" i="1" s="1"/>
  <c r="AB266" i="1"/>
  <c r="AB271" i="1"/>
  <c r="AB239" i="1"/>
  <c r="AB31" i="1"/>
  <c r="M31" i="1"/>
  <c r="M32" i="1"/>
  <c r="Z34" i="1"/>
  <c r="M35" i="1"/>
  <c r="AB35" i="1" s="1"/>
  <c r="M36" i="1"/>
  <c r="AB36" i="1" s="1"/>
  <c r="Z38" i="1"/>
  <c r="M39" i="1"/>
  <c r="AB39" i="1" s="1"/>
  <c r="P43" i="1"/>
  <c r="AB43" i="1" s="1"/>
  <c r="S50" i="1"/>
  <c r="AB50" i="1" s="1"/>
  <c r="M60" i="1"/>
  <c r="AB60" i="1" s="1"/>
  <c r="V64" i="1"/>
  <c r="V68" i="1"/>
  <c r="V72" i="1"/>
  <c r="V76" i="1"/>
  <c r="AB277" i="1"/>
  <c r="AB75" i="1"/>
  <c r="P31" i="1"/>
  <c r="P35" i="1"/>
  <c r="P39" i="1"/>
  <c r="M52" i="1"/>
  <c r="AB52" i="1" s="1"/>
  <c r="V56" i="1"/>
  <c r="M59" i="1"/>
  <c r="AB59" i="1" s="1"/>
  <c r="AB69" i="1"/>
  <c r="AB73" i="1"/>
  <c r="AB77" i="1"/>
  <c r="AB81" i="1"/>
  <c r="AB85" i="1"/>
  <c r="AB89" i="1"/>
  <c r="AB93" i="1"/>
  <c r="AB97" i="1"/>
  <c r="AB101" i="1"/>
  <c r="AB105" i="1"/>
  <c r="AB109" i="1"/>
  <c r="AB113" i="1"/>
  <c r="AB117" i="1"/>
  <c r="AB121" i="1"/>
  <c r="AB125" i="1"/>
  <c r="AB129" i="1"/>
  <c r="AB133" i="1"/>
  <c r="AB137" i="1"/>
  <c r="AB141" i="1"/>
  <c r="AB145" i="1"/>
  <c r="AB149" i="1"/>
  <c r="AB153" i="1"/>
  <c r="AB157" i="1"/>
  <c r="AB161" i="1"/>
  <c r="AB165" i="1"/>
  <c r="AB169" i="1"/>
  <c r="AB173" i="1"/>
  <c r="AB177" i="1"/>
  <c r="AB181" i="1"/>
  <c r="AB185" i="1"/>
  <c r="AB189" i="1"/>
  <c r="AB193" i="1"/>
  <c r="AB197" i="1"/>
  <c r="AB201" i="1"/>
  <c r="AB205" i="1"/>
  <c r="AB209" i="1"/>
  <c r="AB213" i="1"/>
  <c r="AB217" i="1"/>
  <c r="AB221" i="1"/>
  <c r="AB225" i="1"/>
  <c r="AB229" i="1"/>
  <c r="AB233" i="1"/>
  <c r="AB237" i="1"/>
  <c r="AB241" i="1"/>
  <c r="AB245" i="1"/>
  <c r="AB249" i="1"/>
  <c r="AB253" i="1"/>
  <c r="AB257" i="1"/>
  <c r="AB261" i="1"/>
  <c r="AB265" i="1"/>
  <c r="AB270" i="1"/>
  <c r="AB276" i="1"/>
  <c r="AB83" i="1"/>
  <c r="AB211" i="1"/>
  <c r="AB259" i="1"/>
  <c r="AB51" i="1"/>
  <c r="AB275" i="1"/>
  <c r="P34" i="1"/>
  <c r="AB34" i="1" s="1"/>
  <c r="P38" i="1"/>
  <c r="AB38" i="1" s="1"/>
  <c r="S45" i="1"/>
  <c r="AB45" i="1" s="1"/>
  <c r="M51" i="1"/>
  <c r="P59" i="1"/>
  <c r="S61" i="1"/>
  <c r="AB61" i="1" s="1"/>
  <c r="AB63" i="1"/>
  <c r="AB68" i="1"/>
  <c r="AB72" i="1"/>
  <c r="AB76" i="1"/>
  <c r="AB80" i="1"/>
  <c r="AB84" i="1"/>
  <c r="AB88" i="1"/>
  <c r="AB92" i="1"/>
  <c r="AB96" i="1"/>
  <c r="AB100" i="1"/>
  <c r="AB104" i="1"/>
  <c r="AB108" i="1"/>
  <c r="AB112" i="1"/>
  <c r="AB116" i="1"/>
  <c r="AB120" i="1"/>
  <c r="AB124" i="1"/>
  <c r="AB128" i="1"/>
  <c r="AB132" i="1"/>
  <c r="AB136" i="1"/>
  <c r="AB140" i="1"/>
  <c r="AB144" i="1"/>
  <c r="AB148" i="1"/>
  <c r="AB152" i="1"/>
  <c r="AB156" i="1"/>
  <c r="AB160" i="1"/>
  <c r="AB164" i="1"/>
  <c r="AB168" i="1"/>
  <c r="AB172" i="1"/>
  <c r="AB176" i="1"/>
  <c r="AB180" i="1"/>
  <c r="AB184" i="1"/>
  <c r="AB188" i="1"/>
  <c r="AB192" i="1"/>
  <c r="AB196" i="1"/>
  <c r="AB200" i="1"/>
  <c r="AB204" i="1"/>
  <c r="AB208" i="1"/>
  <c r="AB212" i="1"/>
  <c r="AB216" i="1"/>
  <c r="AB220" i="1"/>
  <c r="AB224" i="1"/>
  <c r="AB228" i="1"/>
  <c r="AB232" i="1"/>
  <c r="AB236" i="1"/>
  <c r="AB240" i="1"/>
  <c r="AB244" i="1"/>
  <c r="AB248" i="1"/>
  <c r="AB252" i="1"/>
  <c r="AB256" i="1"/>
  <c r="AB260" i="1"/>
  <c r="AB264" i="1"/>
  <c r="AB215" i="1"/>
  <c r="S42" i="1"/>
  <c r="AB42" i="1" s="1"/>
  <c r="V44" i="1"/>
  <c r="AB44" i="1" s="1"/>
  <c r="AB47" i="1"/>
  <c r="Z50" i="1"/>
  <c r="S54" i="1"/>
  <c r="AB54" i="1" s="1"/>
  <c r="AB56" i="1"/>
  <c r="M64" i="1"/>
  <c r="AB64" i="1" s="1"/>
  <c r="S66" i="1"/>
  <c r="AB66" i="1" s="1"/>
  <c r="S70" i="1"/>
  <c r="AB70" i="1" s="1"/>
  <c r="S74" i="1"/>
  <c r="AB74" i="1" s="1"/>
  <c r="S78" i="1"/>
  <c r="AB78" i="1" s="1"/>
  <c r="S82" i="1"/>
  <c r="AB82" i="1" s="1"/>
  <c r="S86" i="1"/>
  <c r="S90" i="1"/>
  <c r="AB269" i="1"/>
  <c r="P282" i="1"/>
  <c r="S386" i="1"/>
  <c r="S402" i="1"/>
  <c r="S418" i="1"/>
  <c r="S434" i="1"/>
  <c r="S450" i="1"/>
  <c r="S466" i="1"/>
  <c r="S482" i="1"/>
  <c r="M500" i="1"/>
  <c r="M508" i="1"/>
  <c r="M516" i="1"/>
  <c r="AB516" i="1" s="1"/>
  <c r="M524" i="1"/>
  <c r="AB299" i="1"/>
  <c r="AB311" i="1"/>
  <c r="AB323" i="1"/>
  <c r="AB335" i="1"/>
  <c r="AB347" i="1"/>
  <c r="AB359" i="1"/>
  <c r="AB371" i="1"/>
  <c r="AB388" i="1"/>
  <c r="AB404" i="1"/>
  <c r="V413" i="1"/>
  <c r="AB413" i="1" s="1"/>
  <c r="V429" i="1"/>
  <c r="V445" i="1"/>
  <c r="V461" i="1"/>
  <c r="AB505" i="1"/>
  <c r="AB513" i="1"/>
  <c r="AB521" i="1"/>
  <c r="AB527" i="1"/>
  <c r="V532" i="1"/>
  <c r="AB382" i="1"/>
  <c r="AB398" i="1"/>
  <c r="AB414" i="1"/>
  <c r="AB430" i="1"/>
  <c r="AB446" i="1"/>
  <c r="AB462" i="1"/>
  <c r="AB478" i="1"/>
  <c r="AB292" i="1"/>
  <c r="AB304" i="1"/>
  <c r="AB310" i="1"/>
  <c r="AB316" i="1"/>
  <c r="AB328" i="1"/>
  <c r="AB340" i="1"/>
  <c r="AB352" i="1"/>
  <c r="AB364" i="1"/>
  <c r="AB376" i="1"/>
  <c r="AB387" i="1"/>
  <c r="S390" i="1"/>
  <c r="AB390" i="1" s="1"/>
  <c r="S406" i="1"/>
  <c r="S422" i="1"/>
  <c r="S438" i="1"/>
  <c r="S454" i="1"/>
  <c r="S470" i="1"/>
  <c r="AB483" i="1"/>
  <c r="S486" i="1"/>
  <c r="AB486" i="1" s="1"/>
  <c r="V493" i="1"/>
  <c r="P499" i="1"/>
  <c r="AB504" i="1"/>
  <c r="AB512" i="1"/>
  <c r="AB520" i="1"/>
  <c r="AB381" i="1"/>
  <c r="AB392" i="1"/>
  <c r="AB397" i="1"/>
  <c r="AB429" i="1"/>
  <c r="AB445" i="1"/>
  <c r="AB461" i="1"/>
  <c r="AB477" i="1"/>
  <c r="AB488" i="1"/>
  <c r="AB494" i="1"/>
  <c r="AB280" i="1"/>
  <c r="AB297" i="1"/>
  <c r="AB309" i="1"/>
  <c r="AB321" i="1"/>
  <c r="AB327" i="1"/>
  <c r="AB333" i="1"/>
  <c r="AB345" i="1"/>
  <c r="AB357" i="1"/>
  <c r="AB369" i="1"/>
  <c r="P383" i="1"/>
  <c r="AB383" i="1" s="1"/>
  <c r="AB386" i="1"/>
  <c r="P399" i="1"/>
  <c r="AB399" i="1" s="1"/>
  <c r="AB402" i="1"/>
  <c r="P415" i="1"/>
  <c r="AB415" i="1" s="1"/>
  <c r="AB418" i="1"/>
  <c r="P431" i="1"/>
  <c r="AB431" i="1" s="1"/>
  <c r="AB434" i="1"/>
  <c r="P447" i="1"/>
  <c r="AB447" i="1" s="1"/>
  <c r="AB450" i="1"/>
  <c r="P463" i="1"/>
  <c r="AB463" i="1" s="1"/>
  <c r="AB466" i="1"/>
  <c r="P479" i="1"/>
  <c r="AB479" i="1" s="1"/>
  <c r="AB482" i="1"/>
  <c r="AB493" i="1"/>
  <c r="M496" i="1"/>
  <c r="AB496" i="1" s="1"/>
  <c r="V501" i="1"/>
  <c r="AB501" i="1" s="1"/>
  <c r="AB503" i="1"/>
  <c r="V509" i="1"/>
  <c r="AB509" i="1" s="1"/>
  <c r="AB511" i="1"/>
  <c r="V517" i="1"/>
  <c r="Z526" i="1"/>
  <c r="AB282" i="1"/>
  <c r="AB391" i="1"/>
  <c r="AB407" i="1"/>
  <c r="AB423" i="1"/>
  <c r="AB439" i="1"/>
  <c r="AB455" i="1"/>
  <c r="AB471" i="1"/>
  <c r="AB487" i="1"/>
  <c r="AB502" i="1"/>
  <c r="AB510" i="1"/>
  <c r="AB296" i="1"/>
  <c r="AB302" i="1"/>
  <c r="AB308" i="1"/>
  <c r="AB314" i="1"/>
  <c r="AB326" i="1"/>
  <c r="AB338" i="1"/>
  <c r="AB350" i="1"/>
  <c r="AB362" i="1"/>
  <c r="AB368" i="1"/>
  <c r="AB374" i="1"/>
  <c r="AB380" i="1"/>
  <c r="AB385" i="1"/>
  <c r="V389" i="1"/>
  <c r="M392" i="1"/>
  <c r="AB401" i="1"/>
  <c r="V405" i="1"/>
  <c r="AB405" i="1" s="1"/>
  <c r="M408" i="1"/>
  <c r="AB408" i="1" s="1"/>
  <c r="AB417" i="1"/>
  <c r="V421" i="1"/>
  <c r="AB421" i="1" s="1"/>
  <c r="M424" i="1"/>
  <c r="AB424" i="1" s="1"/>
  <c r="AB428" i="1"/>
  <c r="AB433" i="1"/>
  <c r="V437" i="1"/>
  <c r="M440" i="1"/>
  <c r="AB440" i="1" s="1"/>
  <c r="AB449" i="1"/>
  <c r="V453" i="1"/>
  <c r="AB453" i="1" s="1"/>
  <c r="M456" i="1"/>
  <c r="AB456" i="1" s="1"/>
  <c r="AB465" i="1"/>
  <c r="V469" i="1"/>
  <c r="AB469" i="1" s="1"/>
  <c r="M472" i="1"/>
  <c r="AB472" i="1" s="1"/>
  <c r="AB476" i="1"/>
  <c r="AB481" i="1"/>
  <c r="V485" i="1"/>
  <c r="M488" i="1"/>
  <c r="S506" i="1"/>
  <c r="AB506" i="1" s="1"/>
  <c r="S514" i="1"/>
  <c r="AB514" i="1" s="1"/>
  <c r="AB517" i="1"/>
  <c r="AB518" i="1"/>
  <c r="S522" i="1"/>
  <c r="AB522" i="1" s="1"/>
  <c r="AB537" i="1"/>
  <c r="M281" i="1"/>
  <c r="AB281" i="1" s="1"/>
  <c r="P387" i="1"/>
  <c r="P403" i="1"/>
  <c r="AB403" i="1" s="1"/>
  <c r="AB406" i="1"/>
  <c r="P419" i="1"/>
  <c r="AB419" i="1" s="1"/>
  <c r="AB422" i="1"/>
  <c r="P435" i="1"/>
  <c r="AB435" i="1" s="1"/>
  <c r="AB438" i="1"/>
  <c r="P451" i="1"/>
  <c r="AB451" i="1" s="1"/>
  <c r="AB454" i="1"/>
  <c r="P467" i="1"/>
  <c r="AB467" i="1" s="1"/>
  <c r="AB470" i="1"/>
  <c r="P483" i="1"/>
  <c r="P495" i="1"/>
  <c r="AB495" i="1" s="1"/>
  <c r="V535" i="1"/>
  <c r="AB289" i="1"/>
  <c r="AB295" i="1"/>
  <c r="AB301" i="1"/>
  <c r="AB307" i="1"/>
  <c r="AB313" i="1"/>
  <c r="AB319" i="1"/>
  <c r="AB325" i="1"/>
  <c r="AB331" i="1"/>
  <c r="AB337" i="1"/>
  <c r="AB343" i="1"/>
  <c r="AB349" i="1"/>
  <c r="AB355" i="1"/>
  <c r="AB361" i="1"/>
  <c r="AB367" i="1"/>
  <c r="AB373" i="1"/>
  <c r="AB379" i="1"/>
  <c r="AB395" i="1"/>
  <c r="AB411" i="1"/>
  <c r="AB427" i="1"/>
  <c r="AB443" i="1"/>
  <c r="AB459" i="1"/>
  <c r="AB475" i="1"/>
  <c r="AB491" i="1"/>
  <c r="AB500" i="1"/>
  <c r="AB508" i="1"/>
  <c r="M284" i="1"/>
  <c r="AB284" i="1" s="1"/>
  <c r="P285" i="1"/>
  <c r="AB285" i="1" s="1"/>
  <c r="S286" i="1"/>
  <c r="AB286" i="1" s="1"/>
  <c r="V287" i="1"/>
  <c r="AB287" i="1" s="1"/>
  <c r="M290" i="1"/>
  <c r="AB290" i="1" s="1"/>
  <c r="P291" i="1"/>
  <c r="AB291" i="1" s="1"/>
  <c r="V293" i="1"/>
  <c r="AB293" i="1" s="1"/>
  <c r="M296" i="1"/>
  <c r="S298" i="1"/>
  <c r="AB298" i="1" s="1"/>
  <c r="P303" i="1"/>
  <c r="AB303" i="1" s="1"/>
  <c r="V305" i="1"/>
  <c r="AB305" i="1" s="1"/>
  <c r="M308" i="1"/>
  <c r="S310" i="1"/>
  <c r="P315" i="1"/>
  <c r="AB315" i="1" s="1"/>
  <c r="V317" i="1"/>
  <c r="AB317" i="1" s="1"/>
  <c r="M320" i="1"/>
  <c r="AB320" i="1" s="1"/>
  <c r="S322" i="1"/>
  <c r="AB322" i="1" s="1"/>
  <c r="P327" i="1"/>
  <c r="V329" i="1"/>
  <c r="AB329" i="1" s="1"/>
  <c r="M332" i="1"/>
  <c r="AB332" i="1" s="1"/>
  <c r="S334" i="1"/>
  <c r="AB334" i="1" s="1"/>
  <c r="P339" i="1"/>
  <c r="AB339" i="1" s="1"/>
  <c r="V341" i="1"/>
  <c r="AB341" i="1" s="1"/>
  <c r="M344" i="1"/>
  <c r="AB344" i="1" s="1"/>
  <c r="S346" i="1"/>
  <c r="AB346" i="1" s="1"/>
  <c r="P351" i="1"/>
  <c r="AB351" i="1" s="1"/>
  <c r="V353" i="1"/>
  <c r="AB353" i="1" s="1"/>
  <c r="M356" i="1"/>
  <c r="AB356" i="1" s="1"/>
  <c r="S358" i="1"/>
  <c r="AB358" i="1" s="1"/>
  <c r="P363" i="1"/>
  <c r="AB363" i="1" s="1"/>
  <c r="V365" i="1"/>
  <c r="AB365" i="1" s="1"/>
  <c r="M368" i="1"/>
  <c r="S370" i="1"/>
  <c r="AB370" i="1" s="1"/>
  <c r="P375" i="1"/>
  <c r="AB375" i="1" s="1"/>
  <c r="V377" i="1"/>
  <c r="AB377" i="1" s="1"/>
  <c r="M380" i="1"/>
  <c r="AB384" i="1"/>
  <c r="AB389" i="1"/>
  <c r="V393" i="1"/>
  <c r="AB393" i="1" s="1"/>
  <c r="M396" i="1"/>
  <c r="AB396" i="1" s="1"/>
  <c r="AB400" i="1"/>
  <c r="V409" i="1"/>
  <c r="AB409" i="1" s="1"/>
  <c r="M412" i="1"/>
  <c r="AB412" i="1" s="1"/>
  <c r="AB416" i="1"/>
  <c r="V425" i="1"/>
  <c r="AB425" i="1" s="1"/>
  <c r="M428" i="1"/>
  <c r="AB432" i="1"/>
  <c r="AB437" i="1"/>
  <c r="V441" i="1"/>
  <c r="AB441" i="1" s="1"/>
  <c r="M444" i="1"/>
  <c r="AB444" i="1" s="1"/>
  <c r="AB448" i="1"/>
  <c r="V457" i="1"/>
  <c r="AB457" i="1" s="1"/>
  <c r="M460" i="1"/>
  <c r="AB460" i="1" s="1"/>
  <c r="AB464" i="1"/>
  <c r="V473" i="1"/>
  <c r="AB473" i="1" s="1"/>
  <c r="M476" i="1"/>
  <c r="AB480" i="1"/>
  <c r="AB485" i="1"/>
  <c r="V489" i="1"/>
  <c r="AB489" i="1" s="1"/>
  <c r="M492" i="1"/>
  <c r="AB492" i="1" s="1"/>
  <c r="V497" i="1"/>
  <c r="AB497" i="1" s="1"/>
  <c r="AB499" i="1"/>
  <c r="P503" i="1"/>
  <c r="P511" i="1"/>
  <c r="P519" i="1"/>
  <c r="AB519" i="1" s="1"/>
  <c r="AB666" i="1"/>
  <c r="AB674" i="1"/>
  <c r="M529" i="1"/>
  <c r="AB529" i="1" s="1"/>
  <c r="AB534" i="1"/>
  <c r="AB613" i="1"/>
  <c r="AB659" i="1"/>
  <c r="AB667" i="1"/>
  <c r="AB675" i="1"/>
  <c r="P524" i="1"/>
  <c r="M531" i="1"/>
  <c r="AB531" i="1" s="1"/>
  <c r="M549" i="1"/>
  <c r="AB549" i="1" s="1"/>
  <c r="V556" i="1"/>
  <c r="P564" i="1"/>
  <c r="AB564" i="1" s="1"/>
  <c r="S565" i="1"/>
  <c r="AB567" i="1"/>
  <c r="M573" i="1"/>
  <c r="AB573" i="1" s="1"/>
  <c r="V580" i="1"/>
  <c r="AB590" i="1"/>
  <c r="AB594" i="1"/>
  <c r="AB598" i="1"/>
  <c r="M617" i="1"/>
  <c r="AB617" i="1" s="1"/>
  <c r="V622" i="1"/>
  <c r="M641" i="1"/>
  <c r="AB641" i="1" s="1"/>
  <c r="V646" i="1"/>
  <c r="AB646" i="1" s="1"/>
  <c r="AB656" i="1"/>
  <c r="P660" i="1"/>
  <c r="AB664" i="1"/>
  <c r="AB672" i="1"/>
  <c r="P526" i="1"/>
  <c r="M533" i="1"/>
  <c r="AB533" i="1" s="1"/>
  <c r="M537" i="1"/>
  <c r="P538" i="1"/>
  <c r="S539" i="1"/>
  <c r="V540" i="1"/>
  <c r="AB540" i="1" s="1"/>
  <c r="M543" i="1"/>
  <c r="AB543" i="1" s="1"/>
  <c r="P544" i="1"/>
  <c r="AB544" i="1" s="1"/>
  <c r="S545" i="1"/>
  <c r="V546" i="1"/>
  <c r="AB552" i="1"/>
  <c r="P554" i="1"/>
  <c r="S555" i="1"/>
  <c r="AB555" i="1" s="1"/>
  <c r="M563" i="1"/>
  <c r="AB576" i="1"/>
  <c r="AB581" i="1"/>
  <c r="S611" i="1"/>
  <c r="AB611" i="1" s="1"/>
  <c r="P624" i="1"/>
  <c r="AB626" i="1"/>
  <c r="S635" i="1"/>
  <c r="P648" i="1"/>
  <c r="AB650" i="1"/>
  <c r="AB651" i="1"/>
  <c r="P652" i="1"/>
  <c r="AB665" i="1"/>
  <c r="AB673" i="1"/>
  <c r="S525" i="1"/>
  <c r="AB525" i="1" s="1"/>
  <c r="P528" i="1"/>
  <c r="AB528" i="1" s="1"/>
  <c r="M535" i="1"/>
  <c r="AB535" i="1" s="1"/>
  <c r="M553" i="1"/>
  <c r="AB553" i="1" s="1"/>
  <c r="V560" i="1"/>
  <c r="AB566" i="1"/>
  <c r="P568" i="1"/>
  <c r="AB568" i="1" s="1"/>
  <c r="S569" i="1"/>
  <c r="AB569" i="1" s="1"/>
  <c r="AB571" i="1"/>
  <c r="M577" i="1"/>
  <c r="AB577" i="1" s="1"/>
  <c r="S583" i="1"/>
  <c r="AB583" i="1" s="1"/>
  <c r="AB585" i="1"/>
  <c r="S607" i="1"/>
  <c r="AB612" i="1"/>
  <c r="M613" i="1"/>
  <c r="V618" i="1"/>
  <c r="AB619" i="1"/>
  <c r="AB636" i="1"/>
  <c r="M637" i="1"/>
  <c r="AB637" i="1" s="1"/>
  <c r="V642" i="1"/>
  <c r="AB642" i="1" s="1"/>
  <c r="AB643" i="1"/>
  <c r="V654" i="1"/>
  <c r="M657" i="1"/>
  <c r="AB657" i="1" s="1"/>
  <c r="AB738" i="1"/>
  <c r="AB561" i="1"/>
  <c r="AB589" i="1"/>
  <c r="AB601" i="1"/>
  <c r="AB622" i="1"/>
  <c r="AB629" i="1"/>
  <c r="AB654" i="1"/>
  <c r="S529" i="1"/>
  <c r="P532" i="1"/>
  <c r="AB532" i="1" s="1"/>
  <c r="AB546" i="1"/>
  <c r="P548" i="1"/>
  <c r="S549" i="1"/>
  <c r="AB551" i="1"/>
  <c r="M557" i="1"/>
  <c r="V564" i="1"/>
  <c r="AB570" i="1"/>
  <c r="P572" i="1"/>
  <c r="AB572" i="1" s="1"/>
  <c r="S573" i="1"/>
  <c r="AB575" i="1"/>
  <c r="M581" i="1"/>
  <c r="AB584" i="1"/>
  <c r="S591" i="1"/>
  <c r="AB591" i="1" s="1"/>
  <c r="AB593" i="1"/>
  <c r="S595" i="1"/>
  <c r="AB595" i="1" s="1"/>
  <c r="AB597" i="1"/>
  <c r="S599" i="1"/>
  <c r="AB599" i="1" s="1"/>
  <c r="AB608" i="1"/>
  <c r="M609" i="1"/>
  <c r="AB609" i="1" s="1"/>
  <c r="V614" i="1"/>
  <c r="AB614" i="1" s="1"/>
  <c r="AB615" i="1"/>
  <c r="AB632" i="1"/>
  <c r="M633" i="1"/>
  <c r="AB633" i="1" s="1"/>
  <c r="V638" i="1"/>
  <c r="AB639" i="1"/>
  <c r="S659" i="1"/>
  <c r="AB662" i="1"/>
  <c r="AB670" i="1"/>
  <c r="V524" i="1"/>
  <c r="S531" i="1"/>
  <c r="P534" i="1"/>
  <c r="P536" i="1"/>
  <c r="AB536" i="1" s="1"/>
  <c r="S537" i="1"/>
  <c r="V538" i="1"/>
  <c r="M541" i="1"/>
  <c r="AB541" i="1" s="1"/>
  <c r="P542" i="1"/>
  <c r="AB542" i="1" s="1"/>
  <c r="S543" i="1"/>
  <c r="V544" i="1"/>
  <c r="M547" i="1"/>
  <c r="AB547" i="1" s="1"/>
  <c r="V554" i="1"/>
  <c r="AB554" i="1" s="1"/>
  <c r="AB560" i="1"/>
  <c r="P562" i="1"/>
  <c r="AB562" i="1" s="1"/>
  <c r="S563" i="1"/>
  <c r="AB563" i="1" s="1"/>
  <c r="M571" i="1"/>
  <c r="V578" i="1"/>
  <c r="AB578" i="1" s="1"/>
  <c r="M585" i="1"/>
  <c r="AB588" i="1"/>
  <c r="AB604" i="1"/>
  <c r="M605" i="1"/>
  <c r="AB605" i="1" s="1"/>
  <c r="P616" i="1"/>
  <c r="AB616" i="1" s="1"/>
  <c r="AB618" i="1"/>
  <c r="S627" i="1"/>
  <c r="AB627" i="1" s="1"/>
  <c r="P640" i="1"/>
  <c r="AB640" i="1" s="1"/>
  <c r="AB653" i="1"/>
  <c r="AB655" i="1"/>
  <c r="AB663" i="1"/>
  <c r="AB671" i="1"/>
  <c r="AB722" i="1"/>
  <c r="AB524" i="1"/>
  <c r="AB539" i="1"/>
  <c r="AB545" i="1"/>
  <c r="AB550" i="1"/>
  <c r="AB574" i="1"/>
  <c r="AB579" i="1"/>
  <c r="AB592" i="1"/>
  <c r="AB596" i="1"/>
  <c r="AB600" i="1"/>
  <c r="AB628" i="1"/>
  <c r="AB635" i="1"/>
  <c r="AB660" i="1"/>
  <c r="AB668" i="1"/>
  <c r="AB526" i="1"/>
  <c r="AB607" i="1"/>
  <c r="AB621" i="1"/>
  <c r="S623" i="1"/>
  <c r="AB623" i="1" s="1"/>
  <c r="AB638" i="1"/>
  <c r="AB645" i="1"/>
  <c r="S647" i="1"/>
  <c r="AB647" i="1" s="1"/>
  <c r="AB652" i="1"/>
  <c r="AB661" i="1"/>
  <c r="AB669" i="1"/>
  <c r="V530" i="1"/>
  <c r="AB530" i="1" s="1"/>
  <c r="AB538" i="1"/>
  <c r="V548" i="1"/>
  <c r="AB548" i="1" s="1"/>
  <c r="P556" i="1"/>
  <c r="AB556" i="1" s="1"/>
  <c r="S557" i="1"/>
  <c r="AB557" i="1" s="1"/>
  <c r="AB559" i="1"/>
  <c r="M565" i="1"/>
  <c r="AB565" i="1" s="1"/>
  <c r="V572" i="1"/>
  <c r="P580" i="1"/>
  <c r="AB580" i="1" s="1"/>
  <c r="S581" i="1"/>
  <c r="V586" i="1"/>
  <c r="AB586" i="1" s="1"/>
  <c r="AB587" i="1"/>
  <c r="V602" i="1"/>
  <c r="AB602" i="1" s="1"/>
  <c r="AB603" i="1"/>
  <c r="AB624" i="1"/>
  <c r="M625" i="1"/>
  <c r="AB625" i="1" s="1"/>
  <c r="V630" i="1"/>
  <c r="AB630" i="1" s="1"/>
  <c r="AB631" i="1"/>
  <c r="AB648" i="1"/>
  <c r="M649" i="1"/>
  <c r="AB649" i="1" s="1"/>
  <c r="M653" i="1"/>
  <c r="V658" i="1"/>
  <c r="AB658" i="1" s="1"/>
  <c r="M661" i="1"/>
  <c r="AB688" i="1"/>
  <c r="M678" i="1"/>
  <c r="AB678" i="1" s="1"/>
  <c r="AB683" i="1"/>
  <c r="AB727" i="1"/>
  <c r="AB743" i="1"/>
  <c r="AB752" i="1"/>
  <c r="AB764" i="1"/>
  <c r="AB775" i="1"/>
  <c r="AB780" i="1"/>
  <c r="AB791" i="1"/>
  <c r="AB796" i="1"/>
  <c r="AB807" i="1"/>
  <c r="AB812" i="1"/>
  <c r="AB826" i="1"/>
  <c r="AB833" i="1"/>
  <c r="AB843" i="1"/>
  <c r="AB852" i="1"/>
  <c r="AB874" i="1"/>
  <c r="AB881" i="1"/>
  <c r="AB891" i="1"/>
  <c r="AB920" i="1"/>
  <c r="AB922" i="1"/>
  <c r="AB927" i="1"/>
  <c r="AB941" i="1"/>
  <c r="AB968" i="1"/>
  <c r="AB970" i="1"/>
  <c r="AB981" i="1"/>
  <c r="AB982" i="1"/>
  <c r="AB993" i="1"/>
  <c r="AB994" i="1"/>
  <c r="AB1005" i="1"/>
  <c r="AB1006" i="1"/>
  <c r="AB1020" i="1"/>
  <c r="AB1021" i="1"/>
  <c r="AB1032" i="1"/>
  <c r="AB1113" i="1"/>
  <c r="AB1161" i="1"/>
  <c r="AB1233" i="1"/>
  <c r="AB1277" i="1"/>
  <c r="AB685" i="1"/>
  <c r="AB725" i="1"/>
  <c r="AB741" i="1"/>
  <c r="AB769" i="1"/>
  <c r="AB785" i="1"/>
  <c r="AB801" i="1"/>
  <c r="AB817" i="1"/>
  <c r="AB823" i="1"/>
  <c r="AB832" i="1"/>
  <c r="AB861" i="1"/>
  <c r="AB871" i="1"/>
  <c r="AB880" i="1"/>
  <c r="AB899" i="1"/>
  <c r="AB913" i="1"/>
  <c r="AB947" i="1"/>
  <c r="AB961" i="1"/>
  <c r="AB1019" i="1"/>
  <c r="AB1031" i="1"/>
  <c r="AB1066" i="1"/>
  <c r="AB1293" i="1"/>
  <c r="M682" i="1"/>
  <c r="AB682" i="1" s="1"/>
  <c r="AB687" i="1"/>
  <c r="AB692" i="1"/>
  <c r="S703" i="1"/>
  <c r="AB708" i="1"/>
  <c r="AB724" i="1"/>
  <c r="AB740" i="1"/>
  <c r="AB751" i="1"/>
  <c r="AB757" i="1"/>
  <c r="AB763" i="1"/>
  <c r="AB770" i="1"/>
  <c r="AB786" i="1"/>
  <c r="AB802" i="1"/>
  <c r="AB818" i="1"/>
  <c r="AB834" i="1"/>
  <c r="AB841" i="1"/>
  <c r="AB851" i="1"/>
  <c r="AB860" i="1"/>
  <c r="AB882" i="1"/>
  <c r="AB889" i="1"/>
  <c r="AB912" i="1"/>
  <c r="AB914" i="1"/>
  <c r="AB919" i="1"/>
  <c r="AB933" i="1"/>
  <c r="AB960" i="1"/>
  <c r="AB962" i="1"/>
  <c r="AB967" i="1"/>
  <c r="AB1014" i="1"/>
  <c r="AB1026" i="1"/>
  <c r="AB689" i="1"/>
  <c r="AB691" i="1"/>
  <c r="AB707" i="1"/>
  <c r="AB723" i="1"/>
  <c r="AB739" i="1"/>
  <c r="AB758" i="1"/>
  <c r="AB768" i="1"/>
  <c r="AB779" i="1"/>
  <c r="AB784" i="1"/>
  <c r="AB795" i="1"/>
  <c r="AB800" i="1"/>
  <c r="AB811" i="1"/>
  <c r="AB816" i="1"/>
  <c r="AB831" i="1"/>
  <c r="AB840" i="1"/>
  <c r="AB862" i="1"/>
  <c r="AB869" i="1"/>
  <c r="AB879" i="1"/>
  <c r="AB888" i="1"/>
  <c r="AB905" i="1"/>
  <c r="AB932" i="1"/>
  <c r="AB934" i="1"/>
  <c r="AB939" i="1"/>
  <c r="AB953" i="1"/>
  <c r="AB979" i="1"/>
  <c r="AB991" i="1"/>
  <c r="AB1003" i="1"/>
  <c r="AB1065" i="1"/>
  <c r="AB1098" i="1"/>
  <c r="AB1125" i="1"/>
  <c r="AB1153" i="1"/>
  <c r="AB1225" i="1"/>
  <c r="P679" i="1"/>
  <c r="M686" i="1"/>
  <c r="AB686" i="1" s="1"/>
  <c r="M693" i="1"/>
  <c r="AB693" i="1" s="1"/>
  <c r="P696" i="1"/>
  <c r="AB696" i="1" s="1"/>
  <c r="V702" i="1"/>
  <c r="AB702" i="1" s="1"/>
  <c r="AB705" i="1"/>
  <c r="M709" i="1"/>
  <c r="AB709" i="1" s="1"/>
  <c r="P712" i="1"/>
  <c r="AB712" i="1" s="1"/>
  <c r="AB721" i="1"/>
  <c r="AB737" i="1"/>
  <c r="AB756" i="1"/>
  <c r="AB773" i="1"/>
  <c r="AB789" i="1"/>
  <c r="AB805" i="1"/>
  <c r="AB821" i="1"/>
  <c r="AB842" i="1"/>
  <c r="AB868" i="1"/>
  <c r="AB890" i="1"/>
  <c r="AB904" i="1"/>
  <c r="AB906" i="1"/>
  <c r="AB925" i="1"/>
  <c r="AB952" i="1"/>
  <c r="AB954" i="1"/>
  <c r="AB973" i="1"/>
  <c r="AB974" i="1"/>
  <c r="AB985" i="1"/>
  <c r="AB986" i="1"/>
  <c r="AB997" i="1"/>
  <c r="AB998" i="1"/>
  <c r="AB1009" i="1"/>
  <c r="AB1010" i="1"/>
  <c r="AB1016" i="1"/>
  <c r="AB1017" i="1"/>
  <c r="AB1028" i="1"/>
  <c r="AB1029" i="1"/>
  <c r="AB1185" i="1"/>
  <c r="AB1257" i="1"/>
  <c r="AB774" i="1"/>
  <c r="AB790" i="1"/>
  <c r="AB806" i="1"/>
  <c r="AB839" i="1"/>
  <c r="AB887" i="1"/>
  <c r="AB931" i="1"/>
  <c r="AB1015" i="1"/>
  <c r="AB1027" i="1"/>
  <c r="S680" i="1"/>
  <c r="AB680" i="1" s="1"/>
  <c r="AB703" i="1"/>
  <c r="AB719" i="1"/>
  <c r="AB735" i="1"/>
  <c r="AB749" i="1"/>
  <c r="AB755" i="1"/>
  <c r="AB761" i="1"/>
  <c r="AB767" i="1"/>
  <c r="AB772" i="1"/>
  <c r="AB783" i="1"/>
  <c r="AB788" i="1"/>
  <c r="AB799" i="1"/>
  <c r="AB804" i="1"/>
  <c r="AB815" i="1"/>
  <c r="AB820" i="1"/>
  <c r="AB828" i="1"/>
  <c r="AB850" i="1"/>
  <c r="AB857" i="1"/>
  <c r="AB867" i="1"/>
  <c r="AB876" i="1"/>
  <c r="AB898" i="1"/>
  <c r="AB903" i="1"/>
  <c r="AB917" i="1"/>
  <c r="AB944" i="1"/>
  <c r="AB946" i="1"/>
  <c r="AB951" i="1"/>
  <c r="AB965" i="1"/>
  <c r="AB1022" i="1"/>
  <c r="AB1197" i="1"/>
  <c r="AB677" i="1"/>
  <c r="AB717" i="1"/>
  <c r="AB733" i="1"/>
  <c r="AB750" i="1"/>
  <c r="AB762" i="1"/>
  <c r="AB777" i="1"/>
  <c r="AB793" i="1"/>
  <c r="AB809" i="1"/>
  <c r="AB830" i="1"/>
  <c r="AB837" i="1"/>
  <c r="AB847" i="1"/>
  <c r="AB856" i="1"/>
  <c r="AB878" i="1"/>
  <c r="AB885" i="1"/>
  <c r="AB895" i="1"/>
  <c r="AB923" i="1"/>
  <c r="AB937" i="1"/>
  <c r="AB971" i="1"/>
  <c r="AB983" i="1"/>
  <c r="AB995" i="1"/>
  <c r="AB1007" i="1"/>
  <c r="S684" i="1"/>
  <c r="AB684" i="1" s="1"/>
  <c r="S695" i="1"/>
  <c r="AB695" i="1" s="1"/>
  <c r="AB700" i="1"/>
  <c r="S711" i="1"/>
  <c r="AB711" i="1" s="1"/>
  <c r="AB716" i="1"/>
  <c r="AB732" i="1"/>
  <c r="AB748" i="1"/>
  <c r="AB760" i="1"/>
  <c r="AB778" i="1"/>
  <c r="AB827" i="1"/>
  <c r="AB836" i="1"/>
  <c r="AB858" i="1"/>
  <c r="AB865" i="1"/>
  <c r="AB875" i="1"/>
  <c r="AB884" i="1"/>
  <c r="AB909" i="1"/>
  <c r="AB936" i="1"/>
  <c r="AB938" i="1"/>
  <c r="AB943" i="1"/>
  <c r="AB957" i="1"/>
  <c r="AB977" i="1"/>
  <c r="AB978" i="1"/>
  <c r="AB989" i="1"/>
  <c r="AB990" i="1"/>
  <c r="AB1001" i="1"/>
  <c r="AB1002" i="1"/>
  <c r="AB1013" i="1"/>
  <c r="AB1024" i="1"/>
  <c r="AB1025" i="1"/>
  <c r="AB1082" i="1"/>
  <c r="AB1137" i="1"/>
  <c r="AB1209" i="1"/>
  <c r="AB699" i="1"/>
  <c r="AB715" i="1"/>
  <c r="AB731" i="1"/>
  <c r="AB747" i="1"/>
  <c r="AB771" i="1"/>
  <c r="AB776" i="1"/>
  <c r="AB787" i="1"/>
  <c r="AB792" i="1"/>
  <c r="AB803" i="1"/>
  <c r="AB808" i="1"/>
  <c r="AB819" i="1"/>
  <c r="AB855" i="1"/>
  <c r="AB864" i="1"/>
  <c r="AB886" i="1"/>
  <c r="AB915" i="1"/>
  <c r="AB963" i="1"/>
  <c r="AB1012" i="1"/>
  <c r="AB1023" i="1"/>
  <c r="AB1189" i="1"/>
  <c r="AB1261" i="1"/>
  <c r="AB679" i="1"/>
  <c r="V694" i="1"/>
  <c r="AB694" i="1" s="1"/>
  <c r="AB697" i="1"/>
  <c r="M701" i="1"/>
  <c r="AB701" i="1" s="1"/>
  <c r="P704" i="1"/>
  <c r="AB704" i="1" s="1"/>
  <c r="V710" i="1"/>
  <c r="AB710" i="1" s="1"/>
  <c r="AB713" i="1"/>
  <c r="AB729" i="1"/>
  <c r="AB745" i="1"/>
  <c r="AB753" i="1"/>
  <c r="AB759" i="1"/>
  <c r="AB765" i="1"/>
  <c r="AB781" i="1"/>
  <c r="AB797" i="1"/>
  <c r="AB813" i="1"/>
  <c r="AB825" i="1"/>
  <c r="AB835" i="1"/>
  <c r="AB844" i="1"/>
  <c r="AB866" i="1"/>
  <c r="AB873" i="1"/>
  <c r="AB883" i="1"/>
  <c r="AB892" i="1"/>
  <c r="AB901" i="1"/>
  <c r="AB928" i="1"/>
  <c r="AB930" i="1"/>
  <c r="AB935" i="1"/>
  <c r="AB949" i="1"/>
  <c r="AB1018" i="1"/>
  <c r="AB1030" i="1"/>
  <c r="AB1114" i="1"/>
  <c r="AB1149" i="1"/>
  <c r="AB1221" i="1"/>
  <c r="AB1035" i="1"/>
  <c r="AB1051" i="1"/>
  <c r="AB1067" i="1"/>
  <c r="AB1083" i="1"/>
  <c r="AB1099" i="1"/>
  <c r="AB1115" i="1"/>
  <c r="AB1272" i="1"/>
  <c r="AB1048" i="1"/>
  <c r="AB1064" i="1"/>
  <c r="AB1080" i="1"/>
  <c r="AB1096" i="1"/>
  <c r="AB1112" i="1"/>
  <c r="AB1280" i="1"/>
  <c r="AB1047" i="1"/>
  <c r="AB1063" i="1"/>
  <c r="AB1079" i="1"/>
  <c r="AB1095" i="1"/>
  <c r="AB1111" i="1"/>
  <c r="AB1126" i="1"/>
  <c r="AB1138" i="1"/>
  <c r="AB1150" i="1"/>
  <c r="AB1162" i="1"/>
  <c r="AB1174" i="1"/>
  <c r="AB1186" i="1"/>
  <c r="AB1198" i="1"/>
  <c r="AB1210" i="1"/>
  <c r="AB1222" i="1"/>
  <c r="AB1234" i="1"/>
  <c r="AB1246" i="1"/>
  <c r="AB1258" i="1"/>
  <c r="AB1270" i="1"/>
  <c r="AB1279" i="1"/>
  <c r="AB1310" i="1"/>
  <c r="M1033" i="1"/>
  <c r="AB1033" i="1" s="1"/>
  <c r="AB1046" i="1"/>
  <c r="AB1062" i="1"/>
  <c r="AB1078" i="1"/>
  <c r="AB1094" i="1"/>
  <c r="AB1110" i="1"/>
  <c r="AB1124" i="1"/>
  <c r="AB1136" i="1"/>
  <c r="AB1148" i="1"/>
  <c r="AB1160" i="1"/>
  <c r="AB1172" i="1"/>
  <c r="AB1184" i="1"/>
  <c r="AB1196" i="1"/>
  <c r="AB1208" i="1"/>
  <c r="AB1220" i="1"/>
  <c r="AB1232" i="1"/>
  <c r="AB1244" i="1"/>
  <c r="AB1256" i="1"/>
  <c r="AB1268" i="1"/>
  <c r="AB1044" i="1"/>
  <c r="AB1060" i="1"/>
  <c r="AB1076" i="1"/>
  <c r="AB1092" i="1"/>
  <c r="AB1108" i="1"/>
  <c r="AB1123" i="1"/>
  <c r="AB1135" i="1"/>
  <c r="AB1147" i="1"/>
  <c r="AB1159" i="1"/>
  <c r="AB1171" i="1"/>
  <c r="AB1183" i="1"/>
  <c r="AB1195" i="1"/>
  <c r="AB1207" i="1"/>
  <c r="AB1219" i="1"/>
  <c r="AB1231" i="1"/>
  <c r="AB1243" i="1"/>
  <c r="AB1255" i="1"/>
  <c r="AB1267" i="1"/>
  <c r="AB1278" i="1"/>
  <c r="AB1043" i="1"/>
  <c r="AB1059" i="1"/>
  <c r="AB1075" i="1"/>
  <c r="AB1091" i="1"/>
  <c r="AB1107" i="1"/>
  <c r="AB1292" i="1"/>
  <c r="AB1295" i="1"/>
  <c r="AB1296" i="1"/>
  <c r="AB1042" i="1"/>
  <c r="AB1058" i="1"/>
  <c r="AB1074" i="1"/>
  <c r="AB1090" i="1"/>
  <c r="AB1106" i="1"/>
  <c r="AB1122" i="1"/>
  <c r="AB1134" i="1"/>
  <c r="AB1146" i="1"/>
  <c r="AB1158" i="1"/>
  <c r="AB1170" i="1"/>
  <c r="AB1182" i="1"/>
  <c r="AB1194" i="1"/>
  <c r="AB1206" i="1"/>
  <c r="AB1218" i="1"/>
  <c r="AB1230" i="1"/>
  <c r="AB1242" i="1"/>
  <c r="AB1254" i="1"/>
  <c r="AB1266" i="1"/>
  <c r="AB1276" i="1"/>
  <c r="AB1291" i="1"/>
  <c r="AB1040" i="1"/>
  <c r="AB1056" i="1"/>
  <c r="AB1072" i="1"/>
  <c r="AB1088" i="1"/>
  <c r="AB1104" i="1"/>
  <c r="AB1120" i="1"/>
  <c r="AB1132" i="1"/>
  <c r="AB1144" i="1"/>
  <c r="AB1156" i="1"/>
  <c r="AB1168" i="1"/>
  <c r="AB1180" i="1"/>
  <c r="AB1192" i="1"/>
  <c r="AB1204" i="1"/>
  <c r="AB1216" i="1"/>
  <c r="AB1228" i="1"/>
  <c r="AB1240" i="1"/>
  <c r="AB1252" i="1"/>
  <c r="AB1264" i="1"/>
  <c r="AB1275" i="1"/>
  <c r="AB1288" i="1"/>
  <c r="AB1039" i="1"/>
  <c r="AB1055" i="1"/>
  <c r="AB1071" i="1"/>
  <c r="AB1087" i="1"/>
  <c r="AB1103" i="1"/>
  <c r="AB1119" i="1"/>
  <c r="AB1131" i="1"/>
  <c r="AB1143" i="1"/>
  <c r="AB1155" i="1"/>
  <c r="AB1167" i="1"/>
  <c r="AB1179" i="1"/>
  <c r="AB1191" i="1"/>
  <c r="AB1203" i="1"/>
  <c r="AB1215" i="1"/>
  <c r="AB1227" i="1"/>
  <c r="AB1239" i="1"/>
  <c r="AB1251" i="1"/>
  <c r="AB1263" i="1"/>
  <c r="AB1287" i="1"/>
  <c r="Z1294" i="1"/>
  <c r="AB1294" i="1" s="1"/>
  <c r="AB1038" i="1"/>
  <c r="AB1054" i="1"/>
  <c r="AB1070" i="1"/>
  <c r="AB1086" i="1"/>
  <c r="AB1102" i="1"/>
  <c r="AB1118" i="1"/>
  <c r="AB1274" i="1"/>
  <c r="AB1283" i="1"/>
  <c r="AB1284" i="1"/>
  <c r="V1033" i="1"/>
  <c r="V1034" i="1"/>
  <c r="AB1034" i="1" s="1"/>
  <c r="AB1036" i="1"/>
  <c r="AB1052" i="1"/>
  <c r="AB1068" i="1"/>
  <c r="AB1084" i="1"/>
  <c r="AB1100" i="1"/>
  <c r="AB1116" i="1"/>
  <c r="AB1130" i="1"/>
  <c r="AB1142" i="1"/>
  <c r="AB1154" i="1"/>
  <c r="AB1166" i="1"/>
  <c r="AB1178" i="1"/>
  <c r="AB1190" i="1"/>
  <c r="AB1202" i="1"/>
  <c r="AB1214" i="1"/>
  <c r="AB1226" i="1"/>
  <c r="AB1238" i="1"/>
  <c r="AB1250" i="1"/>
  <c r="AB1262" i="1"/>
  <c r="AB1304" i="1"/>
  <c r="AB1314" i="1"/>
  <c r="AB1339" i="1"/>
  <c r="AB1393" i="1"/>
  <c r="AB1401" i="1"/>
  <c r="AB1363" i="1"/>
  <c r="AB1386" i="1"/>
  <c r="AB1390" i="1"/>
  <c r="AB1394" i="1"/>
  <c r="AB1398" i="1"/>
  <c r="AB1446" i="1"/>
  <c r="AB1470" i="1"/>
  <c r="S1297" i="1"/>
  <c r="AB1297" i="1" s="1"/>
  <c r="AB1303" i="1"/>
  <c r="AB1313" i="1"/>
  <c r="AB1338" i="1"/>
  <c r="AB1359" i="1"/>
  <c r="AB1371" i="1"/>
  <c r="AB1406" i="1"/>
  <c r="AB1409" i="1"/>
  <c r="AB1469" i="1"/>
  <c r="AB1317" i="1"/>
  <c r="AB1321" i="1"/>
  <c r="AB1325" i="1"/>
  <c r="AB1397" i="1"/>
  <c r="AB1410" i="1"/>
  <c r="S1480" i="1"/>
  <c r="AB1302" i="1"/>
  <c r="AB1308" i="1"/>
  <c r="AB1345" i="1"/>
  <c r="AB1358" i="1"/>
  <c r="AB1485" i="1"/>
  <c r="AB1335" i="1"/>
  <c r="AB1365" i="1"/>
  <c r="AB1366" i="1"/>
  <c r="V1299" i="1"/>
  <c r="AB1299" i="1" s="1"/>
  <c r="AB1301" i="1"/>
  <c r="AB1316" i="1"/>
  <c r="AB1320" i="1"/>
  <c r="AB1324" i="1"/>
  <c r="AB1328" i="1"/>
  <c r="AB1350" i="1"/>
  <c r="AB1413" i="1"/>
  <c r="AB1418" i="1"/>
  <c r="AB1515" i="1"/>
  <c r="AB1298" i="1"/>
  <c r="AB1333" i="1"/>
  <c r="AB1417" i="1"/>
  <c r="AB1300" i="1"/>
  <c r="AB1311" i="1"/>
  <c r="AB1347" i="1"/>
  <c r="AB1306" i="1"/>
  <c r="AB1315" i="1"/>
  <c r="AB1346" i="1"/>
  <c r="AB1305" i="1"/>
  <c r="AB1319" i="1"/>
  <c r="AB1323" i="1"/>
  <c r="AB1327" i="1"/>
  <c r="AB1343" i="1"/>
  <c r="AB1353" i="1"/>
  <c r="AB1429" i="1"/>
  <c r="AB1453" i="1"/>
  <c r="P1360" i="1"/>
  <c r="AB1360" i="1" s="1"/>
  <c r="S1367" i="1"/>
  <c r="AB1367" i="1" s="1"/>
  <c r="M1373" i="1"/>
  <c r="AB1373" i="1" s="1"/>
  <c r="M1377" i="1"/>
  <c r="AB1377" i="1" s="1"/>
  <c r="M1381" i="1"/>
  <c r="AB1381" i="1" s="1"/>
  <c r="M1385" i="1"/>
  <c r="AB1385" i="1" s="1"/>
  <c r="M1389" i="1"/>
  <c r="AB1389" i="1" s="1"/>
  <c r="Z1418" i="1"/>
  <c r="AB1443" i="1"/>
  <c r="AB1467" i="1"/>
  <c r="M1492" i="1"/>
  <c r="M1535" i="1"/>
  <c r="AB1535" i="1" s="1"/>
  <c r="AB1553" i="1"/>
  <c r="AB1439" i="1"/>
  <c r="AB1463" i="1"/>
  <c r="AB1487" i="1"/>
  <c r="M1509" i="1"/>
  <c r="AB1509" i="1" s="1"/>
  <c r="S1519" i="1"/>
  <c r="AB1519" i="1" s="1"/>
  <c r="S1331" i="1"/>
  <c r="AB1331" i="1" s="1"/>
  <c r="Z1336" i="1"/>
  <c r="AB1336" i="1" s="1"/>
  <c r="M1337" i="1"/>
  <c r="AB1337" i="1" s="1"/>
  <c r="AB1348" i="1"/>
  <c r="V1358" i="1"/>
  <c r="P1372" i="1"/>
  <c r="AB1372" i="1" s="1"/>
  <c r="P1376" i="1"/>
  <c r="AB1376" i="1" s="1"/>
  <c r="P1380" i="1"/>
  <c r="P1384" i="1"/>
  <c r="AB1384" i="1" s="1"/>
  <c r="P1388" i="1"/>
  <c r="AB1388" i="1" s="1"/>
  <c r="P1392" i="1"/>
  <c r="AB1436" i="1"/>
  <c r="Z1442" i="1"/>
  <c r="AB1460" i="1"/>
  <c r="Z1466" i="1"/>
  <c r="AB1484" i="1"/>
  <c r="M1491" i="1"/>
  <c r="AB1491" i="1" s="1"/>
  <c r="AB1501" i="1"/>
  <c r="V1330" i="1"/>
  <c r="AB1330" i="1" s="1"/>
  <c r="P1344" i="1"/>
  <c r="AB1344" i="1" s="1"/>
  <c r="S1351" i="1"/>
  <c r="AB1351" i="1" s="1"/>
  <c r="M1357" i="1"/>
  <c r="AB1357" i="1" s="1"/>
  <c r="AB1435" i="1"/>
  <c r="AB1459" i="1"/>
  <c r="AB1483" i="1"/>
  <c r="P1516" i="1"/>
  <c r="M1533" i="1"/>
  <c r="AB1533" i="1" s="1"/>
  <c r="P1542" i="1"/>
  <c r="S1543" i="1"/>
  <c r="AB1543" i="1" s="1"/>
  <c r="V1550" i="1"/>
  <c r="AB1550" i="1" s="1"/>
  <c r="AB1576" i="1"/>
  <c r="AB1432" i="1"/>
  <c r="Z1438" i="1"/>
  <c r="AB1438" i="1" s="1"/>
  <c r="AB1456" i="1"/>
  <c r="Z1462" i="1"/>
  <c r="AB1462" i="1" s="1"/>
  <c r="AB1480" i="1"/>
  <c r="AB1575" i="1"/>
  <c r="M1349" i="1"/>
  <c r="AB1349" i="1" s="1"/>
  <c r="AB1431" i="1"/>
  <c r="AB1442" i="1"/>
  <c r="AB1455" i="1"/>
  <c r="AB1466" i="1"/>
  <c r="AB1479" i="1"/>
  <c r="M1557" i="1"/>
  <c r="AB1557" i="1" s="1"/>
  <c r="AB1581" i="1"/>
  <c r="P1328" i="1"/>
  <c r="AB1332" i="1"/>
  <c r="V1342" i="1"/>
  <c r="AB1342" i="1" s="1"/>
  <c r="M1369" i="1"/>
  <c r="AB1369" i="1" s="1"/>
  <c r="S1375" i="1"/>
  <c r="S1379" i="1"/>
  <c r="AB1379" i="1" s="1"/>
  <c r="S1383" i="1"/>
  <c r="S1387" i="1"/>
  <c r="S1391" i="1"/>
  <c r="AB1391" i="1" s="1"/>
  <c r="AB1428" i="1"/>
  <c r="Z1434" i="1"/>
  <c r="AB1434" i="1" s="1"/>
  <c r="AB1452" i="1"/>
  <c r="Z1458" i="1"/>
  <c r="AB1476" i="1"/>
  <c r="Z1482" i="1"/>
  <c r="AB1574" i="1"/>
  <c r="Z1580" i="1"/>
  <c r="AB1615" i="1"/>
  <c r="Z1340" i="1"/>
  <c r="AB1340" i="1" s="1"/>
  <c r="M1341" i="1"/>
  <c r="AB1341" i="1" s="1"/>
  <c r="AB1352" i="1"/>
  <c r="V1362" i="1"/>
  <c r="AB1362" i="1" s="1"/>
  <c r="AB1424" i="1"/>
  <c r="AB1427" i="1"/>
  <c r="AB1451" i="1"/>
  <c r="AB1475" i="1"/>
  <c r="AB1486" i="1"/>
  <c r="AB1505" i="1"/>
  <c r="AB1569" i="1"/>
  <c r="V1334" i="1"/>
  <c r="AB1334" i="1" s="1"/>
  <c r="V1374" i="1"/>
  <c r="AB1374" i="1" s="1"/>
  <c r="V1378" i="1"/>
  <c r="AB1378" i="1" s="1"/>
  <c r="V1382" i="1"/>
  <c r="AB1382" i="1" s="1"/>
  <c r="V1390" i="1"/>
  <c r="AB1420" i="1"/>
  <c r="AB1423" i="1"/>
  <c r="Z1430" i="1"/>
  <c r="AB1430" i="1" s="1"/>
  <c r="AB1448" i="1"/>
  <c r="Z1454" i="1"/>
  <c r="AB1454" i="1" s="1"/>
  <c r="AB1472" i="1"/>
  <c r="Z1478" i="1"/>
  <c r="AB1478" i="1" s="1"/>
  <c r="M1493" i="1"/>
  <c r="AB1493" i="1" s="1"/>
  <c r="AB1567" i="1"/>
  <c r="V1354" i="1"/>
  <c r="AB1354" i="1" s="1"/>
  <c r="P1368" i="1"/>
  <c r="AB1368" i="1" s="1"/>
  <c r="AB1380" i="1"/>
  <c r="AB1392" i="1"/>
  <c r="AB1396" i="1"/>
  <c r="AB1400" i="1"/>
  <c r="AB1404" i="1"/>
  <c r="AB1408" i="1"/>
  <c r="AB1412" i="1"/>
  <c r="AB1416" i="1"/>
  <c r="AB1419" i="1"/>
  <c r="AB1447" i="1"/>
  <c r="AB1458" i="1"/>
  <c r="AB1482" i="1"/>
  <c r="AB1523" i="1"/>
  <c r="AB1555" i="1"/>
  <c r="AB1589" i="1"/>
  <c r="AB1364" i="1"/>
  <c r="AB1375" i="1"/>
  <c r="AB1383" i="1"/>
  <c r="AB1387" i="1"/>
  <c r="AB1395" i="1"/>
  <c r="AB1399" i="1"/>
  <c r="AB1403" i="1"/>
  <c r="AB1407" i="1"/>
  <c r="AB1411" i="1"/>
  <c r="AB1415" i="1"/>
  <c r="Z1422" i="1"/>
  <c r="AB1422" i="1" s="1"/>
  <c r="AB1444" i="1"/>
  <c r="Z1450" i="1"/>
  <c r="AB1450" i="1" s="1"/>
  <c r="AB1468" i="1"/>
  <c r="Z1474" i="1"/>
  <c r="AB1474" i="1" s="1"/>
  <c r="AB1579" i="1"/>
  <c r="S1545" i="1"/>
  <c r="AB1545" i="1" s="1"/>
  <c r="V1552" i="1"/>
  <c r="M1559" i="1"/>
  <c r="AB1559" i="1" s="1"/>
  <c r="P1566" i="1"/>
  <c r="S1569" i="1"/>
  <c r="AB1580" i="1"/>
  <c r="Z1582" i="1"/>
  <c r="AB1617" i="1"/>
  <c r="AB1572" i="1"/>
  <c r="P1492" i="1"/>
  <c r="AB1492" i="1" s="1"/>
  <c r="P1510" i="1"/>
  <c r="S1513" i="1"/>
  <c r="V1520" i="1"/>
  <c r="AB1522" i="1"/>
  <c r="Z1526" i="1"/>
  <c r="AB1526" i="1" s="1"/>
  <c r="M1527" i="1"/>
  <c r="AB1527" i="1" s="1"/>
  <c r="P1534" i="1"/>
  <c r="AB1534" i="1" s="1"/>
  <c r="S1537" i="1"/>
  <c r="V1544" i="1"/>
  <c r="AB1546" i="1"/>
  <c r="M1551" i="1"/>
  <c r="AB1551" i="1" s="1"/>
  <c r="P1558" i="1"/>
  <c r="AB1558" i="1" s="1"/>
  <c r="S1561" i="1"/>
  <c r="AB1570" i="1"/>
  <c r="M1575" i="1"/>
  <c r="S1491" i="1"/>
  <c r="P1494" i="1"/>
  <c r="AB1590" i="1"/>
  <c r="AB1597" i="1"/>
  <c r="AB1609" i="1"/>
  <c r="AB1614" i="1"/>
  <c r="AB1518" i="1"/>
  <c r="AB1542" i="1"/>
  <c r="AB1566" i="1"/>
  <c r="AB1596" i="1"/>
  <c r="AB1602" i="1"/>
  <c r="AB1608" i="1"/>
  <c r="S1495" i="1"/>
  <c r="AB1495" i="1" s="1"/>
  <c r="S1499" i="1"/>
  <c r="AB1499" i="1" s="1"/>
  <c r="S1503" i="1"/>
  <c r="AB1503" i="1" s="1"/>
  <c r="S1507" i="1"/>
  <c r="AB1507" i="1" s="1"/>
  <c r="V1514" i="1"/>
  <c r="AB1514" i="1" s="1"/>
  <c r="Z1520" i="1"/>
  <c r="M1521" i="1"/>
  <c r="AB1521" i="1" s="1"/>
  <c r="P1528" i="1"/>
  <c r="AB1528" i="1" s="1"/>
  <c r="S1531" i="1"/>
  <c r="AB1531" i="1" s="1"/>
  <c r="V1538" i="1"/>
  <c r="AB1538" i="1" s="1"/>
  <c r="M1545" i="1"/>
  <c r="P1552" i="1"/>
  <c r="AB1552" i="1" s="1"/>
  <c r="S1555" i="1"/>
  <c r="V1562" i="1"/>
  <c r="AB1562" i="1" s="1"/>
  <c r="AB1564" i="1"/>
  <c r="M1569" i="1"/>
  <c r="Z1588" i="1"/>
  <c r="AB1588" i="1" s="1"/>
  <c r="AB1490" i="1"/>
  <c r="V1492" i="1"/>
  <c r="V1510" i="1"/>
  <c r="AB1512" i="1"/>
  <c r="Z1516" i="1"/>
  <c r="AB1516" i="1" s="1"/>
  <c r="M1517" i="1"/>
  <c r="AB1517" i="1" s="1"/>
  <c r="P1524" i="1"/>
  <c r="AB1524" i="1" s="1"/>
  <c r="S1527" i="1"/>
  <c r="V1534" i="1"/>
  <c r="AB1536" i="1"/>
  <c r="Z1540" i="1"/>
  <c r="AB1540" i="1" s="1"/>
  <c r="M1541" i="1"/>
  <c r="AB1541" i="1" s="1"/>
  <c r="P1548" i="1"/>
  <c r="AB1548" i="1" s="1"/>
  <c r="S1551" i="1"/>
  <c r="V1558" i="1"/>
  <c r="AB1560" i="1"/>
  <c r="M1565" i="1"/>
  <c r="AB1565" i="1" s="1"/>
  <c r="P1572" i="1"/>
  <c r="S1575" i="1"/>
  <c r="AB1584" i="1"/>
  <c r="Z1586" i="1"/>
  <c r="AB1586" i="1" s="1"/>
  <c r="AB1601" i="1"/>
  <c r="AB1613" i="1"/>
  <c r="Z1624" i="1"/>
  <c r="AB1633" i="1"/>
  <c r="AB1510" i="1"/>
  <c r="AB1594" i="1"/>
  <c r="AB1600" i="1"/>
  <c r="AB1606" i="1"/>
  <c r="AB1612" i="1"/>
  <c r="AB1629" i="1"/>
  <c r="AB1639" i="1"/>
  <c r="AB1645" i="1"/>
  <c r="AB1651" i="1"/>
  <c r="AB1657" i="1"/>
  <c r="AB1663" i="1"/>
  <c r="AB1669" i="1"/>
  <c r="AB1675" i="1"/>
  <c r="AB1681" i="1"/>
  <c r="AB1687" i="1"/>
  <c r="AB1693" i="1"/>
  <c r="AB1699" i="1"/>
  <c r="AB1705" i="1"/>
  <c r="AB1711" i="1"/>
  <c r="AB1717" i="1"/>
  <c r="AB1723" i="1"/>
  <c r="AB1729" i="1"/>
  <c r="AB1735" i="1"/>
  <c r="AB1494" i="1"/>
  <c r="V1496" i="1"/>
  <c r="AB1496" i="1" s="1"/>
  <c r="V1498" i="1"/>
  <c r="AB1498" i="1" s="1"/>
  <c r="V1500" i="1"/>
  <c r="AB1500" i="1" s="1"/>
  <c r="V1502" i="1"/>
  <c r="AB1502" i="1" s="1"/>
  <c r="V1504" i="1"/>
  <c r="AB1504" i="1" s="1"/>
  <c r="V1506" i="1"/>
  <c r="AB1506" i="1" s="1"/>
  <c r="AB1508" i="1"/>
  <c r="Z1512" i="1"/>
  <c r="M1513" i="1"/>
  <c r="AB1513" i="1" s="1"/>
  <c r="P1520" i="1"/>
  <c r="AB1520" i="1" s="1"/>
  <c r="S1523" i="1"/>
  <c r="V1530" i="1"/>
  <c r="AB1530" i="1" s="1"/>
  <c r="AB1532" i="1"/>
  <c r="M1537" i="1"/>
  <c r="AB1537" i="1" s="1"/>
  <c r="P1544" i="1"/>
  <c r="AB1544" i="1" s="1"/>
  <c r="S1547" i="1"/>
  <c r="AB1547" i="1" s="1"/>
  <c r="V1554" i="1"/>
  <c r="AB1554" i="1" s="1"/>
  <c r="AB1556" i="1"/>
  <c r="M1561" i="1"/>
  <c r="P1568" i="1"/>
  <c r="AB1568" i="1" s="1"/>
  <c r="S1571" i="1"/>
  <c r="AB1571" i="1" s="1"/>
  <c r="AB1582" i="1"/>
  <c r="AB1632" i="1"/>
  <c r="P1620" i="1"/>
  <c r="S1623" i="1"/>
  <c r="AB1623" i="1" s="1"/>
  <c r="V1634" i="1"/>
  <c r="AB1638" i="1"/>
  <c r="AB1644" i="1"/>
  <c r="AB1650" i="1"/>
  <c r="AB1656" i="1"/>
  <c r="AB1662" i="1"/>
  <c r="AB1668" i="1"/>
  <c r="AB1674" i="1"/>
  <c r="AB1680" i="1"/>
  <c r="AB1686" i="1"/>
  <c r="AB1692" i="1"/>
  <c r="AB1698" i="1"/>
  <c r="AB1704" i="1"/>
  <c r="AB1710" i="1"/>
  <c r="AB1716" i="1"/>
  <c r="AB1722" i="1"/>
  <c r="AB1728" i="1"/>
  <c r="AB1734" i="1"/>
  <c r="V1737" i="1"/>
  <c r="AB1737" i="1" s="1"/>
  <c r="AB1774" i="1"/>
  <c r="AB1819" i="1"/>
  <c r="AB2046" i="1"/>
  <c r="AB1630" i="1"/>
  <c r="AB1635" i="1"/>
  <c r="AB1641" i="1"/>
  <c r="AB1647" i="1"/>
  <c r="AB1653" i="1"/>
  <c r="AB1659" i="1"/>
  <c r="AB1665" i="1"/>
  <c r="AB1671" i="1"/>
  <c r="AB1677" i="1"/>
  <c r="AB1683" i="1"/>
  <c r="AB1689" i="1"/>
  <c r="AB1695" i="1"/>
  <c r="AB1701" i="1"/>
  <c r="AB1707" i="1"/>
  <c r="AB1713" i="1"/>
  <c r="AB1739" i="1"/>
  <c r="S1619" i="1"/>
  <c r="AB1619" i="1" s="1"/>
  <c r="V1626" i="1"/>
  <c r="M1631" i="1"/>
  <c r="AB1631" i="1" s="1"/>
  <c r="P1632" i="1"/>
  <c r="AB1758" i="1"/>
  <c r="AB1795" i="1"/>
  <c r="AB1818" i="1"/>
  <c r="AB1834" i="1"/>
  <c r="AB1843" i="1"/>
  <c r="AB2002" i="1"/>
  <c r="AB2094" i="1"/>
  <c r="AB1626" i="1"/>
  <c r="AB1891" i="1"/>
  <c r="AB1939" i="1"/>
  <c r="V1622" i="1"/>
  <c r="M1629" i="1"/>
  <c r="AB1640" i="1"/>
  <c r="AB1646" i="1"/>
  <c r="AB1652" i="1"/>
  <c r="AB1658" i="1"/>
  <c r="AB1664" i="1"/>
  <c r="AB1670" i="1"/>
  <c r="AB1676" i="1"/>
  <c r="AB1682" i="1"/>
  <c r="AB1688" i="1"/>
  <c r="AB1694" i="1"/>
  <c r="AB1700" i="1"/>
  <c r="AB1706" i="1"/>
  <c r="AB1712" i="1"/>
  <c r="AB1718" i="1"/>
  <c r="AB1724" i="1"/>
  <c r="AB1730" i="1"/>
  <c r="AB1742" i="1"/>
  <c r="AB1779" i="1"/>
  <c r="AB1794" i="1"/>
  <c r="AB1842" i="1"/>
  <c r="AB1850" i="1"/>
  <c r="AB1622" i="1"/>
  <c r="AB1637" i="1"/>
  <c r="AB1643" i="1"/>
  <c r="AB1649" i="1"/>
  <c r="AB1655" i="1"/>
  <c r="AB1661" i="1"/>
  <c r="AB1667" i="1"/>
  <c r="AB1673" i="1"/>
  <c r="AB1679" i="1"/>
  <c r="AB1685" i="1"/>
  <c r="AB1691" i="1"/>
  <c r="AB1697" i="1"/>
  <c r="AB1703" i="1"/>
  <c r="AB1709" i="1"/>
  <c r="AB1715" i="1"/>
  <c r="AB1721" i="1"/>
  <c r="AB1727" i="1"/>
  <c r="AB1733" i="1"/>
  <c r="AB1990" i="1"/>
  <c r="AB2038" i="1"/>
  <c r="V1618" i="1"/>
  <c r="AB1618" i="1" s="1"/>
  <c r="AB1620" i="1"/>
  <c r="M1625" i="1"/>
  <c r="AB1625" i="1" s="1"/>
  <c r="S1631" i="1"/>
  <c r="V1632" i="1"/>
  <c r="S1738" i="1"/>
  <c r="AB1738" i="1" s="1"/>
  <c r="AB1763" i="1"/>
  <c r="AB1778" i="1"/>
  <c r="AB1858" i="1"/>
  <c r="AB1907" i="1"/>
  <c r="AB1955" i="1"/>
  <c r="AB2086" i="1"/>
  <c r="M1621" i="1"/>
  <c r="AB1621" i="1" s="1"/>
  <c r="P1628" i="1"/>
  <c r="AB1628" i="1" s="1"/>
  <c r="P1634" i="1"/>
  <c r="AB1634" i="1" s="1"/>
  <c r="AB1636" i="1"/>
  <c r="AB1642" i="1"/>
  <c r="AB1648" i="1"/>
  <c r="AB1654" i="1"/>
  <c r="AB1660" i="1"/>
  <c r="AB1666" i="1"/>
  <c r="AB1672" i="1"/>
  <c r="AB1678" i="1"/>
  <c r="AB1684" i="1"/>
  <c r="AB1690" i="1"/>
  <c r="AB1696" i="1"/>
  <c r="AB1702" i="1"/>
  <c r="AB1708" i="1"/>
  <c r="AB1714" i="1"/>
  <c r="AB1720" i="1"/>
  <c r="AB1726" i="1"/>
  <c r="AB1732" i="1"/>
  <c r="AB1747" i="1"/>
  <c r="AB1762" i="1"/>
  <c r="AB1814" i="1"/>
  <c r="AB1822" i="1"/>
  <c r="AB1830" i="1"/>
  <c r="AB1978" i="1"/>
  <c r="AB2026" i="1"/>
  <c r="P1624" i="1"/>
  <c r="AB1624" i="1" s="1"/>
  <c r="S1627" i="1"/>
  <c r="AB1627" i="1" s="1"/>
  <c r="AB1746" i="1"/>
  <c r="AB1790" i="1"/>
  <c r="AB1745" i="1"/>
  <c r="AB1761" i="1"/>
  <c r="AB1777" i="1"/>
  <c r="AB1793" i="1"/>
  <c r="AB1809" i="1"/>
  <c r="AB1825" i="1"/>
  <c r="AB1841" i="1"/>
  <c r="AB1857" i="1"/>
  <c r="AB1873" i="1"/>
  <c r="AB1889" i="1"/>
  <c r="AB1905" i="1"/>
  <c r="AB1921" i="1"/>
  <c r="AB1937" i="1"/>
  <c r="AB1953" i="1"/>
  <c r="AB2059" i="1"/>
  <c r="AB2068" i="1"/>
  <c r="AB2077" i="1"/>
  <c r="AB2107" i="1"/>
  <c r="AB2125" i="1"/>
  <c r="AB2128" i="1"/>
  <c r="AB2131" i="1"/>
  <c r="AB2173" i="1"/>
  <c r="AB2176" i="1"/>
  <c r="AB2179" i="1"/>
  <c r="AB2205" i="1"/>
  <c r="AB2207" i="1"/>
  <c r="AB2221" i="1"/>
  <c r="AB2223" i="1"/>
  <c r="AB2237" i="1"/>
  <c r="AB2239" i="1"/>
  <c r="AB2261" i="1"/>
  <c r="AB2265" i="1"/>
  <c r="V1738" i="1"/>
  <c r="AB1744" i="1"/>
  <c r="AB1760" i="1"/>
  <c r="AB1776" i="1"/>
  <c r="AB1792" i="1"/>
  <c r="AB1808" i="1"/>
  <c r="AB1824" i="1"/>
  <c r="AB1840" i="1"/>
  <c r="AB1856" i="1"/>
  <c r="AB1872" i="1"/>
  <c r="AB1888" i="1"/>
  <c r="AB1904" i="1"/>
  <c r="AB1920" i="1"/>
  <c r="AB1936" i="1"/>
  <c r="AB1952" i="1"/>
  <c r="AB1967" i="1"/>
  <c r="AB1979" i="1"/>
  <c r="AB1991" i="1"/>
  <c r="AB2003" i="1"/>
  <c r="AB2015" i="1"/>
  <c r="AB2027" i="1"/>
  <c r="AB2039" i="1"/>
  <c r="AB2048" i="1"/>
  <c r="AB2057" i="1"/>
  <c r="AB2087" i="1"/>
  <c r="AB2096" i="1"/>
  <c r="AB2105" i="1"/>
  <c r="AB2121" i="1"/>
  <c r="AB2124" i="1"/>
  <c r="AB2127" i="1"/>
  <c r="AB2169" i="1"/>
  <c r="AB2172" i="1"/>
  <c r="AB2175" i="1"/>
  <c r="AB2204" i="1"/>
  <c r="AB2214" i="1"/>
  <c r="AB2220" i="1"/>
  <c r="AB2230" i="1"/>
  <c r="AB2236" i="1"/>
  <c r="AB2249" i="1"/>
  <c r="AB2258" i="1"/>
  <c r="AB1743" i="1"/>
  <c r="AB1759" i="1"/>
  <c r="AB1775" i="1"/>
  <c r="AB1791" i="1"/>
  <c r="AB1807" i="1"/>
  <c r="AB1823" i="1"/>
  <c r="AB1839" i="1"/>
  <c r="AB1855" i="1"/>
  <c r="AB1871" i="1"/>
  <c r="AB1887" i="1"/>
  <c r="AB1903" i="1"/>
  <c r="AB1919" i="1"/>
  <c r="AB1935" i="1"/>
  <c r="AB1951" i="1"/>
  <c r="AB1965" i="1"/>
  <c r="AB1977" i="1"/>
  <c r="AB1989" i="1"/>
  <c r="AB2001" i="1"/>
  <c r="AB2013" i="1"/>
  <c r="AB2025" i="1"/>
  <c r="AB2037" i="1"/>
  <c r="AB2067" i="1"/>
  <c r="AB2076" i="1"/>
  <c r="AB2085" i="1"/>
  <c r="AB2117" i="1"/>
  <c r="AB2120" i="1"/>
  <c r="AB2123" i="1"/>
  <c r="AB2165" i="1"/>
  <c r="AB2168" i="1"/>
  <c r="AB2171" i="1"/>
  <c r="AB2194" i="1"/>
  <c r="AB2201" i="1"/>
  <c r="AB2250" i="1"/>
  <c r="AB2267" i="1"/>
  <c r="AB2274" i="1"/>
  <c r="AB1741" i="1"/>
  <c r="AB1757" i="1"/>
  <c r="AB1773" i="1"/>
  <c r="AB1789" i="1"/>
  <c r="AB1805" i="1"/>
  <c r="AB1821" i="1"/>
  <c r="AB1964" i="1"/>
  <c r="AB1976" i="1"/>
  <c r="AB1988" i="1"/>
  <c r="AB2000" i="1"/>
  <c r="AB2012" i="1"/>
  <c r="AB2024" i="1"/>
  <c r="AB2036" i="1"/>
  <c r="AB2047" i="1"/>
  <c r="AB2056" i="1"/>
  <c r="AB2095" i="1"/>
  <c r="AB2104" i="1"/>
  <c r="AB2113" i="1"/>
  <c r="AB2116" i="1"/>
  <c r="AB2119" i="1"/>
  <c r="AB2161" i="1"/>
  <c r="AB2164" i="1"/>
  <c r="AB2167" i="1"/>
  <c r="AB2200" i="1"/>
  <c r="AB2203" i="1"/>
  <c r="AB2217" i="1"/>
  <c r="AB2219" i="1"/>
  <c r="AB2233" i="1"/>
  <c r="AB2235" i="1"/>
  <c r="AB2248" i="1"/>
  <c r="AB2278" i="1"/>
  <c r="P1736" i="1"/>
  <c r="AB1740" i="1"/>
  <c r="AB1756" i="1"/>
  <c r="AB1772" i="1"/>
  <c r="AB1788" i="1"/>
  <c r="AB1804" i="1"/>
  <c r="AB1820" i="1"/>
  <c r="AB1836" i="1"/>
  <c r="AB1852" i="1"/>
  <c r="AB1868" i="1"/>
  <c r="AB1884" i="1"/>
  <c r="AB1900" i="1"/>
  <c r="AB1916" i="1"/>
  <c r="AB1932" i="1"/>
  <c r="AB1948" i="1"/>
  <c r="AB2045" i="1"/>
  <c r="AB2075" i="1"/>
  <c r="AB2084" i="1"/>
  <c r="AB2093" i="1"/>
  <c r="AB2115" i="1"/>
  <c r="AB2157" i="1"/>
  <c r="AB2160" i="1"/>
  <c r="AB2163" i="1"/>
  <c r="AB2190" i="1"/>
  <c r="AB2197" i="1"/>
  <c r="AB2199" i="1"/>
  <c r="AB2210" i="1"/>
  <c r="AB2216" i="1"/>
  <c r="AB2226" i="1"/>
  <c r="AB2232" i="1"/>
  <c r="AB2242" i="1"/>
  <c r="AB2257" i="1"/>
  <c r="AB2273" i="1"/>
  <c r="AB1835" i="1"/>
  <c r="AB1851" i="1"/>
  <c r="AB1867" i="1"/>
  <c r="AB1883" i="1"/>
  <c r="AB1899" i="1"/>
  <c r="AB1915" i="1"/>
  <c r="AB1931" i="1"/>
  <c r="AB1947" i="1"/>
  <c r="AB1963" i="1"/>
  <c r="AB1975" i="1"/>
  <c r="AB1987" i="1"/>
  <c r="AB1999" i="1"/>
  <c r="AB2011" i="1"/>
  <c r="AB2023" i="1"/>
  <c r="AB2035" i="1"/>
  <c r="AB2055" i="1"/>
  <c r="AB2103" i="1"/>
  <c r="AB2159" i="1"/>
  <c r="AB1753" i="1"/>
  <c r="AB1769" i="1"/>
  <c r="AB1785" i="1"/>
  <c r="AB1801" i="1"/>
  <c r="AB1817" i="1"/>
  <c r="AB1833" i="1"/>
  <c r="AB1849" i="1"/>
  <c r="AB1865" i="1"/>
  <c r="AB1881" i="1"/>
  <c r="AB1897" i="1"/>
  <c r="AB1913" i="1"/>
  <c r="AB1929" i="1"/>
  <c r="AB1945" i="1"/>
  <c r="AB1961" i="1"/>
  <c r="AB1973" i="1"/>
  <c r="AB1985" i="1"/>
  <c r="AB1997" i="1"/>
  <c r="AB2009" i="1"/>
  <c r="AB2021" i="1"/>
  <c r="AB2033" i="1"/>
  <c r="AB2044" i="1"/>
  <c r="AB2053" i="1"/>
  <c r="AB2083" i="1"/>
  <c r="AB2092" i="1"/>
  <c r="AB2101" i="1"/>
  <c r="AB2149" i="1"/>
  <c r="AB2152" i="1"/>
  <c r="AB2155" i="1"/>
  <c r="AB2193" i="1"/>
  <c r="AB2195" i="1"/>
  <c r="AB2213" i="1"/>
  <c r="AB2215" i="1"/>
  <c r="AB2229" i="1"/>
  <c r="AB2231" i="1"/>
  <c r="AB2263" i="1"/>
  <c r="AB2266" i="1"/>
  <c r="AB2272" i="1"/>
  <c r="AB1752" i="1"/>
  <c r="AB1768" i="1"/>
  <c r="AB1784" i="1"/>
  <c r="AB1800" i="1"/>
  <c r="AB1816" i="1"/>
  <c r="AB1832" i="1"/>
  <c r="AB1848" i="1"/>
  <c r="AB1864" i="1"/>
  <c r="AB1880" i="1"/>
  <c r="AB1896" i="1"/>
  <c r="AB1912" i="1"/>
  <c r="AB1928" i="1"/>
  <c r="AB1944" i="1"/>
  <c r="AB1960" i="1"/>
  <c r="AB1972" i="1"/>
  <c r="AB1984" i="1"/>
  <c r="AB1996" i="1"/>
  <c r="AB2008" i="1"/>
  <c r="AB2020" i="1"/>
  <c r="AB2032" i="1"/>
  <c r="AB2063" i="1"/>
  <c r="AB2072" i="1"/>
  <c r="AB2081" i="1"/>
  <c r="AB2111" i="1"/>
  <c r="AB2145" i="1"/>
  <c r="AB2148" i="1"/>
  <c r="AB2151" i="1"/>
  <c r="AB2192" i="1"/>
  <c r="AB2206" i="1"/>
  <c r="AB2212" i="1"/>
  <c r="AB2222" i="1"/>
  <c r="AB2228" i="1"/>
  <c r="AB2238" i="1"/>
  <c r="AB2244" i="1"/>
  <c r="AB2247" i="1"/>
  <c r="AB2254" i="1"/>
  <c r="AB2262" i="1"/>
  <c r="AB1751" i="1"/>
  <c r="AB1767" i="1"/>
  <c r="AB1783" i="1"/>
  <c r="AB1799" i="1"/>
  <c r="AB1815" i="1"/>
  <c r="AB1831" i="1"/>
  <c r="AB1847" i="1"/>
  <c r="AB1863" i="1"/>
  <c r="AB1879" i="1"/>
  <c r="AB1895" i="1"/>
  <c r="AB1911" i="1"/>
  <c r="AB1927" i="1"/>
  <c r="AB1943" i="1"/>
  <c r="AB1959" i="1"/>
  <c r="AB2043" i="1"/>
  <c r="AB2052" i="1"/>
  <c r="AB2061" i="1"/>
  <c r="AB2091" i="1"/>
  <c r="AB2100" i="1"/>
  <c r="AB2109" i="1"/>
  <c r="AB2141" i="1"/>
  <c r="AB2144" i="1"/>
  <c r="AB2147" i="1"/>
  <c r="AB2189" i="1"/>
  <c r="AB2191" i="1"/>
  <c r="AB2245" i="1"/>
  <c r="AB2253" i="1"/>
  <c r="AB2255" i="1"/>
  <c r="AB2264" i="1"/>
  <c r="AB2275" i="1"/>
  <c r="AB2300" i="1"/>
  <c r="AB1749" i="1"/>
  <c r="AB1765" i="1"/>
  <c r="AB1781" i="1"/>
  <c r="AB1797" i="1"/>
  <c r="AB1813" i="1"/>
  <c r="AB1829" i="1"/>
  <c r="AB1845" i="1"/>
  <c r="AB1971" i="1"/>
  <c r="AB1983" i="1"/>
  <c r="AB1995" i="1"/>
  <c r="AB2007" i="1"/>
  <c r="AB2019" i="1"/>
  <c r="AB2031" i="1"/>
  <c r="AB2071" i="1"/>
  <c r="AB2080" i="1"/>
  <c r="AB2140" i="1"/>
  <c r="AB2143" i="1"/>
  <c r="AB2185" i="1"/>
  <c r="AB2188" i="1"/>
  <c r="AB2209" i="1"/>
  <c r="AB2211" i="1"/>
  <c r="AB2225" i="1"/>
  <c r="AB2227" i="1"/>
  <c r="AB2241" i="1"/>
  <c r="AB2243" i="1"/>
  <c r="AB2256" i="1"/>
  <c r="AB1736" i="1"/>
  <c r="AB1748" i="1"/>
  <c r="AB1764" i="1"/>
  <c r="AB1780" i="1"/>
  <c r="AB1796" i="1"/>
  <c r="AB1812" i="1"/>
  <c r="AB1828" i="1"/>
  <c r="AB1844" i="1"/>
  <c r="AB1860" i="1"/>
  <c r="AB1876" i="1"/>
  <c r="AB1892" i="1"/>
  <c r="AB1908" i="1"/>
  <c r="AB1924" i="1"/>
  <c r="AB1940" i="1"/>
  <c r="AB1956" i="1"/>
  <c r="AB1969" i="1"/>
  <c r="AB1981" i="1"/>
  <c r="AB1993" i="1"/>
  <c r="AB2005" i="1"/>
  <c r="AB2017" i="1"/>
  <c r="AB2029" i="1"/>
  <c r="AB2051" i="1"/>
  <c r="AB2060" i="1"/>
  <c r="AB2069" i="1"/>
  <c r="AB2099" i="1"/>
  <c r="AB2108" i="1"/>
  <c r="AB2133" i="1"/>
  <c r="AB2136" i="1"/>
  <c r="AB2139" i="1"/>
  <c r="AB2181" i="1"/>
  <c r="AB2184" i="1"/>
  <c r="AB2187" i="1"/>
  <c r="AB2202" i="1"/>
  <c r="AB2208" i="1"/>
  <c r="AB2218" i="1"/>
  <c r="AB2224" i="1"/>
  <c r="AB2234" i="1"/>
  <c r="AB2240" i="1"/>
  <c r="AB2252" i="1"/>
  <c r="AB2283" i="1"/>
  <c r="AB2327" i="1"/>
  <c r="AB2374" i="1"/>
  <c r="AB2406" i="1"/>
  <c r="AB2407" i="1"/>
  <c r="AB2514" i="1"/>
  <c r="AB2630" i="1"/>
  <c r="AB2699" i="1"/>
  <c r="AB2735" i="1"/>
  <c r="AB2771" i="1"/>
  <c r="AB2297" i="1"/>
  <c r="AB2304" i="1"/>
  <c r="AB2447" i="1"/>
  <c r="S2277" i="1"/>
  <c r="S2280" i="1"/>
  <c r="AB2280" i="1" s="1"/>
  <c r="AB2293" i="1"/>
  <c r="AB2298" i="1"/>
  <c r="AB2326" i="1"/>
  <c r="AB2352" i="1"/>
  <c r="AB2366" i="1"/>
  <c r="AB2368" i="1"/>
  <c r="AB2384" i="1"/>
  <c r="AB2399" i="1"/>
  <c r="AB2422" i="1"/>
  <c r="AB2456" i="1"/>
  <c r="AB2530" i="1"/>
  <c r="AB2651" i="1"/>
  <c r="AB2691" i="1"/>
  <c r="AB2698" i="1"/>
  <c r="AB2734" i="1"/>
  <c r="AB2770" i="1"/>
  <c r="AB2290" i="1"/>
  <c r="AB2291" i="1"/>
  <c r="AB2322" i="1"/>
  <c r="AB2324" i="1"/>
  <c r="AB2351" i="1"/>
  <c r="AB2363" i="1"/>
  <c r="AB2382" i="1"/>
  <c r="AB2404" i="1"/>
  <c r="AB2420" i="1"/>
  <c r="AB2430" i="1"/>
  <c r="AB2498" i="1"/>
  <c r="AB2567" i="1"/>
  <c r="AB2578" i="1"/>
  <c r="AB2594" i="1"/>
  <c r="AB2289" i="1"/>
  <c r="AB2302" i="1"/>
  <c r="AB2311" i="1"/>
  <c r="AB2313" i="1"/>
  <c r="AB2315" i="1"/>
  <c r="AB2318" i="1"/>
  <c r="AB2320" i="1"/>
  <c r="AB2346" i="1"/>
  <c r="AB2358" i="1"/>
  <c r="AB2359" i="1"/>
  <c r="AB2410" i="1"/>
  <c r="AB2418" i="1"/>
  <c r="AB2442" i="1"/>
  <c r="AB2446" i="1"/>
  <c r="AB2499" i="1"/>
  <c r="AB2535" i="1"/>
  <c r="AB2543" i="1"/>
  <c r="AB2559" i="1"/>
  <c r="AB2643" i="1"/>
  <c r="AB2650" i="1"/>
  <c r="AB2659" i="1"/>
  <c r="AB2667" i="1"/>
  <c r="AB2714" i="1"/>
  <c r="AB2723" i="1"/>
  <c r="AB2750" i="1"/>
  <c r="AB2759" i="1"/>
  <c r="AB2786" i="1"/>
  <c r="AB2795" i="1"/>
  <c r="AB2286" i="1"/>
  <c r="AB2288" i="1"/>
  <c r="AB2308" i="1"/>
  <c r="AB2309" i="1"/>
  <c r="AB2344" i="1"/>
  <c r="AB2367" i="1"/>
  <c r="AB2378" i="1"/>
  <c r="AB2379" i="1"/>
  <c r="AB2380" i="1"/>
  <c r="AB2383" i="1"/>
  <c r="AB2394" i="1"/>
  <c r="AB2398" i="1"/>
  <c r="AB2426" i="1"/>
  <c r="AB2427" i="1"/>
  <c r="AB2428" i="1"/>
  <c r="AB2431" i="1"/>
  <c r="AB2440" i="1"/>
  <c r="AB2506" i="1"/>
  <c r="AB2546" i="1"/>
  <c r="AB2579" i="1"/>
  <c r="AB2590" i="1"/>
  <c r="AB2599" i="1"/>
  <c r="AB2614" i="1"/>
  <c r="V2279" i="1"/>
  <c r="AB2279" i="1" s="1"/>
  <c r="AB2338" i="1"/>
  <c r="AB2339" i="1"/>
  <c r="AB2350" i="1"/>
  <c r="AB2356" i="1"/>
  <c r="AB2360" i="1"/>
  <c r="AB2392" i="1"/>
  <c r="AB2414" i="1"/>
  <c r="AB2416" i="1"/>
  <c r="AB2460" i="1"/>
  <c r="AB2474" i="1"/>
  <c r="AB2483" i="1"/>
  <c r="AB2486" i="1"/>
  <c r="AB2547" i="1"/>
  <c r="AB2602" i="1"/>
  <c r="AB2611" i="1"/>
  <c r="AB2619" i="1"/>
  <c r="AB2666" i="1"/>
  <c r="AB2722" i="1"/>
  <c r="AB2758" i="1"/>
  <c r="AB2794" i="1"/>
  <c r="Z2246" i="1"/>
  <c r="AB2246" i="1" s="1"/>
  <c r="Z2270" i="1"/>
  <c r="AB2270" i="1" s="1"/>
  <c r="AB2284" i="1"/>
  <c r="AB2295" i="1"/>
  <c r="AB2319" i="1"/>
  <c r="AB2337" i="1"/>
  <c r="AB2412" i="1"/>
  <c r="AB2444" i="1"/>
  <c r="AB2475" i="1"/>
  <c r="AB2482" i="1"/>
  <c r="AB2542" i="1"/>
  <c r="AB2563" i="1"/>
  <c r="AB2682" i="1"/>
  <c r="AB2718" i="1"/>
  <c r="AB2754" i="1"/>
  <c r="AB2790" i="1"/>
  <c r="Z2277" i="1"/>
  <c r="M2282" i="1"/>
  <c r="AB2282" i="1" s="1"/>
  <c r="AB2336" i="1"/>
  <c r="AB2459" i="1"/>
  <c r="AB2702" i="1"/>
  <c r="AB2738" i="1"/>
  <c r="AB2774" i="1"/>
  <c r="AB2375" i="1"/>
  <c r="AB2415" i="1"/>
  <c r="AB2435" i="1"/>
  <c r="M2277" i="1"/>
  <c r="AB2277" i="1" s="1"/>
  <c r="AB2331" i="1"/>
  <c r="AB2332" i="1"/>
  <c r="AB2343" i="1"/>
  <c r="AB2387" i="1"/>
  <c r="AB2423" i="1"/>
  <c r="AB2434" i="1"/>
  <c r="AB2458" i="1"/>
  <c r="AB2491" i="1"/>
  <c r="AB2502" i="1"/>
  <c r="AB2574" i="1"/>
  <c r="AB2591" i="1"/>
  <c r="AB2678" i="1"/>
  <c r="AB2694" i="1"/>
  <c r="AB2710" i="1"/>
  <c r="AB2746" i="1"/>
  <c r="AB2782" i="1"/>
  <c r="AB2357" i="1"/>
  <c r="AB2405" i="1"/>
  <c r="AB2453" i="1"/>
  <c r="AB2480" i="1"/>
  <c r="AB2481" i="1"/>
  <c r="AB2504" i="1"/>
  <c r="AB2505" i="1"/>
  <c r="AB2528" i="1"/>
  <c r="AB2529" i="1"/>
  <c r="AB2564" i="1"/>
  <c r="AB2621" i="1"/>
  <c r="AB2628" i="1"/>
  <c r="AB2669" i="1"/>
  <c r="AB2676" i="1"/>
  <c r="AB2709" i="1"/>
  <c r="AB2721" i="1"/>
  <c r="AB2733" i="1"/>
  <c r="AB2745" i="1"/>
  <c r="AB2757" i="1"/>
  <c r="AB2769" i="1"/>
  <c r="AB2781" i="1"/>
  <c r="AB2793" i="1"/>
  <c r="AB2805" i="1"/>
  <c r="AB2317" i="1"/>
  <c r="AB2365" i="1"/>
  <c r="AB2413" i="1"/>
  <c r="AB2461" i="1"/>
  <c r="AB2484" i="1"/>
  <c r="AB2485" i="1"/>
  <c r="AB2508" i="1"/>
  <c r="AB2509" i="1"/>
  <c r="AB2532" i="1"/>
  <c r="AB2537" i="1"/>
  <c r="AB2572" i="1"/>
  <c r="AB2585" i="1"/>
  <c r="AB2613" i="1"/>
  <c r="AB2620" i="1"/>
  <c r="AB2661" i="1"/>
  <c r="AB2668" i="1"/>
  <c r="AB2708" i="1"/>
  <c r="AB2720" i="1"/>
  <c r="AB2732" i="1"/>
  <c r="AB2744" i="1"/>
  <c r="AB2756" i="1"/>
  <c r="AB2768" i="1"/>
  <c r="AB2780" i="1"/>
  <c r="AB2792" i="1"/>
  <c r="AB2804" i="1"/>
  <c r="AB2818" i="1"/>
  <c r="AB2924" i="1"/>
  <c r="AB2393" i="1"/>
  <c r="AB2441" i="1"/>
  <c r="AB2536" i="1"/>
  <c r="AB2541" i="1"/>
  <c r="AB2576" i="1"/>
  <c r="AB2589" i="1"/>
  <c r="AB2633" i="1"/>
  <c r="AB2640" i="1"/>
  <c r="AB2681" i="1"/>
  <c r="AB2688" i="1"/>
  <c r="AB2831" i="1"/>
  <c r="AB2373" i="1"/>
  <c r="AB2421" i="1"/>
  <c r="AB2464" i="1"/>
  <c r="AB2465" i="1"/>
  <c r="AB2488" i="1"/>
  <c r="AB2489" i="1"/>
  <c r="AB2512" i="1"/>
  <c r="AB2513" i="1"/>
  <c r="AB2540" i="1"/>
  <c r="AB2545" i="1"/>
  <c r="AB2593" i="1"/>
  <c r="AB2605" i="1"/>
  <c r="AB2653" i="1"/>
  <c r="AB2701" i="1"/>
  <c r="AB2713" i="1"/>
  <c r="AB2725" i="1"/>
  <c r="AB2737" i="1"/>
  <c r="AB2749" i="1"/>
  <c r="AB2761" i="1"/>
  <c r="AB2773" i="1"/>
  <c r="AB2785" i="1"/>
  <c r="AB2797" i="1"/>
  <c r="AB2817" i="1"/>
  <c r="AB2966" i="1"/>
  <c r="P2281" i="1"/>
  <c r="AB2305" i="1"/>
  <c r="AB2353" i="1"/>
  <c r="AB2401" i="1"/>
  <c r="AB2449" i="1"/>
  <c r="AB2544" i="1"/>
  <c r="AB2549" i="1"/>
  <c r="AB2584" i="1"/>
  <c r="AB2625" i="1"/>
  <c r="AB2632" i="1"/>
  <c r="AB2673" i="1"/>
  <c r="AB2680" i="1"/>
  <c r="AB2815" i="1"/>
  <c r="AB2285" i="1"/>
  <c r="AB2333" i="1"/>
  <c r="AB2381" i="1"/>
  <c r="AB2429" i="1"/>
  <c r="AB2468" i="1"/>
  <c r="AB2469" i="1"/>
  <c r="AB2492" i="1"/>
  <c r="AB2493" i="1"/>
  <c r="AB2516" i="1"/>
  <c r="AB2517" i="1"/>
  <c r="AB2548" i="1"/>
  <c r="AB2553" i="1"/>
  <c r="AB2588" i="1"/>
  <c r="AB2597" i="1"/>
  <c r="AB2604" i="1"/>
  <c r="AB2645" i="1"/>
  <c r="AB2652" i="1"/>
  <c r="AB2693" i="1"/>
  <c r="AB2700" i="1"/>
  <c r="AB2712" i="1"/>
  <c r="AB2724" i="1"/>
  <c r="AB2736" i="1"/>
  <c r="AB2748" i="1"/>
  <c r="AB2760" i="1"/>
  <c r="AB2772" i="1"/>
  <c r="AB2784" i="1"/>
  <c r="AB2796" i="1"/>
  <c r="AB2829" i="1"/>
  <c r="AB2892" i="1"/>
  <c r="AB2361" i="1"/>
  <c r="AB2409" i="1"/>
  <c r="AB2457" i="1"/>
  <c r="AB2557" i="1"/>
  <c r="AB2592" i="1"/>
  <c r="AB2617" i="1"/>
  <c r="AB2624" i="1"/>
  <c r="AB2665" i="1"/>
  <c r="AB2672" i="1"/>
  <c r="AB2813" i="1"/>
  <c r="AB2341" i="1"/>
  <c r="AB2389" i="1"/>
  <c r="AB2437" i="1"/>
  <c r="AB2472" i="1"/>
  <c r="AB2473" i="1"/>
  <c r="AB2496" i="1"/>
  <c r="AB2497" i="1"/>
  <c r="AB2520" i="1"/>
  <c r="AB2521" i="1"/>
  <c r="AB2561" i="1"/>
  <c r="AB2637" i="1"/>
  <c r="AB2685" i="1"/>
  <c r="AB2705" i="1"/>
  <c r="AB2717" i="1"/>
  <c r="AB2729" i="1"/>
  <c r="AB2741" i="1"/>
  <c r="AB2753" i="1"/>
  <c r="AB2765" i="1"/>
  <c r="AB2777" i="1"/>
  <c r="AB2789" i="1"/>
  <c r="AB2801" i="1"/>
  <c r="AB2321" i="1"/>
  <c r="AB2369" i="1"/>
  <c r="AB2417" i="1"/>
  <c r="AB2552" i="1"/>
  <c r="AB2565" i="1"/>
  <c r="AB2609" i="1"/>
  <c r="AB2616" i="1"/>
  <c r="AB2657" i="1"/>
  <c r="AB2664" i="1"/>
  <c r="AB2812" i="1"/>
  <c r="AB2821" i="1"/>
  <c r="AB2837" i="1"/>
  <c r="AB2301" i="1"/>
  <c r="AB2349" i="1"/>
  <c r="AB2397" i="1"/>
  <c r="AB2445" i="1"/>
  <c r="AB2476" i="1"/>
  <c r="AB2477" i="1"/>
  <c r="AB2500" i="1"/>
  <c r="AB2501" i="1"/>
  <c r="AB2524" i="1"/>
  <c r="AB2525" i="1"/>
  <c r="AB2556" i="1"/>
  <c r="AB2569" i="1"/>
  <c r="AB2629" i="1"/>
  <c r="AB2636" i="1"/>
  <c r="AB2677" i="1"/>
  <c r="AB2684" i="1"/>
  <c r="AB2704" i="1"/>
  <c r="AB2716" i="1"/>
  <c r="AB2728" i="1"/>
  <c r="AB2740" i="1"/>
  <c r="AB2752" i="1"/>
  <c r="AB2764" i="1"/>
  <c r="AB2776" i="1"/>
  <c r="AB2788" i="1"/>
  <c r="AB2800" i="1"/>
  <c r="AB2811" i="1"/>
  <c r="AB2860" i="1"/>
  <c r="S2276" i="1"/>
  <c r="AB2276" i="1" s="1"/>
  <c r="AB2281" i="1"/>
  <c r="AB2329" i="1"/>
  <c r="AB2377" i="1"/>
  <c r="AB2425" i="1"/>
  <c r="AB2560" i="1"/>
  <c r="AB2573" i="1"/>
  <c r="AB2601" i="1"/>
  <c r="AB2608" i="1"/>
  <c r="AB2649" i="1"/>
  <c r="AB2656" i="1"/>
  <c r="AB2697" i="1"/>
  <c r="AB2905" i="1"/>
  <c r="AB2816" i="1"/>
  <c r="AB3008" i="1"/>
  <c r="AB2820" i="1"/>
  <c r="AB2880" i="1"/>
  <c r="AB2963" i="1"/>
  <c r="AB2822" i="1"/>
  <c r="AB3052" i="1"/>
  <c r="AB2824" i="1"/>
  <c r="AB2937" i="1"/>
  <c r="AB2964" i="1"/>
  <c r="AB2826" i="1"/>
  <c r="AB2857" i="1"/>
  <c r="AB2864" i="1"/>
  <c r="AB2889" i="1"/>
  <c r="AB2921" i="1"/>
  <c r="AB2828" i="1"/>
  <c r="AB2972" i="1"/>
  <c r="AB2830" i="1"/>
  <c r="AB2832" i="1"/>
  <c r="AB2856" i="1"/>
  <c r="AB2989" i="1"/>
  <c r="AB2808" i="1"/>
  <c r="AB2834" i="1"/>
  <c r="AB2836" i="1"/>
  <c r="AB2896" i="1"/>
  <c r="AB2810" i="1"/>
  <c r="AB2838" i="1"/>
  <c r="AB2840" i="1"/>
  <c r="AB2841" i="1"/>
  <c r="AB2933" i="1"/>
  <c r="AB2855" i="1"/>
  <c r="AB2871" i="1"/>
  <c r="AB2887" i="1"/>
  <c r="AB2903" i="1"/>
  <c r="AB2919" i="1"/>
  <c r="AB2935" i="1"/>
  <c r="AB2978" i="1"/>
  <c r="AB2990" i="1"/>
  <c r="AB3002" i="1"/>
  <c r="AB3014" i="1"/>
  <c r="AB3026" i="1"/>
  <c r="AB3029" i="1"/>
  <c r="AB3037" i="1"/>
  <c r="AB3109" i="1"/>
  <c r="AB3152" i="1"/>
  <c r="AB3287" i="1"/>
  <c r="AB3296" i="1"/>
  <c r="AB2851" i="1"/>
  <c r="AB2867" i="1"/>
  <c r="AB2883" i="1"/>
  <c r="AB2899" i="1"/>
  <c r="AB2915" i="1"/>
  <c r="AB2931" i="1"/>
  <c r="AB2947" i="1"/>
  <c r="AB2974" i="1"/>
  <c r="AB3039" i="1"/>
  <c r="AB3100" i="1"/>
  <c r="AB3108" i="1"/>
  <c r="AB3128" i="1"/>
  <c r="AB3159" i="1"/>
  <c r="AB3167" i="1"/>
  <c r="AB3179" i="1"/>
  <c r="AB3191" i="1"/>
  <c r="AB2850" i="1"/>
  <c r="AB2866" i="1"/>
  <c r="AB2882" i="1"/>
  <c r="AB2898" i="1"/>
  <c r="AB2914" i="1"/>
  <c r="AB2930" i="1"/>
  <c r="AB2946" i="1"/>
  <c r="AB2962" i="1"/>
  <c r="AB2973" i="1"/>
  <c r="AB2987" i="1"/>
  <c r="AB2998" i="1"/>
  <c r="AB3010" i="1"/>
  <c r="AB3022" i="1"/>
  <c r="AB3031" i="1"/>
  <c r="AB3045" i="1"/>
  <c r="AB3050" i="1"/>
  <c r="AB3080" i="1"/>
  <c r="AB3148" i="1"/>
  <c r="AB3158" i="1"/>
  <c r="AB3176" i="1"/>
  <c r="AB3183" i="1"/>
  <c r="AB3200" i="1"/>
  <c r="AB3288" i="1"/>
  <c r="AB2849" i="1"/>
  <c r="AB2865" i="1"/>
  <c r="AB2881" i="1"/>
  <c r="AB2897" i="1"/>
  <c r="AB2913" i="1"/>
  <c r="AB2929" i="1"/>
  <c r="AB2945" i="1"/>
  <c r="AB2959" i="1"/>
  <c r="AB2986" i="1"/>
  <c r="AB2997" i="1"/>
  <c r="AB3009" i="1"/>
  <c r="AB3021" i="1"/>
  <c r="AB3038" i="1"/>
  <c r="AB3067" i="1"/>
  <c r="AB3068" i="1"/>
  <c r="AB3116" i="1"/>
  <c r="AB3136" i="1"/>
  <c r="AB3207" i="1"/>
  <c r="AB3220" i="1"/>
  <c r="AB2847" i="1"/>
  <c r="AB2863" i="1"/>
  <c r="AB2879" i="1"/>
  <c r="AB2895" i="1"/>
  <c r="AB2911" i="1"/>
  <c r="AB2927" i="1"/>
  <c r="AB2943" i="1"/>
  <c r="AB2958" i="1"/>
  <c r="AB2961" i="1"/>
  <c r="AB2965" i="1"/>
  <c r="AB2971" i="1"/>
  <c r="AB2985" i="1"/>
  <c r="AB2995" i="1"/>
  <c r="AB3007" i="1"/>
  <c r="AB3019" i="1"/>
  <c r="AB3025" i="1"/>
  <c r="AB3030" i="1"/>
  <c r="AB3033" i="1"/>
  <c r="AB3127" i="1"/>
  <c r="AB3134" i="1"/>
  <c r="AB3143" i="1"/>
  <c r="AB3206" i="1"/>
  <c r="AB2846" i="1"/>
  <c r="AB2862" i="1"/>
  <c r="AB2878" i="1"/>
  <c r="AB2894" i="1"/>
  <c r="AB2910" i="1"/>
  <c r="AB2926" i="1"/>
  <c r="AB2942" i="1"/>
  <c r="AB2957" i="1"/>
  <c r="AB2970" i="1"/>
  <c r="AB3086" i="1"/>
  <c r="AB3095" i="1"/>
  <c r="AB2845" i="1"/>
  <c r="AB2861" i="1"/>
  <c r="AB2877" i="1"/>
  <c r="AB2893" i="1"/>
  <c r="AB2909" i="1"/>
  <c r="AB2925" i="1"/>
  <c r="AB2941" i="1"/>
  <c r="AB2954" i="1"/>
  <c r="AB2969" i="1"/>
  <c r="AB2983" i="1"/>
  <c r="AB2994" i="1"/>
  <c r="AB3006" i="1"/>
  <c r="AB3018" i="1"/>
  <c r="AB3041" i="1"/>
  <c r="AB3085" i="1"/>
  <c r="AB3160" i="1"/>
  <c r="AB3184" i="1"/>
  <c r="AB3215" i="1"/>
  <c r="AB3255" i="1"/>
  <c r="AB3268" i="1"/>
  <c r="AB3304" i="1"/>
  <c r="V2841" i="1"/>
  <c r="AB2843" i="1"/>
  <c r="AB2859" i="1"/>
  <c r="AB2875" i="1"/>
  <c r="AB2891" i="1"/>
  <c r="AB2907" i="1"/>
  <c r="AB2923" i="1"/>
  <c r="AB2939" i="1"/>
  <c r="AB2967" i="1"/>
  <c r="AB2982" i="1"/>
  <c r="AB2993" i="1"/>
  <c r="AB3005" i="1"/>
  <c r="AB3017" i="1"/>
  <c r="AB3035" i="1"/>
  <c r="AB3046" i="1"/>
  <c r="AB3056" i="1"/>
  <c r="AB3063" i="1"/>
  <c r="AB3064" i="1"/>
  <c r="AB3208" i="1"/>
  <c r="AB3252" i="1"/>
  <c r="AB3259" i="1"/>
  <c r="AB2842" i="1"/>
  <c r="AB2858" i="1"/>
  <c r="AB2874" i="1"/>
  <c r="AB2890" i="1"/>
  <c r="AB2906" i="1"/>
  <c r="AB2922" i="1"/>
  <c r="AB2938" i="1"/>
  <c r="AB2953" i="1"/>
  <c r="AB2981" i="1"/>
  <c r="AB2991" i="1"/>
  <c r="AB3003" i="1"/>
  <c r="AB3015" i="1"/>
  <c r="AB3027" i="1"/>
  <c r="AB3062" i="1"/>
  <c r="AB3084" i="1"/>
  <c r="AB3104" i="1"/>
  <c r="AB3119" i="1"/>
  <c r="AB3132" i="1"/>
  <c r="AB3172" i="1"/>
  <c r="AB3196" i="1"/>
  <c r="AB3212" i="1"/>
  <c r="AB3249" i="1"/>
  <c r="AB3264" i="1"/>
  <c r="AB3291" i="1"/>
  <c r="AB3300" i="1"/>
  <c r="AB2979" i="1"/>
  <c r="AB3034" i="1"/>
  <c r="AB3043" i="1"/>
  <c r="AB3049" i="1"/>
  <c r="AB3061" i="1"/>
  <c r="AB3163" i="1"/>
  <c r="AB3187" i="1"/>
  <c r="AB3243" i="1"/>
  <c r="P3054" i="1"/>
  <c r="AB3054" i="1" s="1"/>
  <c r="M3059" i="1"/>
  <c r="AB3059" i="1" s="1"/>
  <c r="AB3209" i="1"/>
  <c r="AB3210" i="1"/>
  <c r="AB3257" i="1"/>
  <c r="AB3258" i="1"/>
  <c r="M3334" i="1"/>
  <c r="AB3334" i="1" s="1"/>
  <c r="S3336" i="1"/>
  <c r="AB3379" i="1"/>
  <c r="P3394" i="1"/>
  <c r="AB3065" i="1"/>
  <c r="AB3066" i="1"/>
  <c r="AB3089" i="1"/>
  <c r="AB3090" i="1"/>
  <c r="AB3113" i="1"/>
  <c r="AB3114" i="1"/>
  <c r="AB3137" i="1"/>
  <c r="AB3138" i="1"/>
  <c r="AB3161" i="1"/>
  <c r="AB3162" i="1"/>
  <c r="AB3185" i="1"/>
  <c r="AB3186" i="1"/>
  <c r="AB3213" i="1"/>
  <c r="AB3214" i="1"/>
  <c r="AB3261" i="1"/>
  <c r="AB3262" i="1"/>
  <c r="P3058" i="1"/>
  <c r="AB3217" i="1"/>
  <c r="AB3218" i="1"/>
  <c r="AB3265" i="1"/>
  <c r="AB3266" i="1"/>
  <c r="M3323" i="1"/>
  <c r="AB3323" i="1" s="1"/>
  <c r="P3325" i="1"/>
  <c r="AB3325" i="1" s="1"/>
  <c r="AB3328" i="1"/>
  <c r="S3381" i="1"/>
  <c r="P3385" i="1"/>
  <c r="AB3069" i="1"/>
  <c r="AB3070" i="1"/>
  <c r="AB3093" i="1"/>
  <c r="AB3094" i="1"/>
  <c r="AB3117" i="1"/>
  <c r="AB3118" i="1"/>
  <c r="AB3141" i="1"/>
  <c r="AB3142" i="1"/>
  <c r="AB3165" i="1"/>
  <c r="AB3166" i="1"/>
  <c r="AB3189" i="1"/>
  <c r="AB3190" i="1"/>
  <c r="AB3221" i="1"/>
  <c r="AB3222" i="1"/>
  <c r="AB3269" i="1"/>
  <c r="AB3270" i="1"/>
  <c r="AB3378" i="1"/>
  <c r="AB3225" i="1"/>
  <c r="AB3226" i="1"/>
  <c r="AB3273" i="1"/>
  <c r="AB3274" i="1"/>
  <c r="P3318" i="1"/>
  <c r="AB3332" i="1"/>
  <c r="AB3368" i="1"/>
  <c r="Z3373" i="1"/>
  <c r="AB3053" i="1"/>
  <c r="AB3073" i="1"/>
  <c r="AB3074" i="1"/>
  <c r="AB3097" i="1"/>
  <c r="AB3098" i="1"/>
  <c r="AB3121" i="1"/>
  <c r="AB3122" i="1"/>
  <c r="AB3145" i="1"/>
  <c r="AB3146" i="1"/>
  <c r="AB3169" i="1"/>
  <c r="AB3170" i="1"/>
  <c r="AB3193" i="1"/>
  <c r="AB3194" i="1"/>
  <c r="AB3229" i="1"/>
  <c r="AB3230" i="1"/>
  <c r="AB3277" i="1"/>
  <c r="AB3278" i="1"/>
  <c r="AB3364" i="1"/>
  <c r="AB3233" i="1"/>
  <c r="AB3234" i="1"/>
  <c r="AB3281" i="1"/>
  <c r="AB3282" i="1"/>
  <c r="AB3316" i="1"/>
  <c r="AB3349" i="1"/>
  <c r="AB3400" i="1"/>
  <c r="AB3077" i="1"/>
  <c r="AB3078" i="1"/>
  <c r="AB3101" i="1"/>
  <c r="AB3102" i="1"/>
  <c r="AB3125" i="1"/>
  <c r="AB3126" i="1"/>
  <c r="AB3149" i="1"/>
  <c r="AB3150" i="1"/>
  <c r="AB3173" i="1"/>
  <c r="AB3174" i="1"/>
  <c r="AB3197" i="1"/>
  <c r="AB3198" i="1"/>
  <c r="AB3237" i="1"/>
  <c r="AB3238" i="1"/>
  <c r="AB3285" i="1"/>
  <c r="AB3286" i="1"/>
  <c r="AB3289" i="1"/>
  <c r="AB3290" i="1"/>
  <c r="AB3293" i="1"/>
  <c r="AB3294" i="1"/>
  <c r="AB3297" i="1"/>
  <c r="AB3298" i="1"/>
  <c r="AB3301" i="1"/>
  <c r="AB3302" i="1"/>
  <c r="M3311" i="1"/>
  <c r="AB3311" i="1" s="1"/>
  <c r="AB3403" i="1"/>
  <c r="AB3433" i="1"/>
  <c r="AB3241" i="1"/>
  <c r="AB3242" i="1"/>
  <c r="AB3339" i="1"/>
  <c r="AB3057" i="1"/>
  <c r="AB3058" i="1"/>
  <c r="AB3081" i="1"/>
  <c r="AB3082" i="1"/>
  <c r="AB3105" i="1"/>
  <c r="AB3106" i="1"/>
  <c r="AB3129" i="1"/>
  <c r="AB3130" i="1"/>
  <c r="AB3153" i="1"/>
  <c r="AB3154" i="1"/>
  <c r="AB3177" i="1"/>
  <c r="AB3178" i="1"/>
  <c r="AB3201" i="1"/>
  <c r="AB3202" i="1"/>
  <c r="AB3245" i="1"/>
  <c r="AB3246" i="1"/>
  <c r="P3409" i="1"/>
  <c r="AB3411" i="1"/>
  <c r="V3307" i="1"/>
  <c r="AB3309" i="1"/>
  <c r="M3310" i="1"/>
  <c r="AB3315" i="1"/>
  <c r="M3322" i="1"/>
  <c r="S3325" i="1"/>
  <c r="P3334" i="1"/>
  <c r="V3336" i="1"/>
  <c r="AB3336" i="1" s="1"/>
  <c r="M3338" i="1"/>
  <c r="S3340" i="1"/>
  <c r="AB3340" i="1" s="1"/>
  <c r="M3343" i="1"/>
  <c r="AB3343" i="1" s="1"/>
  <c r="AB3347" i="1"/>
  <c r="V3351" i="1"/>
  <c r="Z3357" i="1"/>
  <c r="AB3357" i="1" s="1"/>
  <c r="P3369" i="1"/>
  <c r="AB3377" i="1"/>
  <c r="M3378" i="1"/>
  <c r="S3380" i="1"/>
  <c r="AB3380" i="1" s="1"/>
  <c r="M3383" i="1"/>
  <c r="S3385" i="1"/>
  <c r="AB3385" i="1" s="1"/>
  <c r="P3389" i="1"/>
  <c r="AB3401" i="1"/>
  <c r="M3402" i="1"/>
  <c r="AB3402" i="1" s="1"/>
  <c r="S3404" i="1"/>
  <c r="AB3404" i="1" s="1"/>
  <c r="AB3406" i="1"/>
  <c r="P3417" i="1"/>
  <c r="AB3419" i="1"/>
  <c r="AB3552" i="1"/>
  <c r="S3313" i="1"/>
  <c r="V3319" i="1"/>
  <c r="Z3321" i="1"/>
  <c r="S3324" i="1"/>
  <c r="AB3324" i="1" s="1"/>
  <c r="Z3337" i="1"/>
  <c r="S3345" i="1"/>
  <c r="P3349" i="1"/>
  <c r="P3358" i="1"/>
  <c r="AB3358" i="1" s="1"/>
  <c r="V3360" i="1"/>
  <c r="AB3360" i="1" s="1"/>
  <c r="M3362" i="1"/>
  <c r="AB3362" i="1" s="1"/>
  <c r="S3364" i="1"/>
  <c r="AB3366" i="1"/>
  <c r="M3367" i="1"/>
  <c r="AB3367" i="1" s="1"/>
  <c r="AB3371" i="1"/>
  <c r="Z3377" i="1"/>
  <c r="V3395" i="1"/>
  <c r="Z3401" i="1"/>
  <c r="P3421" i="1"/>
  <c r="AB3421" i="1" s="1"/>
  <c r="AB3423" i="1"/>
  <c r="AB3578" i="1"/>
  <c r="AB3307" i="1"/>
  <c r="AB3314" i="1"/>
  <c r="AB3341" i="1"/>
  <c r="AB3351" i="1"/>
  <c r="AB3381" i="1"/>
  <c r="AB3405" i="1"/>
  <c r="AB3440" i="1"/>
  <c r="AB3346" i="1"/>
  <c r="AB3395" i="1"/>
  <c r="AB3414" i="1"/>
  <c r="AB3428" i="1"/>
  <c r="AB3456" i="1"/>
  <c r="V3305" i="1"/>
  <c r="V3312" i="1"/>
  <c r="AB3312" i="1" s="1"/>
  <c r="S3317" i="1"/>
  <c r="M3326" i="1"/>
  <c r="AB3326" i="1" s="1"/>
  <c r="S3329" i="1"/>
  <c r="P3333" i="1"/>
  <c r="AB3333" i="1" s="1"/>
  <c r="P3342" i="1"/>
  <c r="AB3342" i="1" s="1"/>
  <c r="V3344" i="1"/>
  <c r="AB3344" i="1" s="1"/>
  <c r="AB3355" i="1"/>
  <c r="V3359" i="1"/>
  <c r="Z3365" i="1"/>
  <c r="M3371" i="1"/>
  <c r="AB3375" i="1"/>
  <c r="P3382" i="1"/>
  <c r="AB3382" i="1" s="1"/>
  <c r="V3384" i="1"/>
  <c r="AB3384" i="1" s="1"/>
  <c r="M3386" i="1"/>
  <c r="AB3386" i="1" s="1"/>
  <c r="S3388" i="1"/>
  <c r="AB3388" i="1" s="1"/>
  <c r="AB3390" i="1"/>
  <c r="M3391" i="1"/>
  <c r="AB3391" i="1" s="1"/>
  <c r="S3393" i="1"/>
  <c r="P3397" i="1"/>
  <c r="AB3397" i="1" s="1"/>
  <c r="AB3409" i="1"/>
  <c r="M3410" i="1"/>
  <c r="AB3410" i="1" s="1"/>
  <c r="S3416" i="1"/>
  <c r="AB3416" i="1" s="1"/>
  <c r="AB3427" i="1"/>
  <c r="AB3305" i="1"/>
  <c r="AB3313" i="1"/>
  <c r="AB3318" i="1"/>
  <c r="AB3330" i="1"/>
  <c r="AB3335" i="1"/>
  <c r="AB3345" i="1"/>
  <c r="AB3399" i="1"/>
  <c r="AB3422" i="1"/>
  <c r="P3309" i="1"/>
  <c r="S3316" i="1"/>
  <c r="M3319" i="1"/>
  <c r="AB3319" i="1" s="1"/>
  <c r="P3321" i="1"/>
  <c r="AB3321" i="1" s="1"/>
  <c r="P3326" i="1"/>
  <c r="M3331" i="1"/>
  <c r="AB3331" i="1" s="1"/>
  <c r="S3333" i="1"/>
  <c r="P3337" i="1"/>
  <c r="AB3337" i="1" s="1"/>
  <c r="Z3345" i="1"/>
  <c r="V3363" i="1"/>
  <c r="AB3363" i="1" s="1"/>
  <c r="AB3369" i="1"/>
  <c r="M3370" i="1"/>
  <c r="AB3370" i="1" s="1"/>
  <c r="S3372" i="1"/>
  <c r="AB3372" i="1" s="1"/>
  <c r="P3377" i="1"/>
  <c r="P3386" i="1"/>
  <c r="V3388" i="1"/>
  <c r="AB3389" i="1"/>
  <c r="M3390" i="1"/>
  <c r="S3392" i="1"/>
  <c r="AB3392" i="1" s="1"/>
  <c r="AB3394" i="1"/>
  <c r="P3401" i="1"/>
  <c r="Z3413" i="1"/>
  <c r="AB3413" i="1" s="1"/>
  <c r="AB3417" i="1"/>
  <c r="M3418" i="1"/>
  <c r="AB3418" i="1" s="1"/>
  <c r="S3424" i="1"/>
  <c r="AB3424" i="1" s="1"/>
  <c r="AB3481" i="1"/>
  <c r="AB3509" i="1"/>
  <c r="AB3576" i="1"/>
  <c r="AB3317" i="1"/>
  <c r="AB3398" i="1"/>
  <c r="AB3425" i="1"/>
  <c r="AB3429" i="1"/>
  <c r="AB3431" i="1"/>
  <c r="AB3484" i="1"/>
  <c r="AB3485" i="1"/>
  <c r="P3306" i="1"/>
  <c r="AB3306" i="1" s="1"/>
  <c r="S3308" i="1"/>
  <c r="AB3308" i="1" s="1"/>
  <c r="AB3310" i="1"/>
  <c r="S3320" i="1"/>
  <c r="AB3320" i="1" s="1"/>
  <c r="AB3322" i="1"/>
  <c r="V3327" i="1"/>
  <c r="AB3327" i="1" s="1"/>
  <c r="Z3329" i="1"/>
  <c r="AB3329" i="1" s="1"/>
  <c r="AB3338" i="1"/>
  <c r="P3350" i="1"/>
  <c r="AB3350" i="1" s="1"/>
  <c r="V3352" i="1"/>
  <c r="AB3352" i="1" s="1"/>
  <c r="AB3353" i="1"/>
  <c r="M3354" i="1"/>
  <c r="AB3354" i="1" s="1"/>
  <c r="S3356" i="1"/>
  <c r="AB3356" i="1" s="1"/>
  <c r="M3359" i="1"/>
  <c r="AB3359" i="1" s="1"/>
  <c r="S3361" i="1"/>
  <c r="AB3361" i="1" s="1"/>
  <c r="P3365" i="1"/>
  <c r="AB3365" i="1" s="1"/>
  <c r="AB3373" i="1"/>
  <c r="M3374" i="1"/>
  <c r="AB3374" i="1" s="1"/>
  <c r="S3376" i="1"/>
  <c r="AB3376" i="1" s="1"/>
  <c r="AB3383" i="1"/>
  <c r="V3387" i="1"/>
  <c r="AB3387" i="1" s="1"/>
  <c r="Z3393" i="1"/>
  <c r="AB3393" i="1" s="1"/>
  <c r="AB3407" i="1"/>
  <c r="V3415" i="1"/>
  <c r="AB3415" i="1" s="1"/>
  <c r="Z3428" i="1"/>
  <c r="AB3430" i="1"/>
  <c r="AB3470" i="1"/>
  <c r="AB3471" i="1"/>
  <c r="AB3518" i="1"/>
  <c r="AB3519" i="1"/>
  <c r="Z3521" i="1"/>
  <c r="AB3521" i="1" s="1"/>
  <c r="Z3533" i="1"/>
  <c r="AB3533" i="1" s="1"/>
  <c r="Z3557" i="1"/>
  <c r="Z3581" i="1"/>
  <c r="P3594" i="1"/>
  <c r="AB3594" i="1" s="1"/>
  <c r="AB3665" i="1"/>
  <c r="Z3473" i="1"/>
  <c r="AB3473" i="1" s="1"/>
  <c r="AB3475" i="1"/>
  <c r="AB3515" i="1"/>
  <c r="Z3517" i="1"/>
  <c r="AB3517" i="1" s="1"/>
  <c r="AB3557" i="1"/>
  <c r="AB3581" i="1"/>
  <c r="AB3590" i="1"/>
  <c r="AB3602" i="1"/>
  <c r="AB3483" i="1"/>
  <c r="AB3507" i="1"/>
  <c r="AB3510" i="1"/>
  <c r="AB3537" i="1"/>
  <c r="AB3561" i="1"/>
  <c r="AB3585" i="1"/>
  <c r="AB3451" i="1"/>
  <c r="AB3458" i="1"/>
  <c r="AB3459" i="1"/>
  <c r="Z3485" i="1"/>
  <c r="AB3486" i="1"/>
  <c r="AB3487" i="1"/>
  <c r="AB3490" i="1"/>
  <c r="AB3503" i="1"/>
  <c r="Z3505" i="1"/>
  <c r="AB3505" i="1" s="1"/>
  <c r="AB3506" i="1"/>
  <c r="Z3541" i="1"/>
  <c r="Z3565" i="1"/>
  <c r="Z3589" i="1"/>
  <c r="AB3599" i="1"/>
  <c r="AB3447" i="1"/>
  <c r="AB3454" i="1"/>
  <c r="AB3455" i="1"/>
  <c r="AB3491" i="1"/>
  <c r="AB3495" i="1"/>
  <c r="AB3499" i="1"/>
  <c r="AB3502" i="1"/>
  <c r="AB3541" i="1"/>
  <c r="AB3546" i="1"/>
  <c r="AB3547" i="1"/>
  <c r="AB3565" i="1"/>
  <c r="AB3571" i="1"/>
  <c r="AB3589" i="1"/>
  <c r="AB3435" i="1"/>
  <c r="AB3439" i="1"/>
  <c r="AB3443" i="1"/>
  <c r="AB3450" i="1"/>
  <c r="AB3462" i="1"/>
  <c r="Z3493" i="1"/>
  <c r="AB3493" i="1" s="1"/>
  <c r="AB3494" i="1"/>
  <c r="Z3497" i="1"/>
  <c r="AB3497" i="1" s="1"/>
  <c r="AB3498" i="1"/>
  <c r="Z3545" i="1"/>
  <c r="Z3569" i="1"/>
  <c r="AB3598" i="1"/>
  <c r="AB3434" i="1"/>
  <c r="AB3446" i="1"/>
  <c r="AB3463" i="1"/>
  <c r="AB3545" i="1"/>
  <c r="AB3551" i="1"/>
  <c r="AB3569" i="1"/>
  <c r="AB3574" i="1"/>
  <c r="AB3575" i="1"/>
  <c r="AB3693" i="1"/>
  <c r="AB3721" i="1"/>
  <c r="AB3438" i="1"/>
  <c r="AB3442" i="1"/>
  <c r="Z3549" i="1"/>
  <c r="AB3549" i="1" s="1"/>
  <c r="Z3573" i="1"/>
  <c r="AB3573" i="1" s="1"/>
  <c r="AB3680" i="1"/>
  <c r="AB3467" i="1"/>
  <c r="AB3527" i="1"/>
  <c r="Z3529" i="1"/>
  <c r="AB3529" i="1" s="1"/>
  <c r="Z3553" i="1"/>
  <c r="AB3553" i="1" s="1"/>
  <c r="Z3577" i="1"/>
  <c r="AB3577" i="1" s="1"/>
  <c r="AB3657" i="1"/>
  <c r="AB3714" i="1"/>
  <c r="AB3679" i="1"/>
  <c r="AB3682" i="1"/>
  <c r="AB3684" i="1"/>
  <c r="AB3732" i="1"/>
  <c r="AB3739" i="1"/>
  <c r="AB3752" i="1"/>
  <c r="AB3755" i="1"/>
  <c r="AB3768" i="1"/>
  <c r="AB3771" i="1"/>
  <c r="AB3791" i="1"/>
  <c r="AB3843" i="1"/>
  <c r="AB3671" i="1"/>
  <c r="AB3674" i="1"/>
  <c r="AB3676" i="1"/>
  <c r="AB3719" i="1"/>
  <c r="AB3724" i="1"/>
  <c r="AB3740" i="1"/>
  <c r="AB3750" i="1"/>
  <c r="AB3766" i="1"/>
  <c r="AB3792" i="1"/>
  <c r="AB3799" i="1"/>
  <c r="AB3835" i="1"/>
  <c r="AB3840" i="1"/>
  <c r="AB3857" i="1"/>
  <c r="AB3882" i="1"/>
  <c r="AB3907" i="1"/>
  <c r="AB3667" i="1"/>
  <c r="AB3670" i="1"/>
  <c r="AB3672" i="1"/>
  <c r="AB3715" i="1"/>
  <c r="AB3720" i="1"/>
  <c r="AB3743" i="1"/>
  <c r="AB3756" i="1"/>
  <c r="AB3759" i="1"/>
  <c r="AB3772" i="1"/>
  <c r="AB3775" i="1"/>
  <c r="AB3796" i="1"/>
  <c r="AB3803" i="1"/>
  <c r="AB3831" i="1"/>
  <c r="AB3836" i="1"/>
  <c r="AB3666" i="1"/>
  <c r="AB3659" i="1"/>
  <c r="AB3662" i="1"/>
  <c r="AB3664" i="1"/>
  <c r="AB3707" i="1"/>
  <c r="AB3712" i="1"/>
  <c r="AB3730" i="1"/>
  <c r="AB3738" i="1"/>
  <c r="AB3744" i="1"/>
  <c r="AB3754" i="1"/>
  <c r="AB3770" i="1"/>
  <c r="AB3790" i="1"/>
  <c r="AB3804" i="1"/>
  <c r="AB3811" i="1"/>
  <c r="AB3823" i="1"/>
  <c r="AB3828" i="1"/>
  <c r="AB3842" i="1"/>
  <c r="AB3603" i="1"/>
  <c r="AB3655" i="1"/>
  <c r="AB3658" i="1"/>
  <c r="AB3660" i="1"/>
  <c r="AB3703" i="1"/>
  <c r="AB3708" i="1"/>
  <c r="AB3726" i="1"/>
  <c r="AB3747" i="1"/>
  <c r="AB3760" i="1"/>
  <c r="AB3763" i="1"/>
  <c r="AB3776" i="1"/>
  <c r="AB3779" i="1"/>
  <c r="AB3794" i="1"/>
  <c r="AB3808" i="1"/>
  <c r="AB3815" i="1"/>
  <c r="AB3819" i="1"/>
  <c r="AB3824" i="1"/>
  <c r="AB3838" i="1"/>
  <c r="AB3850" i="1"/>
  <c r="AB3855" i="1"/>
  <c r="AB3870" i="1"/>
  <c r="AB3888" i="1"/>
  <c r="AB3607" i="1"/>
  <c r="AB3611" i="1"/>
  <c r="AB3615" i="1"/>
  <c r="AB3619" i="1"/>
  <c r="AB3623" i="1"/>
  <c r="AB3627" i="1"/>
  <c r="AB3631" i="1"/>
  <c r="AB3635" i="1"/>
  <c r="AB3639" i="1"/>
  <c r="AB3643" i="1"/>
  <c r="AB3647" i="1"/>
  <c r="AB3651" i="1"/>
  <c r="AB3654" i="1"/>
  <c r="AB3656" i="1"/>
  <c r="AB3699" i="1"/>
  <c r="AB3702" i="1"/>
  <c r="AB3704" i="1"/>
  <c r="AB3722" i="1"/>
  <c r="AB3812" i="1"/>
  <c r="AB3820" i="1"/>
  <c r="S3590" i="1"/>
  <c r="AB3595" i="1"/>
  <c r="AB3604" i="1"/>
  <c r="AB3608" i="1"/>
  <c r="AB3612" i="1"/>
  <c r="AB3616" i="1"/>
  <c r="AB3620" i="1"/>
  <c r="AB3624" i="1"/>
  <c r="AB3628" i="1"/>
  <c r="AB3632" i="1"/>
  <c r="AB3636" i="1"/>
  <c r="AB3640" i="1"/>
  <c r="AB3644" i="1"/>
  <c r="AB3648" i="1"/>
  <c r="AB3652" i="1"/>
  <c r="AB3695" i="1"/>
  <c r="AB3698" i="1"/>
  <c r="AB3700" i="1"/>
  <c r="AB3718" i="1"/>
  <c r="AB3742" i="1"/>
  <c r="AB3748" i="1"/>
  <c r="AB3758" i="1"/>
  <c r="AB3774" i="1"/>
  <c r="AB3783" i="1"/>
  <c r="AB3802" i="1"/>
  <c r="AB3816" i="1"/>
  <c r="AB3830" i="1"/>
  <c r="AB3691" i="1"/>
  <c r="AB3694" i="1"/>
  <c r="AB3696" i="1"/>
  <c r="AB3751" i="1"/>
  <c r="AB3767" i="1"/>
  <c r="AB3806" i="1"/>
  <c r="AB3826" i="1"/>
  <c r="AB3851" i="1"/>
  <c r="AB3878" i="1"/>
  <c r="AB3687" i="1"/>
  <c r="AB3690" i="1"/>
  <c r="AB3692" i="1"/>
  <c r="AB3710" i="1"/>
  <c r="AB3735" i="1"/>
  <c r="AB3787" i="1"/>
  <c r="AB3810" i="1"/>
  <c r="AB3822" i="1"/>
  <c r="AB3854" i="1"/>
  <c r="AB3683" i="1"/>
  <c r="AB3686" i="1"/>
  <c r="AB3688" i="1"/>
  <c r="AB3731" i="1"/>
  <c r="AB3736" i="1"/>
  <c r="AB3746" i="1"/>
  <c r="AB3762" i="1"/>
  <c r="AB3778" i="1"/>
  <c r="AB3784" i="1"/>
  <c r="AB3814" i="1"/>
  <c r="AB3818" i="1"/>
  <c r="AB3847" i="1"/>
  <c r="V3863" i="1"/>
  <c r="M3866" i="1"/>
  <c r="AB3866" i="1" s="1"/>
  <c r="AB3900" i="1"/>
  <c r="AB3938" i="1"/>
  <c r="AB3950" i="1"/>
  <c r="AB4042" i="1"/>
  <c r="P3852" i="1"/>
  <c r="S3858" i="1"/>
  <c r="AB3858" i="1" s="1"/>
  <c r="S3859" i="1"/>
  <c r="V3861" i="1"/>
  <c r="AB3864" i="1"/>
  <c r="AB3893" i="1"/>
  <c r="AB3905" i="1"/>
  <c r="P3908" i="1"/>
  <c r="AB3856" i="1"/>
  <c r="AB3863" i="1"/>
  <c r="AB3871" i="1"/>
  <c r="AB3861" i="1"/>
  <c r="AB3879" i="1"/>
  <c r="M3849" i="1"/>
  <c r="AB3849" i="1" s="1"/>
  <c r="M3864" i="1"/>
  <c r="P3865" i="1"/>
  <c r="AB3865" i="1" s="1"/>
  <c r="M3872" i="1"/>
  <c r="AB3872" i="1" s="1"/>
  <c r="M3880" i="1"/>
  <c r="AB3880" i="1" s="1"/>
  <c r="AB3885" i="1"/>
  <c r="S3907" i="1"/>
  <c r="AB3859" i="1"/>
  <c r="AB3869" i="1"/>
  <c r="AB3877" i="1"/>
  <c r="AB3897" i="1"/>
  <c r="AB4014" i="1"/>
  <c r="P3848" i="1"/>
  <c r="AB3848" i="1" s="1"/>
  <c r="M3857" i="1"/>
  <c r="V3867" i="1"/>
  <c r="AB3867" i="1" s="1"/>
  <c r="P3887" i="1"/>
  <c r="AB3887" i="1" s="1"/>
  <c r="V3889" i="1"/>
  <c r="AB3889" i="1" s="1"/>
  <c r="AB3891" i="1"/>
  <c r="S3894" i="1"/>
  <c r="AB3894" i="1" s="1"/>
  <c r="AB3903" i="1"/>
  <c r="AB3941" i="1"/>
  <c r="AB3986" i="1"/>
  <c r="AB3852" i="1"/>
  <c r="M3860" i="1"/>
  <c r="AB3860" i="1" s="1"/>
  <c r="AB3884" i="1"/>
  <c r="M3892" i="1"/>
  <c r="AB3892" i="1" s="1"/>
  <c r="P3899" i="1"/>
  <c r="AB3899" i="1" s="1"/>
  <c r="V3901" i="1"/>
  <c r="M3904" i="1"/>
  <c r="AB3946" i="1"/>
  <c r="AB3875" i="1"/>
  <c r="AB3896" i="1"/>
  <c r="AB3883" i="1"/>
  <c r="AB3901" i="1"/>
  <c r="AB3970" i="1"/>
  <c r="V3854" i="1"/>
  <c r="S3862" i="1"/>
  <c r="AB3862" i="1" s="1"/>
  <c r="M3868" i="1"/>
  <c r="AB3868" i="1" s="1"/>
  <c r="M3876" i="1"/>
  <c r="AB3876" i="1" s="1"/>
  <c r="M3884" i="1"/>
  <c r="AB3895" i="1"/>
  <c r="S3898" i="1"/>
  <c r="AB3898" i="1" s="1"/>
  <c r="AB3959" i="1"/>
  <c r="AB3968" i="1"/>
  <c r="AB3969" i="1"/>
  <c r="AB4044" i="1"/>
  <c r="AB4056" i="1"/>
  <c r="AB4067" i="1"/>
  <c r="AB3939" i="1"/>
  <c r="AB3948" i="1"/>
  <c r="AB3949" i="1"/>
  <c r="AB3997" i="1"/>
  <c r="AB3967" i="1"/>
  <c r="AB4013" i="1"/>
  <c r="AB4029" i="1"/>
  <c r="M3905" i="1"/>
  <c r="S3911" i="1"/>
  <c r="AB3911" i="1" s="1"/>
  <c r="S3915" i="1"/>
  <c r="AB3915" i="1" s="1"/>
  <c r="AB3947" i="1"/>
  <c r="AB3956" i="1"/>
  <c r="AB3957" i="1"/>
  <c r="AB3999" i="1"/>
  <c r="AB4004" i="1"/>
  <c r="AB4012" i="1"/>
  <c r="AB4041" i="1"/>
  <c r="AB4053" i="1"/>
  <c r="AB3936" i="1"/>
  <c r="AB3937" i="1"/>
  <c r="AB3979" i="1"/>
  <c r="AB3984" i="1"/>
  <c r="AB3985" i="1"/>
  <c r="AB4007" i="1"/>
  <c r="AB4040" i="1"/>
  <c r="AB4052" i="1"/>
  <c r="AB3955" i="1"/>
  <c r="AB3964" i="1"/>
  <c r="AB3965" i="1"/>
  <c r="AB4015" i="1"/>
  <c r="AB4024" i="1"/>
  <c r="AB4025" i="1"/>
  <c r="AB4031" i="1"/>
  <c r="AB3908" i="1"/>
  <c r="AB3909" i="1"/>
  <c r="AB3912" i="1"/>
  <c r="AB3913" i="1"/>
  <c r="AB3916" i="1"/>
  <c r="AB3917" i="1"/>
  <c r="AB3920" i="1"/>
  <c r="AB3921" i="1"/>
  <c r="AB3924" i="1"/>
  <c r="AB3928" i="1"/>
  <c r="AB3932" i="1"/>
  <c r="AB3935" i="1"/>
  <c r="AB3944" i="1"/>
  <c r="AB3945" i="1"/>
  <c r="AB3987" i="1"/>
  <c r="AB3992" i="1"/>
  <c r="AB3993" i="1"/>
  <c r="AB4043" i="1"/>
  <c r="AB4055" i="1"/>
  <c r="AB3925" i="1"/>
  <c r="AB3929" i="1"/>
  <c r="AB3933" i="1"/>
  <c r="AB3963" i="1"/>
  <c r="AB3972" i="1"/>
  <c r="AB3973" i="1"/>
  <c r="AB4037" i="1"/>
  <c r="AB4049" i="1"/>
  <c r="AB4061" i="1"/>
  <c r="AB4063" i="1"/>
  <c r="AB3943" i="1"/>
  <c r="AB3952" i="1"/>
  <c r="AB3953" i="1"/>
  <c r="AB3995" i="1"/>
  <c r="AB4000" i="1"/>
  <c r="AB4001" i="1"/>
  <c r="AB4009" i="1"/>
  <c r="AB4020" i="1"/>
  <c r="AB4027" i="1"/>
  <c r="AB4036" i="1"/>
  <c r="AB4048" i="1"/>
  <c r="AB4060" i="1"/>
  <c r="AB3971" i="1"/>
  <c r="AB3975" i="1"/>
  <c r="AB3980" i="1"/>
  <c r="AB3981" i="1"/>
  <c r="AB4008" i="1"/>
  <c r="AB3904" i="1"/>
  <c r="AB3951" i="1"/>
  <c r="AB3960" i="1"/>
  <c r="AB3961" i="1"/>
  <c r="AB4003" i="1"/>
  <c r="AB4011" i="1"/>
  <c r="AB4039" i="1"/>
  <c r="AB4051" i="1"/>
  <c r="P4071" i="1"/>
  <c r="V4073" i="1"/>
  <c r="M4076" i="1"/>
  <c r="S4078" i="1"/>
  <c r="P4083" i="1"/>
  <c r="AB4083" i="1" s="1"/>
  <c r="V4085" i="1"/>
  <c r="M4088" i="1"/>
  <c r="AB4088" i="1" s="1"/>
  <c r="S4090" i="1"/>
  <c r="P4095" i="1"/>
  <c r="V4097" i="1"/>
  <c r="M4100" i="1"/>
  <c r="S4102" i="1"/>
  <c r="P4107" i="1"/>
  <c r="AB4134" i="1"/>
  <c r="AB4150" i="1"/>
  <c r="AB4074" i="1"/>
  <c r="AB4080" i="1"/>
  <c r="AB4086" i="1"/>
  <c r="AB4092" i="1"/>
  <c r="AB4104" i="1"/>
  <c r="AB4133" i="1"/>
  <c r="AB4144" i="1"/>
  <c r="AB4149" i="1"/>
  <c r="AB4160" i="1"/>
  <c r="AB4165" i="1"/>
  <c r="AB4176" i="1"/>
  <c r="AB4181" i="1"/>
  <c r="AB4073" i="1"/>
  <c r="AB4079" i="1"/>
  <c r="AB4085" i="1"/>
  <c r="AB4097" i="1"/>
  <c r="AB4121" i="1"/>
  <c r="AB4127" i="1"/>
  <c r="AB4138" i="1"/>
  <c r="AB4154" i="1"/>
  <c r="AB4170" i="1"/>
  <c r="AB4274" i="1"/>
  <c r="AB4143" i="1"/>
  <c r="AB4159" i="1"/>
  <c r="AB4072" i="1"/>
  <c r="AB4078" i="1"/>
  <c r="AB4090" i="1"/>
  <c r="AB4102" i="1"/>
  <c r="AB4108" i="1"/>
  <c r="AB4114" i="1"/>
  <c r="AB4120" i="1"/>
  <c r="AB4126" i="1"/>
  <c r="AB4132" i="1"/>
  <c r="AB4137" i="1"/>
  <c r="AB4148" i="1"/>
  <c r="AB4153" i="1"/>
  <c r="AB4164" i="1"/>
  <c r="AB4169" i="1"/>
  <c r="AB4180" i="1"/>
  <c r="AB4142" i="1"/>
  <c r="AB4158" i="1"/>
  <c r="AB4174" i="1"/>
  <c r="AB4195" i="1"/>
  <c r="AB4234" i="1"/>
  <c r="AB4064" i="1"/>
  <c r="AB4071" i="1"/>
  <c r="AB4077" i="1"/>
  <c r="AB4089" i="1"/>
  <c r="AB4095" i="1"/>
  <c r="AB4101" i="1"/>
  <c r="AB4107" i="1"/>
  <c r="AB4113" i="1"/>
  <c r="AB4119" i="1"/>
  <c r="AB4125" i="1"/>
  <c r="AB4131" i="1"/>
  <c r="AB4147" i="1"/>
  <c r="AB4175" i="1"/>
  <c r="AB4066" i="1"/>
  <c r="AB4070" i="1"/>
  <c r="M4072" i="1"/>
  <c r="S4074" i="1"/>
  <c r="P4079" i="1"/>
  <c r="V4081" i="1"/>
  <c r="AB4081" i="1" s="1"/>
  <c r="M4084" i="1"/>
  <c r="AB4084" i="1" s="1"/>
  <c r="S4086" i="1"/>
  <c r="P4091" i="1"/>
  <c r="AB4091" i="1" s="1"/>
  <c r="V4093" i="1"/>
  <c r="AB4093" i="1" s="1"/>
  <c r="M4096" i="1"/>
  <c r="AB4096" i="1" s="1"/>
  <c r="S4098" i="1"/>
  <c r="AB4098" i="1" s="1"/>
  <c r="V4105" i="1"/>
  <c r="AB4105" i="1" s="1"/>
  <c r="AB4136" i="1"/>
  <c r="AB4141" i="1"/>
  <c r="AB4152" i="1"/>
  <c r="AB4157" i="1"/>
  <c r="AB4168" i="1"/>
  <c r="AB4173" i="1"/>
  <c r="AB4068" i="1"/>
  <c r="AB4069" i="1"/>
  <c r="AB4076" i="1"/>
  <c r="AB4082" i="1"/>
  <c r="AB4094" i="1"/>
  <c r="AB4100" i="1"/>
  <c r="AB4106" i="1"/>
  <c r="AB4112" i="1"/>
  <c r="AB4118" i="1"/>
  <c r="AB4124" i="1"/>
  <c r="AB4130" i="1"/>
  <c r="AB4146" i="1"/>
  <c r="AB4162" i="1"/>
  <c r="AB4178" i="1"/>
  <c r="AB4135" i="1"/>
  <c r="AB4151" i="1"/>
  <c r="AB4163" i="1"/>
  <c r="AB4179" i="1"/>
  <c r="AB4258" i="1"/>
  <c r="AB4188" i="1"/>
  <c r="AB4189" i="1"/>
  <c r="AB4272" i="1"/>
  <c r="AB4281" i="1"/>
  <c r="AB4321" i="1"/>
  <c r="AB4328" i="1"/>
  <c r="AB4277" i="1"/>
  <c r="AB4287" i="1"/>
  <c r="AB4333" i="1"/>
  <c r="AB4349" i="1"/>
  <c r="AB4192" i="1"/>
  <c r="AB4193" i="1"/>
  <c r="AB4264" i="1"/>
  <c r="AB4304" i="1"/>
  <c r="AB4260" i="1"/>
  <c r="AB4263" i="1"/>
  <c r="AB4283" i="1"/>
  <c r="AB4296" i="1"/>
  <c r="AB4319" i="1"/>
  <c r="AB4340" i="1"/>
  <c r="AB4341" i="1"/>
  <c r="AB4357" i="1"/>
  <c r="AB4196" i="1"/>
  <c r="AB4197" i="1"/>
  <c r="AB4259" i="1"/>
  <c r="AB4265" i="1"/>
  <c r="AB4279" i="1"/>
  <c r="AB4297" i="1"/>
  <c r="AB4308" i="1"/>
  <c r="AB4323" i="1"/>
  <c r="AB4348" i="1"/>
  <c r="AB4388" i="1"/>
  <c r="AB4400" i="1"/>
  <c r="AB4200" i="1"/>
  <c r="AB4201" i="1"/>
  <c r="AB4252" i="1"/>
  <c r="AB4255" i="1"/>
  <c r="AB4261" i="1"/>
  <c r="AB4275" i="1"/>
  <c r="AB4292" i="1"/>
  <c r="AB4327" i="1"/>
  <c r="AB4204" i="1"/>
  <c r="AB4205" i="1"/>
  <c r="AB4208" i="1"/>
  <c r="AB4209" i="1"/>
  <c r="AB4212" i="1"/>
  <c r="AB4213" i="1"/>
  <c r="AB4216" i="1"/>
  <c r="AB4217" i="1"/>
  <c r="AB4220" i="1"/>
  <c r="AB4221" i="1"/>
  <c r="AB4224" i="1"/>
  <c r="AB4225" i="1"/>
  <c r="AB4228" i="1"/>
  <c r="AB4229" i="1"/>
  <c r="AB4232" i="1"/>
  <c r="AB4233" i="1"/>
  <c r="AB4236" i="1"/>
  <c r="AB4237" i="1"/>
  <c r="AB4240" i="1"/>
  <c r="AB4241" i="1"/>
  <c r="AB4244" i="1"/>
  <c r="AB4248" i="1"/>
  <c r="AB4251" i="1"/>
  <c r="AB4257" i="1"/>
  <c r="AB4271" i="1"/>
  <c r="AB4293" i="1"/>
  <c r="AB4309" i="1"/>
  <c r="AB4312" i="1"/>
  <c r="AB4331" i="1"/>
  <c r="AB4363" i="1"/>
  <c r="AB4396" i="1"/>
  <c r="AB4207" i="1"/>
  <c r="AB4211" i="1"/>
  <c r="AB4215" i="1"/>
  <c r="AB4219" i="1"/>
  <c r="AB4223" i="1"/>
  <c r="AB4227" i="1"/>
  <c r="AB4231" i="1"/>
  <c r="AB4253" i="1"/>
  <c r="AB4267" i="1"/>
  <c r="AB4288" i="1"/>
  <c r="AB4299" i="1"/>
  <c r="AB4303" i="1"/>
  <c r="AB4347" i="1"/>
  <c r="AB4184" i="1"/>
  <c r="AB4245" i="1"/>
  <c r="AB4249" i="1"/>
  <c r="AB4289" i="1"/>
  <c r="AB4284" i="1"/>
  <c r="AB4295" i="1"/>
  <c r="AB4307" i="1"/>
  <c r="AB4352" i="1"/>
  <c r="AB4372" i="1"/>
  <c r="AB4373" i="1"/>
  <c r="AB4408" i="1"/>
  <c r="AB4185" i="1"/>
  <c r="AB4280" i="1"/>
  <c r="AB4285" i="1"/>
  <c r="AB4317" i="1"/>
  <c r="AB4320" i="1"/>
  <c r="AB4335" i="1"/>
  <c r="AB4345" i="1"/>
  <c r="AB4384" i="1"/>
  <c r="V4340" i="1"/>
  <c r="AB4389" i="1"/>
  <c r="AB4403" i="1"/>
  <c r="AB4410" i="1"/>
  <c r="M4339" i="1"/>
  <c r="AB4339" i="1" s="1"/>
  <c r="S4349" i="1"/>
  <c r="V4356" i="1"/>
  <c r="AB4356" i="1" s="1"/>
  <c r="AB4366" i="1"/>
  <c r="AB4407" i="1"/>
  <c r="AB4414" i="1"/>
  <c r="AB4446" i="1"/>
  <c r="AB4334" i="1"/>
  <c r="AB4379" i="1"/>
  <c r="AB4382" i="1"/>
  <c r="AB4411" i="1"/>
  <c r="AB4358" i="1"/>
  <c r="AB4415" i="1"/>
  <c r="AB4419" i="1"/>
  <c r="AB4423" i="1"/>
  <c r="AB4427" i="1"/>
  <c r="AB4431" i="1"/>
  <c r="AB4435" i="1"/>
  <c r="AB4439" i="1"/>
  <c r="AB4443" i="1"/>
  <c r="P4354" i="1"/>
  <c r="V4336" i="1"/>
  <c r="AB4336" i="1" s="1"/>
  <c r="P4346" i="1"/>
  <c r="AB4346" i="1" s="1"/>
  <c r="AB4350" i="1"/>
  <c r="AB4370" i="1"/>
  <c r="AB4383" i="1"/>
  <c r="AB4386" i="1"/>
  <c r="S4353" i="1"/>
  <c r="AB4353" i="1" s="1"/>
  <c r="V4344" i="1"/>
  <c r="AB4344" i="1" s="1"/>
  <c r="AB4390" i="1"/>
  <c r="AB4417" i="1"/>
  <c r="AB4421" i="1"/>
  <c r="AB4425" i="1"/>
  <c r="AB4429" i="1"/>
  <c r="AB4433" i="1"/>
  <c r="AB4437" i="1"/>
  <c r="AB4441" i="1"/>
  <c r="AB4445" i="1"/>
  <c r="AB4497" i="1"/>
  <c r="AB4503" i="1"/>
  <c r="AB4362" i="1"/>
  <c r="AB4371" i="1"/>
  <c r="AB4374" i="1"/>
  <c r="AB4387" i="1"/>
  <c r="AB4394" i="1"/>
  <c r="AB4338" i="1"/>
  <c r="AB4391" i="1"/>
  <c r="AB4398" i="1"/>
  <c r="P4342" i="1"/>
  <c r="AB4342" i="1" s="1"/>
  <c r="AB4354" i="1"/>
  <c r="AB4395" i="1"/>
  <c r="AB4402" i="1"/>
  <c r="S4451" i="1"/>
  <c r="S4455" i="1"/>
  <c r="S4459" i="1"/>
  <c r="S4463" i="1"/>
  <c r="S4467" i="1"/>
  <c r="V4469" i="1"/>
  <c r="M4472" i="1"/>
  <c r="P4473" i="1"/>
  <c r="P4480" i="1"/>
  <c r="S4482" i="1"/>
  <c r="M4486" i="1"/>
  <c r="AB4486" i="1" s="1"/>
  <c r="S4488" i="1"/>
  <c r="AB4506" i="1"/>
  <c r="AB4511" i="1"/>
  <c r="AB4516" i="1"/>
  <c r="AB4531" i="1"/>
  <c r="AB4538" i="1"/>
  <c r="AB4562" i="1"/>
  <c r="AB4587" i="1"/>
  <c r="S4450" i="1"/>
  <c r="AB4450" i="1" s="1"/>
  <c r="S4454" i="1"/>
  <c r="AB4454" i="1" s="1"/>
  <c r="S4458" i="1"/>
  <c r="AB4458" i="1" s="1"/>
  <c r="S4462" i="1"/>
  <c r="AB4462" i="1" s="1"/>
  <c r="S4466" i="1"/>
  <c r="AB4466" i="1" s="1"/>
  <c r="Z4471" i="1"/>
  <c r="S4475" i="1"/>
  <c r="V4483" i="1"/>
  <c r="AB4483" i="1" s="1"/>
  <c r="M4485" i="1"/>
  <c r="AB4485" i="1" s="1"/>
  <c r="V4489" i="1"/>
  <c r="AB4492" i="1"/>
  <c r="AB4504" i="1"/>
  <c r="V4450" i="1"/>
  <c r="V4454" i="1"/>
  <c r="AB4460" i="1"/>
  <c r="AB4491" i="1"/>
  <c r="AB4547" i="1"/>
  <c r="AB4489" i="1"/>
  <c r="AB4522" i="1"/>
  <c r="AB4545" i="1"/>
  <c r="M4448" i="1"/>
  <c r="AB4448" i="1" s="1"/>
  <c r="M4449" i="1"/>
  <c r="AB4449" i="1" s="1"/>
  <c r="Z4451" i="1"/>
  <c r="AB4451" i="1" s="1"/>
  <c r="M4452" i="1"/>
  <c r="AB4452" i="1" s="1"/>
  <c r="M4453" i="1"/>
  <c r="AB4453" i="1" s="1"/>
  <c r="Z4455" i="1"/>
  <c r="M4456" i="1"/>
  <c r="AB4456" i="1" s="1"/>
  <c r="M4457" i="1"/>
  <c r="AB4457" i="1" s="1"/>
  <c r="Z4459" i="1"/>
  <c r="M4460" i="1"/>
  <c r="M4461" i="1"/>
  <c r="AB4461" i="1" s="1"/>
  <c r="Z4463" i="1"/>
  <c r="M4464" i="1"/>
  <c r="AB4464" i="1" s="1"/>
  <c r="M4465" i="1"/>
  <c r="AB4465" i="1" s="1"/>
  <c r="Z4467" i="1"/>
  <c r="M4468" i="1"/>
  <c r="AB4468" i="1" s="1"/>
  <c r="P4471" i="1"/>
  <c r="AB4471" i="1" s="1"/>
  <c r="Z4475" i="1"/>
  <c r="AB4475" i="1" s="1"/>
  <c r="S4479" i="1"/>
  <c r="AB4481" i="1"/>
  <c r="V4487" i="1"/>
  <c r="AB4487" i="1" s="1"/>
  <c r="M4489" i="1"/>
  <c r="S4495" i="1"/>
  <c r="AB4495" i="1" s="1"/>
  <c r="AB4501" i="1"/>
  <c r="AB4534" i="1"/>
  <c r="AB4575" i="1"/>
  <c r="AB4581" i="1"/>
  <c r="P4469" i="1"/>
  <c r="AB4469" i="1" s="1"/>
  <c r="P4476" i="1"/>
  <c r="AB4476" i="1" s="1"/>
  <c r="S4478" i="1"/>
  <c r="AB4478" i="1" s="1"/>
  <c r="M4482" i="1"/>
  <c r="S4484" i="1"/>
  <c r="AB4484" i="1" s="1"/>
  <c r="V4486" i="1"/>
  <c r="AB4523" i="1"/>
  <c r="AB4554" i="1"/>
  <c r="AB4566" i="1"/>
  <c r="P4448" i="1"/>
  <c r="P4452" i="1"/>
  <c r="P4456" i="1"/>
  <c r="AB4519" i="1"/>
  <c r="AB4552" i="1"/>
  <c r="AB4555" i="1"/>
  <c r="AB4472" i="1"/>
  <c r="P4451" i="1"/>
  <c r="P4455" i="1"/>
  <c r="AB4455" i="1" s="1"/>
  <c r="P4459" i="1"/>
  <c r="AB4459" i="1" s="1"/>
  <c r="P4463" i="1"/>
  <c r="AB4463" i="1" s="1"/>
  <c r="P4467" i="1"/>
  <c r="AB4467" i="1" s="1"/>
  <c r="S4468" i="1"/>
  <c r="V4471" i="1"/>
  <c r="M4473" i="1"/>
  <c r="AB4473" i="1" s="1"/>
  <c r="V4477" i="1"/>
  <c r="AB4477" i="1" s="1"/>
  <c r="AB4479" i="1"/>
  <c r="M4480" i="1"/>
  <c r="AB4480" i="1" s="1"/>
  <c r="P4481" i="1"/>
  <c r="P4488" i="1"/>
  <c r="AB4488" i="1" s="1"/>
  <c r="S4490" i="1"/>
  <c r="AB4490" i="1" s="1"/>
  <c r="V4494" i="1"/>
  <c r="AB4494" i="1" s="1"/>
  <c r="AB4499" i="1"/>
  <c r="M4500" i="1"/>
  <c r="AB4500" i="1" s="1"/>
  <c r="AB4517" i="1"/>
  <c r="AB4518" i="1"/>
  <c r="AB4551" i="1"/>
  <c r="AB4563" i="1"/>
  <c r="P4496" i="1"/>
  <c r="AB4496" i="1" s="1"/>
  <c r="AB4577" i="1"/>
  <c r="AB4520" i="1"/>
  <c r="AB4521" i="1"/>
  <c r="AB4576" i="1"/>
  <c r="AB4605" i="1"/>
  <c r="AB4619" i="1"/>
  <c r="AB4573" i="1"/>
  <c r="AB4597" i="1"/>
  <c r="AB4606" i="1"/>
  <c r="AB4508" i="1"/>
  <c r="AB4524" i="1"/>
  <c r="AB4525" i="1"/>
  <c r="AB4572" i="1"/>
  <c r="AB4596" i="1"/>
  <c r="AB4634" i="1"/>
  <c r="AB4569" i="1"/>
  <c r="AB4593" i="1"/>
  <c r="AB4644" i="1"/>
  <c r="AB4528" i="1"/>
  <c r="AB4529" i="1"/>
  <c r="AB4568" i="1"/>
  <c r="AB4579" i="1"/>
  <c r="AB4592" i="1"/>
  <c r="AB4599" i="1"/>
  <c r="AB4618" i="1"/>
  <c r="S4491" i="1"/>
  <c r="AB4565" i="1"/>
  <c r="AB4589" i="1"/>
  <c r="AB4630" i="1"/>
  <c r="V4490" i="1"/>
  <c r="AB4532" i="1"/>
  <c r="AB4533" i="1"/>
  <c r="AB4564" i="1"/>
  <c r="AB4588" i="1"/>
  <c r="AB4536" i="1"/>
  <c r="AB4537" i="1"/>
  <c r="AB4561" i="1"/>
  <c r="AB4585" i="1"/>
  <c r="AB4621" i="1"/>
  <c r="V4498" i="1"/>
  <c r="AB4498" i="1" s="1"/>
  <c r="AB4512" i="1"/>
  <c r="AB4513" i="1"/>
  <c r="AB4540" i="1"/>
  <c r="AB4541" i="1"/>
  <c r="AB4560" i="1"/>
  <c r="AB4584" i="1"/>
  <c r="AB4602" i="1"/>
  <c r="AB4615" i="1"/>
  <c r="S4607" i="1"/>
  <c r="AB4607" i="1" s="1"/>
  <c r="S4623" i="1"/>
  <c r="AB4623" i="1" s="1"/>
  <c r="P4627" i="1"/>
  <c r="V4629" i="1"/>
  <c r="P4632" i="1"/>
  <c r="Z4635" i="1"/>
  <c r="M4640" i="1"/>
  <c r="S4646" i="1"/>
  <c r="AB4646" i="1" s="1"/>
  <c r="AB4648" i="1"/>
  <c r="AB4653" i="1"/>
  <c r="AB4663" i="1"/>
  <c r="AB4687" i="1"/>
  <c r="M4601" i="1"/>
  <c r="AB4601" i="1" s="1"/>
  <c r="P4612" i="1"/>
  <c r="Z4616" i="1"/>
  <c r="AB4616" i="1" s="1"/>
  <c r="M4617" i="1"/>
  <c r="AB4617" i="1" s="1"/>
  <c r="Z4639" i="1"/>
  <c r="AB4639" i="1" s="1"/>
  <c r="M4644" i="1"/>
  <c r="S4650" i="1"/>
  <c r="AB4668" i="1"/>
  <c r="AB4604" i="1"/>
  <c r="AB4647" i="1"/>
  <c r="AB4744" i="1"/>
  <c r="Z4606" i="1"/>
  <c r="V4610" i="1"/>
  <c r="Z4622" i="1"/>
  <c r="AB4622" i="1" s="1"/>
  <c r="V4626" i="1"/>
  <c r="M4629" i="1"/>
  <c r="AB4629" i="1" s="1"/>
  <c r="P4635" i="1"/>
  <c r="AB4635" i="1" s="1"/>
  <c r="AB4637" i="1"/>
  <c r="V4645" i="1"/>
  <c r="AB4659" i="1"/>
  <c r="AB4660" i="1"/>
  <c r="AB4684" i="1"/>
  <c r="AB4692" i="1"/>
  <c r="AB4627" i="1"/>
  <c r="AB4628" i="1"/>
  <c r="AB4641" i="1"/>
  <c r="V4649" i="1"/>
  <c r="Z4598" i="1"/>
  <c r="AB4598" i="1" s="1"/>
  <c r="P4604" i="1"/>
  <c r="Z4608" i="1"/>
  <c r="M4609" i="1"/>
  <c r="AB4609" i="1" s="1"/>
  <c r="P4620" i="1"/>
  <c r="AB4620" i="1" s="1"/>
  <c r="Z4624" i="1"/>
  <c r="M4625" i="1"/>
  <c r="AB4625" i="1" s="1"/>
  <c r="S4630" i="1"/>
  <c r="M4633" i="1"/>
  <c r="AB4633" i="1" s="1"/>
  <c r="P4643" i="1"/>
  <c r="AB4643" i="1" s="1"/>
  <c r="AB4645" i="1"/>
  <c r="P4651" i="1"/>
  <c r="AB4651" i="1" s="1"/>
  <c r="AB4672" i="1"/>
  <c r="Z4610" i="1"/>
  <c r="AB4612" i="1"/>
  <c r="V4614" i="1"/>
  <c r="AB4614" i="1" s="1"/>
  <c r="Z4626" i="1"/>
  <c r="M4628" i="1"/>
  <c r="P4647" i="1"/>
  <c r="AB4649" i="1"/>
  <c r="AB4677" i="1"/>
  <c r="AB4600" i="1"/>
  <c r="AB4636" i="1"/>
  <c r="AB4650" i="1"/>
  <c r="AB4691" i="1"/>
  <c r="AB4719" i="1"/>
  <c r="P4608" i="1"/>
  <c r="AB4608" i="1" s="1"/>
  <c r="Z4612" i="1"/>
  <c r="M4613" i="1"/>
  <c r="AB4613" i="1" s="1"/>
  <c r="P4624" i="1"/>
  <c r="AB4624" i="1" s="1"/>
  <c r="P4628" i="1"/>
  <c r="AB4631" i="1"/>
  <c r="M4632" i="1"/>
  <c r="AB4632" i="1" s="1"/>
  <c r="S4638" i="1"/>
  <c r="AB4638" i="1" s="1"/>
  <c r="AB4640" i="1"/>
  <c r="AB4654" i="1"/>
  <c r="AB4655" i="1"/>
  <c r="AB4656" i="1"/>
  <c r="AB4695" i="1"/>
  <c r="AB4707" i="1"/>
  <c r="AB4681" i="1"/>
  <c r="AB4686" i="1"/>
  <c r="AB4700" i="1"/>
  <c r="AB4712" i="1"/>
  <c r="AB4718" i="1"/>
  <c r="AB4724" i="1"/>
  <c r="AB4820" i="1"/>
  <c r="AB4657" i="1"/>
  <c r="AB4658" i="1"/>
  <c r="AB4685" i="1"/>
  <c r="AB4690" i="1"/>
  <c r="AB4740" i="1"/>
  <c r="V4757" i="1"/>
  <c r="M4760" i="1"/>
  <c r="P4811" i="1"/>
  <c r="AB4689" i="1"/>
  <c r="AB4693" i="1"/>
  <c r="AB4705" i="1"/>
  <c r="AB4717" i="1"/>
  <c r="AB4736" i="1"/>
  <c r="AB4758" i="1"/>
  <c r="AB4661" i="1"/>
  <c r="AB4662" i="1"/>
  <c r="AB4702" i="1"/>
  <c r="AB4714" i="1"/>
  <c r="AB4726" i="1"/>
  <c r="AB4732" i="1"/>
  <c r="AB4746" i="1"/>
  <c r="AB4749" i="1"/>
  <c r="AB4665" i="1"/>
  <c r="AB4666" i="1"/>
  <c r="AB4701" i="1"/>
  <c r="AB4713" i="1"/>
  <c r="AB4725" i="1"/>
  <c r="AB4742" i="1"/>
  <c r="AB4745" i="1"/>
  <c r="AB4752" i="1"/>
  <c r="AB4669" i="1"/>
  <c r="AB4670" i="1"/>
  <c r="V4781" i="1"/>
  <c r="AB4698" i="1"/>
  <c r="AB4704" i="1"/>
  <c r="AB4710" i="1"/>
  <c r="AB4716" i="1"/>
  <c r="AB4722" i="1"/>
  <c r="AB4728" i="1"/>
  <c r="AB4734" i="1"/>
  <c r="AB4738" i="1"/>
  <c r="AB4741" i="1"/>
  <c r="AB4673" i="1"/>
  <c r="AB4674" i="1"/>
  <c r="AB4737" i="1"/>
  <c r="AB4748" i="1"/>
  <c r="AB4678" i="1"/>
  <c r="AB4697" i="1"/>
  <c r="AB4709" i="1"/>
  <c r="AB4721" i="1"/>
  <c r="AB4733" i="1"/>
  <c r="V4769" i="1"/>
  <c r="M4772" i="1"/>
  <c r="M4788" i="1"/>
  <c r="AB4792" i="1"/>
  <c r="AB4757" i="1"/>
  <c r="AB4763" i="1"/>
  <c r="AB4769" i="1"/>
  <c r="AB4775" i="1"/>
  <c r="AB4781" i="1"/>
  <c r="AB4786" i="1"/>
  <c r="AB4813" i="1"/>
  <c r="AB4756" i="1"/>
  <c r="AB4762" i="1"/>
  <c r="AB4768" i="1"/>
  <c r="AB4774" i="1"/>
  <c r="AB4780" i="1"/>
  <c r="AB4819" i="1"/>
  <c r="AB4785" i="1"/>
  <c r="AB4790" i="1"/>
  <c r="AB4824" i="1"/>
  <c r="AB4755" i="1"/>
  <c r="AB4761" i="1"/>
  <c r="AB4767" i="1"/>
  <c r="AB4773" i="1"/>
  <c r="AB4779" i="1"/>
  <c r="S4782" i="1"/>
  <c r="AB4782" i="1" s="1"/>
  <c r="AB4791" i="1"/>
  <c r="M4796" i="1"/>
  <c r="AB4796" i="1" s="1"/>
  <c r="V4753" i="1"/>
  <c r="AB4753" i="1" s="1"/>
  <c r="M4756" i="1"/>
  <c r="S4758" i="1"/>
  <c r="S4770" i="1"/>
  <c r="AB4770" i="1" s="1"/>
  <c r="V4793" i="1"/>
  <c r="AB4794" i="1"/>
  <c r="M4800" i="1"/>
  <c r="AB4800" i="1" s="1"/>
  <c r="AB4812" i="1"/>
  <c r="AB4754" i="1"/>
  <c r="AB4760" i="1"/>
  <c r="AB4766" i="1"/>
  <c r="AB4772" i="1"/>
  <c r="AB4778" i="1"/>
  <c r="AB4789" i="1"/>
  <c r="AB4804" i="1"/>
  <c r="AB4808" i="1"/>
  <c r="AB4818" i="1"/>
  <c r="AB4821" i="1"/>
  <c r="AB4783" i="1"/>
  <c r="V4797" i="1"/>
  <c r="AB4797" i="1" s="1"/>
  <c r="AB4798" i="1"/>
  <c r="AB4799" i="1"/>
  <c r="AB4810" i="1"/>
  <c r="AB4815" i="1"/>
  <c r="AB4759" i="1"/>
  <c r="AB4765" i="1"/>
  <c r="AB4771" i="1"/>
  <c r="AB4777" i="1"/>
  <c r="M4784" i="1"/>
  <c r="AB4784" i="1" s="1"/>
  <c r="AB4788" i="1"/>
  <c r="AB4793" i="1"/>
  <c r="P4795" i="1"/>
  <c r="AB4795" i="1" s="1"/>
  <c r="V4801" i="1"/>
  <c r="AB4801" i="1" s="1"/>
  <c r="AB4802" i="1"/>
  <c r="AB4803" i="1"/>
  <c r="V4805" i="1"/>
  <c r="AB4805" i="1" s="1"/>
  <c r="AB4806" i="1"/>
  <c r="AB4807" i="1"/>
  <c r="V4809" i="1"/>
  <c r="AB4809" i="1" s="1"/>
  <c r="AB4811" i="1"/>
  <c r="M4823" i="1"/>
  <c r="P4826" i="1"/>
  <c r="AB4830" i="1"/>
  <c r="AB4841" i="1"/>
  <c r="AB4846" i="1"/>
  <c r="AB4862" i="1"/>
  <c r="AB4876" i="1"/>
  <c r="AB4892" i="1"/>
  <c r="AB4895" i="1"/>
  <c r="AB4835" i="1"/>
  <c r="AB4853" i="1"/>
  <c r="AB4873" i="1"/>
  <c r="AB4840" i="1"/>
  <c r="AB4861" i="1"/>
  <c r="AB4834" i="1"/>
  <c r="AB4845" i="1"/>
  <c r="AB4872" i="1"/>
  <c r="S4825" i="1"/>
  <c r="AB4850" i="1"/>
  <c r="AB4860" i="1"/>
  <c r="AB4870" i="1"/>
  <c r="AB4915" i="1"/>
  <c r="AB4817" i="1"/>
  <c r="AB4844" i="1"/>
  <c r="AB4869" i="1"/>
  <c r="AB4878" i="1"/>
  <c r="AB4884" i="1"/>
  <c r="AB4833" i="1"/>
  <c r="AB4838" i="1"/>
  <c r="AB4849" i="1"/>
  <c r="AB4851" i="1"/>
  <c r="AB4858" i="1"/>
  <c r="AB4883" i="1"/>
  <c r="AB4826" i="1"/>
  <c r="M4828" i="1"/>
  <c r="AB4828" i="1" s="1"/>
  <c r="AB4839" i="1"/>
  <c r="AB4866" i="1"/>
  <c r="AB4868" i="1"/>
  <c r="AB4871" i="1"/>
  <c r="AB4877" i="1"/>
  <c r="AB4903" i="1"/>
  <c r="AB4825" i="1"/>
  <c r="AB4832" i="1"/>
  <c r="AB4848" i="1"/>
  <c r="AB4857" i="1"/>
  <c r="AB4859" i="1"/>
  <c r="AB4865" i="1"/>
  <c r="AB4823" i="1"/>
  <c r="M4827" i="1"/>
  <c r="AB4827" i="1" s="1"/>
  <c r="S4829" i="1"/>
  <c r="AB4829" i="1" s="1"/>
  <c r="AB4837" i="1"/>
  <c r="AB4842" i="1"/>
  <c r="AB4856" i="1"/>
  <c r="AB4901" i="1"/>
  <c r="AB4913" i="1"/>
  <c r="AB4881" i="1"/>
  <c r="AB4882" i="1"/>
  <c r="S4888" i="1"/>
  <c r="AB4888" i="1" s="1"/>
  <c r="AB4912" i="1"/>
  <c r="AB4921" i="1"/>
  <c r="AB4929" i="1"/>
  <c r="AB4920" i="1"/>
  <c r="AB4935" i="1"/>
  <c r="AB4910" i="1"/>
  <c r="AB4889" i="1"/>
  <c r="AB4890" i="1"/>
  <c r="AB4909" i="1"/>
  <c r="AB4918" i="1"/>
  <c r="AB4926" i="1"/>
  <c r="AB4934" i="1"/>
  <c r="M4886" i="1"/>
  <c r="AB4886" i="1" s="1"/>
  <c r="AB4908" i="1"/>
  <c r="AB4917" i="1"/>
  <c r="AB4893" i="1"/>
  <c r="AB4894" i="1"/>
  <c r="AB4925" i="1"/>
  <c r="AB4928" i="1"/>
  <c r="AB4933" i="1"/>
  <c r="V4875" i="1"/>
  <c r="AB4875" i="1" s="1"/>
  <c r="AB4916" i="1"/>
  <c r="S4880" i="1"/>
  <c r="AB4880" i="1" s="1"/>
  <c r="P4885" i="1"/>
  <c r="AB4885" i="1" s="1"/>
  <c r="AB4897" i="1"/>
  <c r="AB4898" i="1"/>
  <c r="AB4906" i="1"/>
  <c r="V4879" i="1"/>
  <c r="AB4879" i="1" s="1"/>
  <c r="AB4905" i="1"/>
  <c r="AB4930" i="1"/>
  <c r="AB4973" i="1"/>
  <c r="AB4978" i="1"/>
  <c r="AB4983" i="1"/>
  <c r="AB4996" i="1"/>
  <c r="AB5001" i="1"/>
  <c r="V4938" i="1"/>
  <c r="AB4938" i="1" s="1"/>
  <c r="S4942" i="1"/>
  <c r="AB4944" i="1"/>
  <c r="M4945" i="1"/>
  <c r="S4947" i="1"/>
  <c r="AB4968" i="1"/>
  <c r="AB4987" i="1"/>
  <c r="AB4958" i="1"/>
  <c r="P4960" i="1"/>
  <c r="AB4960" i="1" s="1"/>
  <c r="AB4963" i="1"/>
  <c r="AB4977" i="1"/>
  <c r="AB4982" i="1"/>
  <c r="AB4991" i="1"/>
  <c r="AB4948" i="1"/>
  <c r="AB4962" i="1"/>
  <c r="AB4967" i="1"/>
  <c r="AB4981" i="1"/>
  <c r="AB4990" i="1"/>
  <c r="AB4999" i="1"/>
  <c r="AB4936" i="1"/>
  <c r="AB4937" i="1"/>
  <c r="V4941" i="1"/>
  <c r="V4946" i="1"/>
  <c r="M4953" i="1"/>
  <c r="AB4953" i="1" s="1"/>
  <c r="S4955" i="1"/>
  <c r="AB4976" i="1"/>
  <c r="AB4994" i="1"/>
  <c r="AB5000" i="1"/>
  <c r="AB4942" i="1"/>
  <c r="AB4947" i="1"/>
  <c r="AB4961" i="1"/>
  <c r="AB4966" i="1"/>
  <c r="AB4971" i="1"/>
  <c r="AB4985" i="1"/>
  <c r="AB4998" i="1"/>
  <c r="P4939" i="1"/>
  <c r="AB4939" i="1" s="1"/>
  <c r="V4950" i="1"/>
  <c r="AB4956" i="1"/>
  <c r="M4957" i="1"/>
  <c r="AB4957" i="1" s="1"/>
  <c r="S4959" i="1"/>
  <c r="AB4959" i="1" s="1"/>
  <c r="AB4980" i="1"/>
  <c r="AB4989" i="1"/>
  <c r="AB4941" i="1"/>
  <c r="AB4946" i="1"/>
  <c r="AB4951" i="1"/>
  <c r="AB4965" i="1"/>
  <c r="AB4970" i="1"/>
  <c r="AB4975" i="1"/>
  <c r="AB4993" i="1"/>
  <c r="AB5002" i="1"/>
  <c r="S4939" i="1"/>
  <c r="P4943" i="1"/>
  <c r="AB4943" i="1" s="1"/>
  <c r="V4954" i="1"/>
  <c r="AB4954" i="1" s="1"/>
  <c r="AB4984" i="1"/>
  <c r="AB4997" i="1"/>
  <c r="AB4945" i="1"/>
  <c r="AB4950" i="1"/>
  <c r="P4952" i="1"/>
  <c r="AB4952" i="1" s="1"/>
  <c r="AB4955" i="1"/>
  <c r="AB4969" i="1"/>
  <c r="AB4974" i="1"/>
  <c r="AB4979" i="1"/>
  <c r="AB4988" i="1"/>
  <c r="AB4626" i="1" l="1"/>
  <c r="AB1561" i="1"/>
  <c r="AB4482" i="1"/>
  <c r="AB461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<sst xmlns="http://schemas.openxmlformats.org/spreadsheetml/2006/main" count="33" uniqueCount="20">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</sst>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7_2026\1.%20COMPLETO\13.2%20PCF%20em%20Excel_07_2026.xlsx" TargetMode="External"/><Relationship Id="rId1" Type="http://schemas.openxmlformats.org/officeDocument/2006/relationships/externalLinkPath" Target="/G_PCF/PCF&#180;S%202026/PCF%2007_2026/1.%20COMPLETO/13.2%20PCF%20em%20Excel_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CARUARU - CG Nº 011/2022</v>
          </cell>
          <cell r="E12" t="str">
            <v>ADONIAS ANTONIO DA SILVA AMARAL</v>
          </cell>
          <cell r="F12" t="str">
            <v>3 - Administrativo</v>
          </cell>
          <cell r="G12" t="str">
            <v>3132-20</v>
          </cell>
          <cell r="H12" t="str">
            <v>07/2026</v>
          </cell>
          <cell r="I12" t="str">
            <v>0,00</v>
          </cell>
          <cell r="J12">
            <v>220.54</v>
          </cell>
          <cell r="K12">
            <v>0</v>
          </cell>
          <cell r="L12">
            <v>317.34156000000002</v>
          </cell>
          <cell r="M12">
            <v>32.42</v>
          </cell>
          <cell r="R12">
            <v>300</v>
          </cell>
          <cell r="S12">
            <v>151.18</v>
          </cell>
          <cell r="U12">
            <v>0</v>
          </cell>
          <cell r="X12" t="str">
            <v/>
          </cell>
          <cell r="Y12">
            <v>29.9</v>
          </cell>
          <cell r="AB12" t="str">
            <v>Beneficio obrigatorio CCT Federacao – Plano Assistencial Agiben</v>
          </cell>
        </row>
        <row r="13">
          <cell r="C13" t="str">
            <v>UPA CARUARU - CG Nº 011/2022</v>
          </cell>
          <cell r="E13" t="str">
            <v>ADRIANA LUCIA PEREIRA ANSELMO DA SILVA</v>
          </cell>
          <cell r="F13" t="str">
            <v>2 - Outros Profissionais da Saúde</v>
          </cell>
          <cell r="G13" t="str">
            <v>3222-05</v>
          </cell>
          <cell r="H13" t="str">
            <v>07/2026</v>
          </cell>
          <cell r="I13" t="str">
            <v>0,00</v>
          </cell>
          <cell r="J13">
            <v>175.1</v>
          </cell>
          <cell r="K13">
            <v>0</v>
          </cell>
          <cell r="L13">
            <v>317.34156000000002</v>
          </cell>
          <cell r="M13">
            <v>16.21</v>
          </cell>
          <cell r="O13">
            <v>2.7</v>
          </cell>
          <cell r="S13">
            <v>0</v>
          </cell>
          <cell r="U13">
            <v>0</v>
          </cell>
          <cell r="X13" t="str">
            <v/>
          </cell>
          <cell r="Y13">
            <v>1704</v>
          </cell>
          <cell r="AB13" t="str">
            <v>Abono assistencial financeiro – complemento Piso da Enfermagem</v>
          </cell>
        </row>
        <row r="14">
          <cell r="C14" t="str">
            <v>UPA CARUARU - CG Nº 011/2022</v>
          </cell>
          <cell r="E14" t="str">
            <v>AGUEDA MARIA RAFAEL ARAUJO</v>
          </cell>
          <cell r="F14" t="str">
            <v>2 - Outros Profissionais da Saúde</v>
          </cell>
          <cell r="G14" t="str">
            <v>3222-05</v>
          </cell>
          <cell r="H14" t="str">
            <v>07/2026</v>
          </cell>
          <cell r="I14" t="str">
            <v>0,00</v>
          </cell>
          <cell r="J14">
            <v>155.61000000000001</v>
          </cell>
          <cell r="K14">
            <v>0</v>
          </cell>
          <cell r="L14">
            <v>317.34156000000002</v>
          </cell>
          <cell r="M14">
            <v>16.21</v>
          </cell>
          <cell r="O14">
            <v>2.7</v>
          </cell>
          <cell r="S14">
            <v>0</v>
          </cell>
          <cell r="U14">
            <v>0</v>
          </cell>
          <cell r="X14" t="str">
            <v/>
          </cell>
          <cell r="Y14">
            <v>3710.7</v>
          </cell>
          <cell r="AB14" t="str">
            <v>Abono assistencial financeiro – complemento Piso da Enfermagem</v>
          </cell>
        </row>
        <row r="15">
          <cell r="C15" t="str">
            <v>UPA CARUARU - CG Nº 011/2022</v>
          </cell>
          <cell r="E15" t="str">
            <v xml:space="preserve">ALDA CRISTINA DE SIQUEIRA COSTA 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 t="str">
            <v>0,00</v>
          </cell>
          <cell r="J15">
            <v>0</v>
          </cell>
          <cell r="K15">
            <v>73.06</v>
          </cell>
          <cell r="M15">
            <v>0</v>
          </cell>
          <cell r="O15">
            <v>0</v>
          </cell>
          <cell r="S15">
            <v>0</v>
          </cell>
          <cell r="U15">
            <v>0</v>
          </cell>
          <cell r="X15" t="str">
            <v/>
          </cell>
          <cell r="Y15">
            <v>0</v>
          </cell>
          <cell r="AB15" t="str">
            <v/>
          </cell>
        </row>
        <row r="16">
          <cell r="C16" t="str">
            <v>UPA CARUARU - CG Nº 011/2022</v>
          </cell>
          <cell r="E16" t="str">
            <v>ALEFE FILIPE DOS SANTOS SILVA</v>
          </cell>
          <cell r="F16" t="str">
            <v>3 - Administrativo</v>
          </cell>
          <cell r="G16" t="str">
            <v>4110-05</v>
          </cell>
          <cell r="H16" t="str">
            <v>07/2026</v>
          </cell>
          <cell r="I16" t="str">
            <v>0,00</v>
          </cell>
          <cell r="J16">
            <v>196.24</v>
          </cell>
          <cell r="K16">
            <v>0</v>
          </cell>
          <cell r="L16">
            <v>317.34156000000002</v>
          </cell>
          <cell r="M16">
            <v>32.42</v>
          </cell>
          <cell r="S16">
            <v>0</v>
          </cell>
          <cell r="U16">
            <v>0</v>
          </cell>
          <cell r="X16" t="str">
            <v/>
          </cell>
          <cell r="Y16">
            <v>29.9</v>
          </cell>
          <cell r="AB16" t="str">
            <v>Beneficio obrigatorio CCT Federacao – Plano Assistencial Agiben</v>
          </cell>
        </row>
        <row r="17">
          <cell r="C17" t="str">
            <v>UPA CARUARU - CG Nº 011/2022</v>
          </cell>
          <cell r="E17" t="str">
            <v xml:space="preserve">ALEX JOSE DE VASCONCELOS </v>
          </cell>
          <cell r="F17" t="str">
            <v>2 - Outros Profissionais da Saúde</v>
          </cell>
          <cell r="G17" t="str">
            <v>2235-05</v>
          </cell>
          <cell r="H17" t="str">
            <v>07/2026</v>
          </cell>
          <cell r="I17" t="str">
            <v>0,00</v>
          </cell>
          <cell r="J17">
            <v>193.06</v>
          </cell>
          <cell r="K17">
            <v>0</v>
          </cell>
          <cell r="L17">
            <v>317.34156000000002</v>
          </cell>
          <cell r="M17">
            <v>2.79</v>
          </cell>
          <cell r="O17">
            <v>4.6900000000000004</v>
          </cell>
          <cell r="S17">
            <v>0</v>
          </cell>
          <cell r="U17">
            <v>0</v>
          </cell>
          <cell r="X17" t="str">
            <v/>
          </cell>
          <cell r="Y17">
            <v>2459.15</v>
          </cell>
          <cell r="AB17" t="str">
            <v>Abono assistencial financeiro – complemento Piso da Enfermagem</v>
          </cell>
        </row>
        <row r="18">
          <cell r="C18" t="str">
            <v>UPA CARUARU - CG Nº 011/2022</v>
          </cell>
          <cell r="E18" t="str">
            <v>ALEXMARCK BEZERRA DE LIMA</v>
          </cell>
          <cell r="F18" t="str">
            <v>2 - Outros Profissionais da Saúde</v>
          </cell>
          <cell r="G18" t="str">
            <v>3226-05</v>
          </cell>
          <cell r="H18" t="str">
            <v>07/2026</v>
          </cell>
          <cell r="I18" t="str">
            <v>0,00</v>
          </cell>
          <cell r="J18">
            <v>177.7</v>
          </cell>
          <cell r="K18">
            <v>0</v>
          </cell>
          <cell r="L18">
            <v>317.34156000000002</v>
          </cell>
          <cell r="M18">
            <v>32.42</v>
          </cell>
          <cell r="O18">
            <v>2.7</v>
          </cell>
          <cell r="S18">
            <v>0</v>
          </cell>
          <cell r="U18">
            <v>0</v>
          </cell>
          <cell r="X18" t="str">
            <v/>
          </cell>
          <cell r="Y18">
            <v>29.9</v>
          </cell>
          <cell r="AB18" t="str">
            <v>Beneficio obrigatorio CCT Federacao – Plano Assistencial Agiben</v>
          </cell>
        </row>
        <row r="19">
          <cell r="C19" t="str">
            <v>UPA CARUARU - CG Nº 011/2022</v>
          </cell>
          <cell r="E19" t="str">
            <v>ALEXSANDRA ANGELA KARLA DA SILVA</v>
          </cell>
          <cell r="F19" t="str">
            <v>2 - Outros Profissionais da Saúde</v>
          </cell>
          <cell r="G19" t="str">
            <v>3222-05</v>
          </cell>
          <cell r="H19" t="str">
            <v>07/2026</v>
          </cell>
          <cell r="I19" t="str">
            <v>0,00</v>
          </cell>
          <cell r="J19">
            <v>183.1</v>
          </cell>
          <cell r="K19">
            <v>0</v>
          </cell>
          <cell r="L19">
            <v>317.34156000000002</v>
          </cell>
          <cell r="M19">
            <v>16.21</v>
          </cell>
          <cell r="O19">
            <v>2.7</v>
          </cell>
          <cell r="R19">
            <v>544</v>
          </cell>
          <cell r="S19">
            <v>97.26</v>
          </cell>
          <cell r="U19">
            <v>0</v>
          </cell>
          <cell r="X19" t="str">
            <v/>
          </cell>
          <cell r="Y19">
            <v>3433.9</v>
          </cell>
          <cell r="AB19" t="str">
            <v>Abono assistencial financeiro – complemento Piso da Enfermagem</v>
          </cell>
        </row>
        <row r="20">
          <cell r="C20" t="str">
            <v>UPA CARUARU - CG Nº 011/2022</v>
          </cell>
          <cell r="E20" t="str">
            <v>ALEXSANDRA MARIA BASILIO DE MELO SANTOS GONCALVES</v>
          </cell>
          <cell r="F20" t="str">
            <v>3 - Administrativo</v>
          </cell>
          <cell r="G20" t="str">
            <v>4221-10</v>
          </cell>
          <cell r="H20" t="str">
            <v>07/2026</v>
          </cell>
          <cell r="I20" t="str">
            <v>0,00</v>
          </cell>
          <cell r="J20">
            <v>159.31</v>
          </cell>
          <cell r="K20">
            <v>0</v>
          </cell>
          <cell r="L20">
            <v>317.34156000000002</v>
          </cell>
          <cell r="M20">
            <v>32.42</v>
          </cell>
          <cell r="R20">
            <v>300</v>
          </cell>
          <cell r="S20">
            <v>100.03</v>
          </cell>
          <cell r="U20">
            <v>0</v>
          </cell>
          <cell r="X20" t="str">
            <v/>
          </cell>
          <cell r="Y20">
            <v>29.9</v>
          </cell>
          <cell r="AB20" t="str">
            <v>Beneficio obrigatorio CCT Federacao – Plano Assistencial Agiben</v>
          </cell>
        </row>
        <row r="21">
          <cell r="C21" t="str">
            <v>UPA CARUARU - CG Nº 011/2022</v>
          </cell>
          <cell r="E21" t="str">
            <v>ALINE DA SILVA DINIZ LUCENA</v>
          </cell>
          <cell r="F21" t="str">
            <v>2 - Outros Profissionais da Saúde</v>
          </cell>
          <cell r="G21" t="str">
            <v>2235-05</v>
          </cell>
          <cell r="H21" t="str">
            <v>07/2026</v>
          </cell>
          <cell r="I21" t="str">
            <v>0,00</v>
          </cell>
          <cell r="J21">
            <v>0</v>
          </cell>
          <cell r="K21">
            <v>64.099999999999994</v>
          </cell>
          <cell r="M21">
            <v>0</v>
          </cell>
          <cell r="O21">
            <v>0</v>
          </cell>
          <cell r="S21">
            <v>0</v>
          </cell>
          <cell r="U21">
            <v>0</v>
          </cell>
          <cell r="X21" t="str">
            <v/>
          </cell>
          <cell r="Y21">
            <v>0</v>
          </cell>
          <cell r="AB21" t="str">
            <v/>
          </cell>
        </row>
        <row r="22">
          <cell r="C22" t="str">
            <v>UPA CARUARU - CG Nº 011/2022</v>
          </cell>
          <cell r="E22" t="str">
            <v xml:space="preserve">ALINE MELLISSA SANTOS OLIVEIRA </v>
          </cell>
          <cell r="F22" t="str">
            <v>3 - Administrativo</v>
          </cell>
          <cell r="G22" t="str">
            <v>1312-05</v>
          </cell>
          <cell r="H22" t="str">
            <v>07/2026</v>
          </cell>
          <cell r="I22" t="str">
            <v>0,00</v>
          </cell>
          <cell r="J22">
            <v>1026.02</v>
          </cell>
          <cell r="K22">
            <v>0</v>
          </cell>
          <cell r="L22">
            <v>317.34156000000002</v>
          </cell>
          <cell r="M22">
            <v>32.42</v>
          </cell>
          <cell r="O22">
            <v>16.600000000000001</v>
          </cell>
          <cell r="S22">
            <v>0</v>
          </cell>
          <cell r="U22">
            <v>0</v>
          </cell>
          <cell r="X22" t="str">
            <v/>
          </cell>
          <cell r="Y22">
            <v>29.9</v>
          </cell>
          <cell r="AB22" t="str">
            <v>Beneficio obrigatorio CCT Federacao – Plano Assistencial Agiben</v>
          </cell>
        </row>
        <row r="23">
          <cell r="C23" t="str">
            <v>UPA CARUARU - CG Nº 011/2022</v>
          </cell>
          <cell r="E23" t="str">
            <v>ALINE MORGANA SILVA DE MELO</v>
          </cell>
          <cell r="F23" t="str">
            <v>2 - Outros Profissionais da Saúde</v>
          </cell>
          <cell r="G23" t="str">
            <v>3222-05</v>
          </cell>
          <cell r="H23" t="str">
            <v>07/2026</v>
          </cell>
          <cell r="I23" t="str">
            <v>0,00</v>
          </cell>
          <cell r="J23">
            <v>0</v>
          </cell>
          <cell r="K23">
            <v>0</v>
          </cell>
          <cell r="M23">
            <v>0</v>
          </cell>
          <cell r="S23">
            <v>0</v>
          </cell>
          <cell r="U23">
            <v>0</v>
          </cell>
          <cell r="X23" t="str">
            <v/>
          </cell>
          <cell r="Y23">
            <v>1136</v>
          </cell>
          <cell r="AB23" t="str">
            <v>Abono assistencial financeiro – complemento Piso da Enfermagem</v>
          </cell>
        </row>
        <row r="24">
          <cell r="C24" t="str">
            <v>UPA CARUARU - CG Nº 011/2022</v>
          </cell>
          <cell r="E24" t="str">
            <v>ALINE TEREZA DE OLIVEIRA</v>
          </cell>
          <cell r="F24" t="str">
            <v>2 - Outros Profissionais da Saúde</v>
          </cell>
          <cell r="G24" t="str">
            <v>3222-05</v>
          </cell>
          <cell r="H24" t="str">
            <v>07/2026</v>
          </cell>
          <cell r="I24" t="str">
            <v>0,00</v>
          </cell>
          <cell r="J24">
            <v>163.61000000000001</v>
          </cell>
          <cell r="K24">
            <v>0</v>
          </cell>
          <cell r="L24">
            <v>317.34156000000002</v>
          </cell>
          <cell r="M24">
            <v>16.21</v>
          </cell>
          <cell r="O24">
            <v>2.7</v>
          </cell>
          <cell r="S24">
            <v>0</v>
          </cell>
          <cell r="U24">
            <v>0</v>
          </cell>
          <cell r="X24" t="str">
            <v/>
          </cell>
          <cell r="Y24">
            <v>4726.75</v>
          </cell>
          <cell r="AB24" t="str">
            <v>Abono assistencial financeiro – complemento Piso da Enfermagem</v>
          </cell>
        </row>
        <row r="25">
          <cell r="C25" t="str">
            <v>UPA CARUARU - CG Nº 011/2022</v>
          </cell>
          <cell r="E25" t="str">
            <v>ANA CLARA DIAS DE ANDRADE</v>
          </cell>
          <cell r="F25" t="str">
            <v>2 - Outros Profissionais da Saúde</v>
          </cell>
          <cell r="G25" t="str">
            <v>2234-05</v>
          </cell>
          <cell r="H25" t="str">
            <v>07/2026</v>
          </cell>
          <cell r="I25" t="str">
            <v>0,00</v>
          </cell>
          <cell r="J25">
            <v>502.99</v>
          </cell>
          <cell r="K25">
            <v>0</v>
          </cell>
          <cell r="L25">
            <v>317.34156000000002</v>
          </cell>
          <cell r="M25">
            <v>21.12</v>
          </cell>
          <cell r="O25">
            <v>2.7</v>
          </cell>
          <cell r="S25">
            <v>0</v>
          </cell>
          <cell r="U25">
            <v>0</v>
          </cell>
          <cell r="X25" t="str">
            <v/>
          </cell>
          <cell r="Y25">
            <v>0</v>
          </cell>
          <cell r="AB25" t="str">
            <v/>
          </cell>
        </row>
        <row r="26">
          <cell r="C26" t="str">
            <v>UPA CARUARU - CG Nº 011/2022</v>
          </cell>
          <cell r="E26" t="str">
            <v>ANA ROBERTA DE MELO COSTA</v>
          </cell>
          <cell r="F26" t="str">
            <v>2 - Outros Profissionais da Saúde</v>
          </cell>
          <cell r="G26" t="str">
            <v>3222-05</v>
          </cell>
          <cell r="H26" t="str">
            <v>07/2026</v>
          </cell>
          <cell r="I26" t="str">
            <v>0,00</v>
          </cell>
          <cell r="J26">
            <v>235.98</v>
          </cell>
          <cell r="K26">
            <v>0</v>
          </cell>
          <cell r="M26">
            <v>0</v>
          </cell>
          <cell r="O26">
            <v>2.7</v>
          </cell>
          <cell r="S26">
            <v>0</v>
          </cell>
          <cell r="U26">
            <v>0</v>
          </cell>
          <cell r="X26" t="str">
            <v/>
          </cell>
          <cell r="Y26">
            <v>1704</v>
          </cell>
          <cell r="AB26" t="str">
            <v>Abono assistencial financeiro – complemento Piso da Enfermagem</v>
          </cell>
        </row>
        <row r="27">
          <cell r="C27" t="str">
            <v>UPA CARUARU - CG Nº 011/2022</v>
          </cell>
          <cell r="E27" t="str">
            <v>ANA TEREZA DE FRANÇA BEZERRA SILVA</v>
          </cell>
          <cell r="F27" t="str">
            <v>2 - Outros Profissionais da Saúde</v>
          </cell>
          <cell r="G27" t="str">
            <v>2236-05</v>
          </cell>
          <cell r="H27" t="str">
            <v>07/2026</v>
          </cell>
          <cell r="I27" t="str">
            <v>0,00</v>
          </cell>
          <cell r="J27">
            <v>252.17</v>
          </cell>
          <cell r="K27">
            <v>0</v>
          </cell>
          <cell r="L27">
            <v>317.34156000000002</v>
          </cell>
          <cell r="M27">
            <v>2.95</v>
          </cell>
          <cell r="O27">
            <v>4.6900000000000004</v>
          </cell>
          <cell r="S27">
            <v>0</v>
          </cell>
          <cell r="U27">
            <v>0</v>
          </cell>
          <cell r="X27" t="str">
            <v/>
          </cell>
          <cell r="Y27">
            <v>0</v>
          </cell>
          <cell r="AB27" t="str">
            <v/>
          </cell>
        </row>
        <row r="28">
          <cell r="C28" t="str">
            <v>UPA CARUARU - CG Nº 011/2022</v>
          </cell>
          <cell r="E28" t="str">
            <v xml:space="preserve">ANGELA MARIA PEREIRA </v>
          </cell>
          <cell r="F28" t="str">
            <v>2 - Outros Profissionais da Saúde</v>
          </cell>
          <cell r="G28" t="str">
            <v>3222-05</v>
          </cell>
          <cell r="H28" t="str">
            <v>07/2026</v>
          </cell>
          <cell r="I28" t="str">
            <v>0,00</v>
          </cell>
          <cell r="J28">
            <v>155.61000000000001</v>
          </cell>
          <cell r="K28">
            <v>0</v>
          </cell>
          <cell r="L28">
            <v>317.34156000000002</v>
          </cell>
          <cell r="M28">
            <v>16.21</v>
          </cell>
          <cell r="O28">
            <v>2.7</v>
          </cell>
          <cell r="S28">
            <v>0</v>
          </cell>
          <cell r="U28">
            <v>0</v>
          </cell>
          <cell r="X28" t="str">
            <v/>
          </cell>
          <cell r="Y28">
            <v>4726.75</v>
          </cell>
          <cell r="AB28" t="str">
            <v>Abono assistencial financeiro – complemento Piso da Enfermagem</v>
          </cell>
        </row>
        <row r="29">
          <cell r="C29" t="str">
            <v>UPA CARUARU - CG Nº 011/2022</v>
          </cell>
          <cell r="E29" t="str">
            <v>ANNE CAROLLINE CORDEIRO MELO NUNES</v>
          </cell>
          <cell r="F29" t="str">
            <v>2 - Outros Profissionais da Saúde</v>
          </cell>
          <cell r="G29" t="str">
            <v>2235-05</v>
          </cell>
          <cell r="H29" t="str">
            <v>07/2026</v>
          </cell>
          <cell r="I29" t="str">
            <v>0,00</v>
          </cell>
          <cell r="J29">
            <v>315.58999999999997</v>
          </cell>
          <cell r="K29">
            <v>0</v>
          </cell>
          <cell r="M29">
            <v>0</v>
          </cell>
          <cell r="O29">
            <v>4.6900000000000004</v>
          </cell>
          <cell r="S29">
            <v>0</v>
          </cell>
          <cell r="U29">
            <v>0</v>
          </cell>
          <cell r="X29" t="str">
            <v/>
          </cell>
          <cell r="Y29">
            <v>4114.5200000000004</v>
          </cell>
          <cell r="AB29" t="str">
            <v>Abono assistencial financeiro – complemento Piso da Enfermagem</v>
          </cell>
        </row>
        <row r="30">
          <cell r="C30" t="str">
            <v>UPA CARUARU - CG Nº 011/2022</v>
          </cell>
          <cell r="E30" t="str">
            <v>ANNY CARLA BEZERRA DE BRITO</v>
          </cell>
          <cell r="F30" t="str">
            <v>2 - Outros Profissionais da Saúde</v>
          </cell>
          <cell r="G30" t="str">
            <v>3222-05</v>
          </cell>
          <cell r="H30" t="str">
            <v>07/2026</v>
          </cell>
          <cell r="I30" t="str">
            <v>0,00</v>
          </cell>
          <cell r="J30">
            <v>181.8</v>
          </cell>
          <cell r="K30">
            <v>0</v>
          </cell>
          <cell r="L30">
            <v>317.34156000000002</v>
          </cell>
          <cell r="M30">
            <v>16.21</v>
          </cell>
          <cell r="O30">
            <v>2.7</v>
          </cell>
          <cell r="S30">
            <v>0</v>
          </cell>
          <cell r="U30">
            <v>0</v>
          </cell>
          <cell r="X30" t="str">
            <v/>
          </cell>
          <cell r="Y30">
            <v>4726.75</v>
          </cell>
          <cell r="AB30" t="str">
            <v>Abono assistencial financeiro – complemento Piso da Enfermagem</v>
          </cell>
        </row>
        <row r="31">
          <cell r="C31" t="str">
            <v>UPA CARUARU - CG Nº 011/2022</v>
          </cell>
          <cell r="E31" t="str">
            <v>ARIANNY CAROLINY MARINHO DA SILVA</v>
          </cell>
          <cell r="F31" t="str">
            <v>2 - Outros Profissionais da Saúde</v>
          </cell>
          <cell r="G31" t="str">
            <v>3222-05</v>
          </cell>
          <cell r="H31" t="str">
            <v>07/2026</v>
          </cell>
          <cell r="I31" t="str">
            <v>0,00</v>
          </cell>
          <cell r="J31">
            <v>0</v>
          </cell>
          <cell r="K31">
            <v>0</v>
          </cell>
          <cell r="M31">
            <v>0</v>
          </cell>
          <cell r="S31">
            <v>0</v>
          </cell>
          <cell r="U31">
            <v>0</v>
          </cell>
          <cell r="X31" t="str">
            <v/>
          </cell>
          <cell r="Y31">
            <v>1704</v>
          </cell>
          <cell r="AB31" t="str">
            <v>Abono assistencial financeiro – complemento Piso da Enfermagem</v>
          </cell>
        </row>
        <row r="32">
          <cell r="C32" t="str">
            <v>UPA CARUARU - CG Nº 011/2022</v>
          </cell>
          <cell r="E32" t="str">
            <v>ARQUIDOVEL OLIVEIRA DA SILVA</v>
          </cell>
          <cell r="F32" t="str">
            <v>3 - Administrativo</v>
          </cell>
          <cell r="G32" t="str">
            <v>4101-05</v>
          </cell>
          <cell r="H32" t="str">
            <v>07/2026</v>
          </cell>
          <cell r="I32" t="str">
            <v>0,00</v>
          </cell>
          <cell r="J32">
            <v>1355.15</v>
          </cell>
          <cell r="K32">
            <v>0</v>
          </cell>
          <cell r="L32">
            <v>317.34156000000002</v>
          </cell>
          <cell r="M32">
            <v>32.42</v>
          </cell>
          <cell r="S32">
            <v>0</v>
          </cell>
          <cell r="U32">
            <v>0</v>
          </cell>
          <cell r="X32" t="str">
            <v/>
          </cell>
          <cell r="Y32">
            <v>29.9</v>
          </cell>
          <cell r="AB32" t="str">
            <v>Beneficio obrigatorio CCT Federacao – Plano Assistencial Agiben</v>
          </cell>
        </row>
        <row r="33">
          <cell r="C33" t="str">
            <v>UPA CARUARU - CG Nº 011/2022</v>
          </cell>
          <cell r="E33" t="str">
            <v>AUDIANNY KEILLA BEZERRA DE BRITO FREITAS</v>
          </cell>
          <cell r="F33" t="str">
            <v>2 - Outros Profissionais da Saúde</v>
          </cell>
          <cell r="G33" t="str">
            <v>3222-05</v>
          </cell>
          <cell r="H33" t="str">
            <v>07/2026</v>
          </cell>
          <cell r="I33" t="str">
            <v>0,00</v>
          </cell>
          <cell r="J33">
            <v>0</v>
          </cell>
          <cell r="K33">
            <v>220.53</v>
          </cell>
          <cell r="M33">
            <v>0</v>
          </cell>
          <cell r="O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4726.75</v>
          </cell>
          <cell r="AB33" t="str">
            <v>Abono assistencial financeiro – complemento Piso da Enfermagem</v>
          </cell>
        </row>
        <row r="34">
          <cell r="C34" t="str">
            <v>UPA CARUARU - CG Nº 011/2022</v>
          </cell>
          <cell r="E34" t="str">
            <v>BRUNO DE OLIVEIRA SANTOS</v>
          </cell>
          <cell r="F34" t="str">
            <v>2 - Outros Profissionais da Saúde</v>
          </cell>
          <cell r="G34" t="str">
            <v>2235-05</v>
          </cell>
          <cell r="H34" t="str">
            <v>07/2026</v>
          </cell>
          <cell r="I34" t="str">
            <v>0,00</v>
          </cell>
          <cell r="J34">
            <v>243.99</v>
          </cell>
          <cell r="K34">
            <v>0</v>
          </cell>
          <cell r="L34">
            <v>317.34156000000002</v>
          </cell>
          <cell r="M34">
            <v>3.59</v>
          </cell>
          <cell r="O34">
            <v>4.6900000000000004</v>
          </cell>
          <cell r="S34">
            <v>0</v>
          </cell>
          <cell r="U34">
            <v>0</v>
          </cell>
          <cell r="X34" t="str">
            <v/>
          </cell>
          <cell r="Y34">
            <v>4050.93</v>
          </cell>
          <cell r="AB34" t="str">
            <v>Abono assistencial financeiro – complemento Piso da Enfermagem</v>
          </cell>
        </row>
        <row r="35">
          <cell r="C35" t="str">
            <v>UPA CARUARU - CG Nº 011/2022</v>
          </cell>
          <cell r="E35" t="str">
            <v>CAMILLY DANIELLY DE LIMA MARANHAO</v>
          </cell>
          <cell r="F35" t="str">
            <v>3 - Administrativo</v>
          </cell>
          <cell r="G35" t="str">
            <v>4221-10</v>
          </cell>
          <cell r="H35" t="str">
            <v>07/2026</v>
          </cell>
          <cell r="I35" t="str">
            <v>0,00</v>
          </cell>
          <cell r="J35">
            <v>15.23</v>
          </cell>
          <cell r="K35">
            <v>0</v>
          </cell>
          <cell r="M35">
            <v>0</v>
          </cell>
          <cell r="O35">
            <v>2.7</v>
          </cell>
          <cell r="S35">
            <v>0</v>
          </cell>
          <cell r="U35">
            <v>0</v>
          </cell>
          <cell r="X35" t="str">
            <v/>
          </cell>
          <cell r="Y35">
            <v>29.9</v>
          </cell>
          <cell r="AB35" t="str">
            <v>Beneficio obrigatorio CCT Federacao – Plano Assistencial Agiben</v>
          </cell>
        </row>
        <row r="36">
          <cell r="C36" t="str">
            <v>UPA CARUARU - CG Nº 011/2022</v>
          </cell>
          <cell r="E36" t="str">
            <v>CAMILLY DOMINGOS SANTANA</v>
          </cell>
          <cell r="F36" t="str">
            <v>3 - Administrativo</v>
          </cell>
          <cell r="G36" t="str">
            <v>4110-05</v>
          </cell>
          <cell r="H36" t="str">
            <v>07/2026</v>
          </cell>
          <cell r="I36" t="str">
            <v>0,00</v>
          </cell>
          <cell r="J36">
            <v>159.13999999999999</v>
          </cell>
          <cell r="K36">
            <v>0</v>
          </cell>
          <cell r="L36">
            <v>317.34156000000002</v>
          </cell>
          <cell r="M36">
            <v>32.42</v>
          </cell>
          <cell r="S36">
            <v>0</v>
          </cell>
          <cell r="U36">
            <v>0</v>
          </cell>
          <cell r="X36" t="str">
            <v/>
          </cell>
          <cell r="Y36">
            <v>29.9</v>
          </cell>
          <cell r="AB36" t="str">
            <v>Beneficio obrigatorio CCT Federacao – Plano Assistencial Agiben</v>
          </cell>
        </row>
        <row r="37">
          <cell r="C37" t="str">
            <v>UPA CARUARU - CG Nº 011/2022</v>
          </cell>
          <cell r="E37" t="str">
            <v>CARLA WANESSA ROUXINOL DE ANDRADE</v>
          </cell>
          <cell r="F37" t="str">
            <v>2 - Outros Profissionais da Saúde</v>
          </cell>
          <cell r="G37" t="str">
            <v>2235-05</v>
          </cell>
          <cell r="H37" t="str">
            <v>07/2026</v>
          </cell>
          <cell r="I37" t="str">
            <v>0,00</v>
          </cell>
          <cell r="J37">
            <v>214.28</v>
          </cell>
          <cell r="K37">
            <v>0</v>
          </cell>
          <cell r="L37">
            <v>317.34156000000002</v>
          </cell>
          <cell r="M37">
            <v>3.05</v>
          </cell>
          <cell r="O37">
            <v>4.6900000000000004</v>
          </cell>
          <cell r="S37">
            <v>0</v>
          </cell>
          <cell r="U37">
            <v>0</v>
          </cell>
          <cell r="X37" t="str">
            <v/>
          </cell>
          <cell r="Y37">
            <v>4409.68</v>
          </cell>
          <cell r="AB37" t="str">
            <v>Abono assistencial financeiro – complemento Piso da Enfermagem</v>
          </cell>
        </row>
        <row r="38">
          <cell r="C38" t="str">
            <v>UPA CARUARU - CG Nº 011/2022</v>
          </cell>
          <cell r="E38" t="str">
            <v>CARLOS LINDEMBERG ALVES DA SILVA</v>
          </cell>
          <cell r="F38" t="str">
            <v>3 - Administrativo</v>
          </cell>
          <cell r="G38" t="str">
            <v>4221-10</v>
          </cell>
          <cell r="H38" t="str">
            <v>07/2026</v>
          </cell>
          <cell r="I38" t="str">
            <v>0,00</v>
          </cell>
          <cell r="J38">
            <v>195.98</v>
          </cell>
          <cell r="K38">
            <v>0</v>
          </cell>
          <cell r="L38">
            <v>317.34156000000002</v>
          </cell>
          <cell r="M38">
            <v>32.42</v>
          </cell>
          <cell r="S38">
            <v>0</v>
          </cell>
          <cell r="U38">
            <v>0</v>
          </cell>
          <cell r="X38" t="str">
            <v/>
          </cell>
          <cell r="Y38">
            <v>29.9</v>
          </cell>
          <cell r="AB38" t="str">
            <v>Beneficio obrigatorio CCT Federacao – Plano Assistencial Agiben</v>
          </cell>
        </row>
        <row r="39">
          <cell r="C39" t="str">
            <v>UPA CARUARU - CG Nº 011/2022</v>
          </cell>
          <cell r="E39" t="str">
            <v>CASSIA DA SILVA MOURA</v>
          </cell>
          <cell r="F39" t="str">
            <v>2 - Outros Profissionais da Saúde</v>
          </cell>
          <cell r="G39" t="str">
            <v>3222-05</v>
          </cell>
          <cell r="H39" t="str">
            <v>07/2026</v>
          </cell>
          <cell r="I39" t="str">
            <v>0,00</v>
          </cell>
          <cell r="J39">
            <v>163.61000000000001</v>
          </cell>
          <cell r="K39">
            <v>0</v>
          </cell>
          <cell r="L39">
            <v>317.34156000000002</v>
          </cell>
          <cell r="M39">
            <v>16.21</v>
          </cell>
          <cell r="O39">
            <v>2.7</v>
          </cell>
          <cell r="R39">
            <v>300</v>
          </cell>
          <cell r="S39">
            <v>97.26</v>
          </cell>
          <cell r="U39">
            <v>0</v>
          </cell>
          <cell r="X39" t="str">
            <v/>
          </cell>
          <cell r="Y39">
            <v>1704</v>
          </cell>
          <cell r="AB39" t="str">
            <v>Abono assistencial financeiro – complemento Piso da Enfermagem</v>
          </cell>
        </row>
        <row r="40">
          <cell r="C40" t="str">
            <v>UPA CARUARU - CG Nº 011/2022</v>
          </cell>
          <cell r="E40" t="str">
            <v>CESAR RAMON BEZERRA</v>
          </cell>
          <cell r="F40" t="str">
            <v>3 - Administrativo</v>
          </cell>
          <cell r="G40" t="str">
            <v>5211-30</v>
          </cell>
          <cell r="H40" t="str">
            <v>07/2026</v>
          </cell>
          <cell r="I40" t="str">
            <v>0,00</v>
          </cell>
          <cell r="J40">
            <v>158.84</v>
          </cell>
          <cell r="K40">
            <v>0</v>
          </cell>
          <cell r="L40">
            <v>317.34156000000002</v>
          </cell>
          <cell r="M40">
            <v>32.42</v>
          </cell>
          <cell r="R40">
            <v>224</v>
          </cell>
          <cell r="S40">
            <v>105.87</v>
          </cell>
          <cell r="U40">
            <v>0</v>
          </cell>
          <cell r="X40" t="str">
            <v/>
          </cell>
          <cell r="Y40">
            <v>29.9</v>
          </cell>
          <cell r="AB40" t="str">
            <v>Beneficio obrigatorio CCT Federacao – Plano Assistencial Agiben</v>
          </cell>
        </row>
        <row r="41">
          <cell r="C41" t="str">
            <v>UPA CARUARU - CG Nº 011/2022</v>
          </cell>
          <cell r="E41" t="str">
            <v>CICERO JOSE DE MACEDO</v>
          </cell>
          <cell r="F41" t="str">
            <v>2 - Outros Profissionais da Saúde</v>
          </cell>
          <cell r="G41" t="str">
            <v>3222-05</v>
          </cell>
          <cell r="H41" t="str">
            <v>07/2026</v>
          </cell>
          <cell r="I41" t="str">
            <v>0,00</v>
          </cell>
          <cell r="J41">
            <v>163.61000000000001</v>
          </cell>
          <cell r="K41">
            <v>0</v>
          </cell>
          <cell r="L41">
            <v>317.34156000000002</v>
          </cell>
          <cell r="M41">
            <v>16.21</v>
          </cell>
          <cell r="O41">
            <v>2.7</v>
          </cell>
          <cell r="S41">
            <v>0</v>
          </cell>
          <cell r="U41">
            <v>0</v>
          </cell>
          <cell r="X41" t="str">
            <v/>
          </cell>
          <cell r="Y41">
            <v>4726.75</v>
          </cell>
          <cell r="AB41" t="str">
            <v>Abono assistencial financeiro – complemento Piso da Enfermagem</v>
          </cell>
        </row>
        <row r="42">
          <cell r="C42" t="str">
            <v>UPA CARUARU - CG Nº 011/2022</v>
          </cell>
          <cell r="E42" t="str">
            <v>CINTIA XAVIER SILVA</v>
          </cell>
          <cell r="F42" t="str">
            <v>2 - Outros Profissionais da Saúde</v>
          </cell>
          <cell r="G42" t="str">
            <v>5152-05</v>
          </cell>
          <cell r="H42" t="str">
            <v>07/2026</v>
          </cell>
          <cell r="I42" t="str">
            <v>0,00</v>
          </cell>
          <cell r="J42">
            <v>155.61000000000001</v>
          </cell>
          <cell r="K42">
            <v>0</v>
          </cell>
          <cell r="L42">
            <v>317.34156000000002</v>
          </cell>
          <cell r="M42">
            <v>16.21</v>
          </cell>
          <cell r="O42">
            <v>2.7</v>
          </cell>
          <cell r="S42">
            <v>0</v>
          </cell>
          <cell r="U42">
            <v>0</v>
          </cell>
          <cell r="X42" t="str">
            <v/>
          </cell>
          <cell r="Y42">
            <v>0</v>
          </cell>
          <cell r="AB42" t="str">
            <v/>
          </cell>
        </row>
        <row r="43">
          <cell r="C43" t="str">
            <v>UPA CARUARU - CG Nº 011/2022</v>
          </cell>
          <cell r="E43" t="str">
            <v>CLECIA MARIA DE LIMA</v>
          </cell>
          <cell r="F43" t="str">
            <v>2 - Outros Profissionais da Saúde</v>
          </cell>
          <cell r="G43" t="str">
            <v>3222-05</v>
          </cell>
          <cell r="H43" t="str">
            <v>07/2026</v>
          </cell>
          <cell r="I43" t="str">
            <v>0,00</v>
          </cell>
          <cell r="J43">
            <v>183.1</v>
          </cell>
          <cell r="K43">
            <v>0</v>
          </cell>
          <cell r="L43">
            <v>317.34156000000002</v>
          </cell>
          <cell r="M43">
            <v>16.21</v>
          </cell>
          <cell r="O43">
            <v>2.7</v>
          </cell>
          <cell r="S43">
            <v>0</v>
          </cell>
          <cell r="U43">
            <v>0</v>
          </cell>
          <cell r="X43" t="str">
            <v/>
          </cell>
          <cell r="Y43">
            <v>4726.75</v>
          </cell>
          <cell r="AB43" t="str">
            <v>Abono assistencial financeiro – complemento Piso da Enfermagem</v>
          </cell>
        </row>
        <row r="44">
          <cell r="C44" t="str">
            <v>UPA CARUARU - CG Nº 011/2022</v>
          </cell>
          <cell r="E44" t="str">
            <v>DAMIANA VENTURA DE SOUZA ALVES</v>
          </cell>
          <cell r="F44" t="str">
            <v>3 - Administrativo</v>
          </cell>
          <cell r="G44" t="str">
            <v>5134-30</v>
          </cell>
          <cell r="H44" t="str">
            <v>07/2026</v>
          </cell>
          <cell r="I44" t="str">
            <v>0,00</v>
          </cell>
          <cell r="J44">
            <v>158.31</v>
          </cell>
          <cell r="K44">
            <v>0</v>
          </cell>
          <cell r="L44">
            <v>317.34156000000002</v>
          </cell>
          <cell r="M44">
            <v>32.42</v>
          </cell>
          <cell r="S44">
            <v>0</v>
          </cell>
          <cell r="U44">
            <v>0</v>
          </cell>
          <cell r="X44" t="str">
            <v/>
          </cell>
          <cell r="Y44">
            <v>29.9</v>
          </cell>
          <cell r="AB44" t="str">
            <v>Beneficio obrigatorio CCT Federacao – Plano Assistencial Agiben</v>
          </cell>
        </row>
        <row r="45">
          <cell r="C45" t="str">
            <v>UPA CARUARU - CG Nº 011/2022</v>
          </cell>
          <cell r="E45" t="str">
            <v>DARKIELLY JESSICA DOS SANTOS AZEVEDO</v>
          </cell>
          <cell r="F45" t="str">
            <v>2 - Outros Profissionais da Saúde</v>
          </cell>
          <cell r="G45" t="str">
            <v>2516-05</v>
          </cell>
          <cell r="H45" t="str">
            <v>07/2026</v>
          </cell>
          <cell r="I45" t="str">
            <v>0,00</v>
          </cell>
          <cell r="J45">
            <v>303.32</v>
          </cell>
          <cell r="K45">
            <v>0</v>
          </cell>
          <cell r="L45">
            <v>317.34156000000002</v>
          </cell>
          <cell r="M45">
            <v>32.42</v>
          </cell>
          <cell r="S45">
            <v>0</v>
          </cell>
          <cell r="U45">
            <v>0</v>
          </cell>
          <cell r="X45" t="str">
            <v/>
          </cell>
          <cell r="Y45">
            <v>29.9</v>
          </cell>
          <cell r="AB45" t="str">
            <v>Beneficio obrigatorio CCT Federacao – Plano Assistencial Agiben</v>
          </cell>
        </row>
        <row r="46">
          <cell r="C46" t="str">
            <v>UPA CARUARU - CG Nº 011/2022</v>
          </cell>
          <cell r="E46" t="str">
            <v>DIENDRO DA SILVA SIQUEIRA</v>
          </cell>
          <cell r="F46" t="str">
            <v>3 - Administrativo</v>
          </cell>
          <cell r="G46" t="str">
            <v>4221-10</v>
          </cell>
          <cell r="H46" t="str">
            <v>07/2026</v>
          </cell>
          <cell r="I46" t="str">
            <v>0,00</v>
          </cell>
          <cell r="J46">
            <v>159.31</v>
          </cell>
          <cell r="K46">
            <v>0</v>
          </cell>
          <cell r="L46">
            <v>317.34156000000002</v>
          </cell>
          <cell r="M46">
            <v>32.42</v>
          </cell>
          <cell r="S46">
            <v>0</v>
          </cell>
          <cell r="U46">
            <v>0</v>
          </cell>
          <cell r="X46" t="str">
            <v/>
          </cell>
          <cell r="Y46">
            <v>29.9</v>
          </cell>
          <cell r="AB46" t="str">
            <v>Beneficio obrigatorio CCT Federacao – Plano Assistencial Agiben</v>
          </cell>
        </row>
        <row r="47">
          <cell r="C47" t="str">
            <v>UPA CARUARU - CG Nº 011/2022</v>
          </cell>
          <cell r="E47" t="str">
            <v xml:space="preserve">EDELRAN DA SILVA SOUZA </v>
          </cell>
          <cell r="F47" t="str">
            <v>3 - Administrativo</v>
          </cell>
          <cell r="G47" t="str">
            <v>7823-20</v>
          </cell>
          <cell r="H47" t="str">
            <v>07/2026</v>
          </cell>
          <cell r="I47" t="str">
            <v>0,00</v>
          </cell>
          <cell r="J47">
            <v>155.61000000000001</v>
          </cell>
          <cell r="K47">
            <v>0</v>
          </cell>
          <cell r="L47">
            <v>317.34156000000002</v>
          </cell>
          <cell r="M47">
            <v>16.21</v>
          </cell>
          <cell r="O47">
            <v>2.7</v>
          </cell>
          <cell r="S47">
            <v>0</v>
          </cell>
          <cell r="U47">
            <v>0</v>
          </cell>
          <cell r="X47" t="str">
            <v/>
          </cell>
          <cell r="Y47">
            <v>0</v>
          </cell>
          <cell r="AB47" t="str">
            <v/>
          </cell>
        </row>
        <row r="48">
          <cell r="C48" t="str">
            <v>UPA CARUARU - CG Nº 011/2022</v>
          </cell>
          <cell r="E48" t="str">
            <v>EDICARLOS MARTINS DA SILVA</v>
          </cell>
          <cell r="F48" t="str">
            <v>2 - Outros Profissionais da Saúde</v>
          </cell>
          <cell r="G48" t="str">
            <v>7664-20</v>
          </cell>
          <cell r="H48" t="str">
            <v>07/2026</v>
          </cell>
          <cell r="I48" t="str">
            <v>0,00</v>
          </cell>
          <cell r="J48">
            <v>265.81</v>
          </cell>
          <cell r="K48">
            <v>0</v>
          </cell>
          <cell r="M48">
            <v>0</v>
          </cell>
          <cell r="O48">
            <v>2.7</v>
          </cell>
          <cell r="S48">
            <v>0</v>
          </cell>
          <cell r="U48">
            <v>0</v>
          </cell>
          <cell r="X48" t="str">
            <v/>
          </cell>
          <cell r="Y48">
            <v>0</v>
          </cell>
          <cell r="AB48" t="str">
            <v/>
          </cell>
        </row>
        <row r="49">
          <cell r="C49" t="str">
            <v>UPA CARUARU - CG Nº 011/2022</v>
          </cell>
          <cell r="E49" t="str">
            <v>EDILENE MARIA DOS SANTOS</v>
          </cell>
          <cell r="F49" t="str">
            <v>2 - Outros Profissionais da Saúde</v>
          </cell>
          <cell r="G49" t="str">
            <v>3222-05</v>
          </cell>
          <cell r="H49" t="str">
            <v>07/2026</v>
          </cell>
          <cell r="I49" t="str">
            <v>0,00</v>
          </cell>
          <cell r="J49">
            <v>209.04</v>
          </cell>
          <cell r="K49">
            <v>0</v>
          </cell>
          <cell r="L49">
            <v>317.34156000000002</v>
          </cell>
          <cell r="M49">
            <v>16.21</v>
          </cell>
          <cell r="O49">
            <v>2.7</v>
          </cell>
          <cell r="S49">
            <v>0</v>
          </cell>
          <cell r="U49">
            <v>0</v>
          </cell>
          <cell r="X49" t="str">
            <v/>
          </cell>
          <cell r="Y49">
            <v>11679</v>
          </cell>
          <cell r="AB49" t="str">
            <v>Abono assistencial financeiro – complemento Piso da Enfermagem</v>
          </cell>
        </row>
        <row r="50">
          <cell r="C50" t="str">
            <v>UPA CARUARU - CG Nº 011/2022</v>
          </cell>
          <cell r="E50" t="str">
            <v>EDSON JAIR CRUZ DUARTE</v>
          </cell>
          <cell r="F50" t="str">
            <v>3 - Administrativo</v>
          </cell>
          <cell r="G50" t="str">
            <v>3132-20</v>
          </cell>
          <cell r="H50" t="str">
            <v>07/2026</v>
          </cell>
          <cell r="I50" t="str">
            <v>0,00</v>
          </cell>
          <cell r="J50">
            <v>226.82</v>
          </cell>
          <cell r="K50">
            <v>0</v>
          </cell>
          <cell r="L50">
            <v>317.34156000000002</v>
          </cell>
          <cell r="M50">
            <v>32.42</v>
          </cell>
          <cell r="S50">
            <v>0</v>
          </cell>
          <cell r="U50">
            <v>0</v>
          </cell>
          <cell r="X50" t="str">
            <v/>
          </cell>
          <cell r="Y50">
            <v>29.9</v>
          </cell>
          <cell r="AB50" t="str">
            <v>Beneficio obrigatorio CCT Federacao – Plano Assistencial Agiben</v>
          </cell>
        </row>
        <row r="51">
          <cell r="C51" t="str">
            <v>UPA CARUARU - CG Nº 011/2022</v>
          </cell>
          <cell r="E51" t="str">
            <v>EDUARDO FERNANDO GOMES CAVALCANTI DA SILVA</v>
          </cell>
          <cell r="F51" t="str">
            <v>2 - Outros Profissionais da Saúde</v>
          </cell>
          <cell r="G51" t="str">
            <v>2235-05</v>
          </cell>
          <cell r="H51" t="str">
            <v>07/2026</v>
          </cell>
          <cell r="I51" t="str">
            <v>0,00</v>
          </cell>
          <cell r="J51">
            <v>240.92</v>
          </cell>
          <cell r="K51">
            <v>0</v>
          </cell>
          <cell r="L51">
            <v>317.34156000000002</v>
          </cell>
          <cell r="M51">
            <v>3.05</v>
          </cell>
          <cell r="O51">
            <v>4.6900000000000004</v>
          </cell>
          <cell r="S51">
            <v>0</v>
          </cell>
          <cell r="U51">
            <v>0</v>
          </cell>
          <cell r="X51" t="str">
            <v/>
          </cell>
          <cell r="Y51">
            <v>15152.14</v>
          </cell>
          <cell r="AB51" t="str">
            <v>Abono assistencial financeiro – complemento Piso da Enfermagem</v>
          </cell>
        </row>
        <row r="52">
          <cell r="C52" t="str">
            <v>UPA CARUARU - CG Nº 011/2022</v>
          </cell>
          <cell r="E52" t="str">
            <v xml:space="preserve">EDVANIA DE LIMA </v>
          </cell>
          <cell r="F52" t="str">
            <v>2 - Outros Profissionais da Saúde</v>
          </cell>
          <cell r="G52" t="str">
            <v>5152-05</v>
          </cell>
          <cell r="H52" t="str">
            <v>07/2026</v>
          </cell>
          <cell r="I52" t="str">
            <v>0,00</v>
          </cell>
          <cell r="J52">
            <v>176.4</v>
          </cell>
          <cell r="K52">
            <v>0</v>
          </cell>
          <cell r="L52">
            <v>317.34156000000002</v>
          </cell>
          <cell r="M52">
            <v>16.21</v>
          </cell>
          <cell r="O52">
            <v>2.7</v>
          </cell>
          <cell r="R52">
            <v>150</v>
          </cell>
          <cell r="S52">
            <v>97.26</v>
          </cell>
          <cell r="U52">
            <v>0</v>
          </cell>
          <cell r="X52" t="str">
            <v/>
          </cell>
          <cell r="Y52">
            <v>0</v>
          </cell>
          <cell r="AB52" t="str">
            <v/>
          </cell>
        </row>
        <row r="53">
          <cell r="C53" t="str">
            <v>UPA CARUARU - CG Nº 011/2022</v>
          </cell>
          <cell r="E53" t="str">
            <v>ELAINE CANDIDO DA SILVA</v>
          </cell>
          <cell r="F53" t="str">
            <v>2 - Outros Profissionais da Saúde</v>
          </cell>
          <cell r="G53" t="str">
            <v>2235-05</v>
          </cell>
          <cell r="H53" t="str">
            <v>07/2026</v>
          </cell>
          <cell r="I53" t="str">
            <v>0,00</v>
          </cell>
          <cell r="J53">
            <v>207.36</v>
          </cell>
          <cell r="K53">
            <v>0</v>
          </cell>
          <cell r="L53">
            <v>317.34156000000002</v>
          </cell>
          <cell r="M53">
            <v>3.05</v>
          </cell>
          <cell r="O53">
            <v>4.6900000000000004</v>
          </cell>
          <cell r="S53">
            <v>0</v>
          </cell>
          <cell r="U53">
            <v>0</v>
          </cell>
          <cell r="X53" t="str">
            <v/>
          </cell>
          <cell r="Y53">
            <v>2506.6999999999998</v>
          </cell>
          <cell r="AB53" t="str">
            <v>Abono assistencial financeiro – complemento Piso da Enfermagem</v>
          </cell>
        </row>
        <row r="54">
          <cell r="C54" t="str">
            <v>UPA CARUARU - CG Nº 011/2022</v>
          </cell>
          <cell r="E54" t="str">
            <v>ELIMAGNO PAULO DA SILVA</v>
          </cell>
          <cell r="F54" t="str">
            <v>2 - Outros Profissionais da Saúde</v>
          </cell>
          <cell r="G54" t="str">
            <v>2236-05</v>
          </cell>
          <cell r="H54" t="str">
            <v>07/2026</v>
          </cell>
          <cell r="I54" t="str">
            <v>0,00</v>
          </cell>
          <cell r="J54">
            <v>191.68</v>
          </cell>
          <cell r="K54">
            <v>0</v>
          </cell>
          <cell r="L54">
            <v>317.34156000000002</v>
          </cell>
          <cell r="M54">
            <v>2.95</v>
          </cell>
          <cell r="O54">
            <v>4.6900000000000004</v>
          </cell>
          <cell r="S54">
            <v>0</v>
          </cell>
          <cell r="U54">
            <v>0</v>
          </cell>
          <cell r="X54" t="str">
            <v/>
          </cell>
          <cell r="Y54">
            <v>0</v>
          </cell>
          <cell r="AB54" t="str">
            <v/>
          </cell>
        </row>
        <row r="55">
          <cell r="C55" t="str">
            <v>UPA CARUARU - CG Nº 011/2022</v>
          </cell>
          <cell r="E55" t="str">
            <v>ELISAMA MENDES DE LIMA OLIVEIRA</v>
          </cell>
          <cell r="F55" t="str">
            <v>2 - Outros Profissionais da Saúde</v>
          </cell>
          <cell r="G55" t="str">
            <v>2235-05</v>
          </cell>
          <cell r="H55" t="str">
            <v>07/2026</v>
          </cell>
          <cell r="I55" t="str">
            <v>0,00</v>
          </cell>
          <cell r="J55">
            <v>178.21</v>
          </cell>
          <cell r="K55">
            <v>0</v>
          </cell>
          <cell r="L55">
            <v>317.34156000000002</v>
          </cell>
          <cell r="M55">
            <v>2.79</v>
          </cell>
          <cell r="O55">
            <v>2.7</v>
          </cell>
          <cell r="S55">
            <v>0</v>
          </cell>
          <cell r="U55">
            <v>0</v>
          </cell>
          <cell r="X55" t="str">
            <v/>
          </cell>
          <cell r="Y55">
            <v>12434.15</v>
          </cell>
          <cell r="AB55" t="str">
            <v>Abono assistencial financeiro – complemento Piso da Enfermagem</v>
          </cell>
        </row>
        <row r="56">
          <cell r="C56" t="str">
            <v>UPA CARUARU - CG Nº 011/2022</v>
          </cell>
          <cell r="E56" t="str">
            <v>ELISANGELA ALVES DE ARAUJO</v>
          </cell>
          <cell r="F56" t="str">
            <v>2 - Outros Profissionais da Saúde</v>
          </cell>
          <cell r="G56" t="str">
            <v>3222-05</v>
          </cell>
          <cell r="H56" t="str">
            <v>07/2026</v>
          </cell>
          <cell r="I56" t="str">
            <v>0,00</v>
          </cell>
          <cell r="J56">
            <v>0</v>
          </cell>
          <cell r="K56">
            <v>76.33</v>
          </cell>
          <cell r="M56">
            <v>0</v>
          </cell>
          <cell r="O56">
            <v>0</v>
          </cell>
          <cell r="S56">
            <v>0</v>
          </cell>
          <cell r="U56">
            <v>0</v>
          </cell>
          <cell r="X56" t="str">
            <v/>
          </cell>
          <cell r="Y56">
            <v>0</v>
          </cell>
          <cell r="AB56" t="str">
            <v/>
          </cell>
        </row>
        <row r="57">
          <cell r="C57" t="str">
            <v>UPA CARUARU - CG Nº 011/2022</v>
          </cell>
          <cell r="E57" t="str">
            <v>ELISANGELA GUIMARAES GONDIM</v>
          </cell>
          <cell r="F57" t="str">
            <v>2 - Outros Profissionais da Saúde</v>
          </cell>
          <cell r="G57" t="str">
            <v>7664-20</v>
          </cell>
          <cell r="H57" t="str">
            <v>07/2026</v>
          </cell>
          <cell r="I57" t="str">
            <v>0,00</v>
          </cell>
          <cell r="J57">
            <v>219.07</v>
          </cell>
          <cell r="K57">
            <v>0</v>
          </cell>
          <cell r="L57">
            <v>317.34156000000002</v>
          </cell>
          <cell r="M57">
            <v>1.62</v>
          </cell>
          <cell r="O57">
            <v>2.7</v>
          </cell>
          <cell r="S57">
            <v>0</v>
          </cell>
          <cell r="U57">
            <v>0</v>
          </cell>
          <cell r="X57" t="str">
            <v/>
          </cell>
          <cell r="Y57">
            <v>0</v>
          </cell>
          <cell r="AB57" t="str">
            <v/>
          </cell>
        </row>
        <row r="58">
          <cell r="C58" t="str">
            <v>UPA CARUARU - CG Nº 011/2022</v>
          </cell>
          <cell r="E58" t="str">
            <v>ELLEN SORAYA GOMES DE ALMEIDA</v>
          </cell>
          <cell r="F58" t="str">
            <v>3 - Administrativo</v>
          </cell>
          <cell r="G58" t="str">
            <v>4110-05</v>
          </cell>
          <cell r="H58" t="str">
            <v>07/2026</v>
          </cell>
          <cell r="I58" t="str">
            <v>0,00</v>
          </cell>
          <cell r="J58">
            <v>159.13999999999999</v>
          </cell>
          <cell r="K58">
            <v>0</v>
          </cell>
          <cell r="L58">
            <v>317.34156000000002</v>
          </cell>
          <cell r="M58">
            <v>32.42</v>
          </cell>
          <cell r="R58">
            <v>460</v>
          </cell>
          <cell r="S58">
            <v>119.35</v>
          </cell>
          <cell r="U58">
            <v>0</v>
          </cell>
          <cell r="X58" t="str">
            <v/>
          </cell>
          <cell r="Y58">
            <v>29.9</v>
          </cell>
          <cell r="AB58" t="str">
            <v>Beneficio obrigatorio CCT Federacao – Plano Assistencial Agiben</v>
          </cell>
        </row>
        <row r="59">
          <cell r="C59" t="str">
            <v>UPA CARUARU - CG Nº 011/2022</v>
          </cell>
          <cell r="E59" t="str">
            <v>EVELY BEZERRA MELO DE ARAUJO</v>
          </cell>
          <cell r="F59" t="str">
            <v>2 - Outros Profissionais da Saúde</v>
          </cell>
          <cell r="G59" t="str">
            <v>2235-05</v>
          </cell>
          <cell r="H59" t="str">
            <v>07/2026</v>
          </cell>
          <cell r="I59" t="str">
            <v>0,00</v>
          </cell>
          <cell r="J59">
            <v>176.54</v>
          </cell>
          <cell r="K59">
            <v>0</v>
          </cell>
          <cell r="L59">
            <v>317.34156000000002</v>
          </cell>
          <cell r="M59">
            <v>2.79</v>
          </cell>
          <cell r="O59">
            <v>4.6900000000000004</v>
          </cell>
          <cell r="S59">
            <v>0</v>
          </cell>
          <cell r="U59">
            <v>138.38999999999999</v>
          </cell>
          <cell r="X59" t="str">
            <v>Auxílio Creche</v>
          </cell>
          <cell r="Y59">
            <v>2459.15</v>
          </cell>
          <cell r="AB59" t="str">
            <v>Abono assistencial financeiro – complemento Piso da Enfermagem</v>
          </cell>
        </row>
        <row r="60">
          <cell r="C60" t="str">
            <v>UPA CARUARU - CG Nº 011/2022</v>
          </cell>
          <cell r="E60" t="str">
            <v>EVERALDO DA SILVA MACEDO</v>
          </cell>
          <cell r="F60" t="str">
            <v>3 - Administrativo</v>
          </cell>
          <cell r="G60" t="str">
            <v>4221-10</v>
          </cell>
          <cell r="H60" t="str">
            <v>07/2026</v>
          </cell>
          <cell r="I60" t="str">
            <v>0,00</v>
          </cell>
          <cell r="J60">
            <v>176.9</v>
          </cell>
          <cell r="K60">
            <v>0</v>
          </cell>
          <cell r="L60">
            <v>317.34156000000002</v>
          </cell>
          <cell r="M60">
            <v>32.42</v>
          </cell>
          <cell r="S60">
            <v>0</v>
          </cell>
          <cell r="U60">
            <v>0</v>
          </cell>
          <cell r="X60" t="str">
            <v/>
          </cell>
          <cell r="Y60">
            <v>29.9</v>
          </cell>
          <cell r="AB60" t="str">
            <v>Beneficio obrigatorio CCT Federacao – Plano Assistencial Agiben</v>
          </cell>
        </row>
        <row r="61">
          <cell r="C61" t="str">
            <v>UPA CARUARU - CG Nº 011/2022</v>
          </cell>
          <cell r="E61" t="str">
            <v>EWERTON SALVINO ALVES DA SILVA</v>
          </cell>
          <cell r="F61" t="str">
            <v>3 - Administrativo</v>
          </cell>
          <cell r="G61" t="str">
            <v>4221-10</v>
          </cell>
          <cell r="H61" t="str">
            <v>07/2026</v>
          </cell>
          <cell r="I61" t="str">
            <v>0,00</v>
          </cell>
          <cell r="J61">
            <v>159.31</v>
          </cell>
          <cell r="K61">
            <v>0</v>
          </cell>
          <cell r="L61">
            <v>317.34156000000002</v>
          </cell>
          <cell r="M61">
            <v>32.42</v>
          </cell>
          <cell r="S61">
            <v>0</v>
          </cell>
          <cell r="U61">
            <v>0</v>
          </cell>
          <cell r="X61" t="str">
            <v/>
          </cell>
          <cell r="Y61">
            <v>29.9</v>
          </cell>
          <cell r="AB61" t="str">
            <v>Beneficio obrigatorio CCT Federacao – Plano Assistencial Agiben</v>
          </cell>
        </row>
        <row r="62">
          <cell r="C62" t="str">
            <v>UPA CARUARU - CG Nº 011/2022</v>
          </cell>
          <cell r="E62" t="str">
            <v>EWERTTON ISLANDY VITAL DA SILVA FILHO</v>
          </cell>
          <cell r="F62" t="str">
            <v>3 - Administrativo</v>
          </cell>
          <cell r="G62" t="str">
            <v>4221-10</v>
          </cell>
          <cell r="H62" t="str">
            <v>07/2026</v>
          </cell>
          <cell r="I62" t="str">
            <v>0,00</v>
          </cell>
          <cell r="J62">
            <v>15.23</v>
          </cell>
          <cell r="K62">
            <v>0</v>
          </cell>
          <cell r="M62">
            <v>0</v>
          </cell>
          <cell r="O62">
            <v>2.7</v>
          </cell>
          <cell r="R62">
            <v>276</v>
          </cell>
          <cell r="S62">
            <v>45.69</v>
          </cell>
          <cell r="U62">
            <v>0</v>
          </cell>
          <cell r="X62" t="str">
            <v/>
          </cell>
          <cell r="Y62">
            <v>29.9</v>
          </cell>
          <cell r="AB62" t="str">
            <v>Beneficio obrigatorio CCT Federacao – Plano Assistencial Agiben</v>
          </cell>
        </row>
        <row r="63">
          <cell r="C63" t="str">
            <v>UPA CARUARU - CG Nº 011/2022</v>
          </cell>
          <cell r="E63" t="str">
            <v>FABIANO KLEBER DA SILVA ALVES</v>
          </cell>
          <cell r="F63" t="str">
            <v>3 - Administrativo</v>
          </cell>
          <cell r="G63" t="str">
            <v>7823-20</v>
          </cell>
          <cell r="H63" t="str">
            <v>07/2026</v>
          </cell>
          <cell r="I63" t="str">
            <v>0,00</v>
          </cell>
          <cell r="J63">
            <v>155.61000000000001</v>
          </cell>
          <cell r="K63">
            <v>0</v>
          </cell>
          <cell r="L63">
            <v>317.34156000000002</v>
          </cell>
          <cell r="M63">
            <v>16.21</v>
          </cell>
          <cell r="O63">
            <v>2.7</v>
          </cell>
          <cell r="S63">
            <v>0</v>
          </cell>
          <cell r="U63">
            <v>0</v>
          </cell>
          <cell r="X63" t="str">
            <v/>
          </cell>
          <cell r="Y63">
            <v>0</v>
          </cell>
          <cell r="AB63" t="str">
            <v/>
          </cell>
        </row>
        <row r="64">
          <cell r="C64" t="str">
            <v>UPA CARUARU - CG Nº 011/2022</v>
          </cell>
          <cell r="E64" t="str">
            <v>FAGNER RAMOM SILVA</v>
          </cell>
          <cell r="F64" t="str">
            <v>2 - Outros Profissionais da Saúde</v>
          </cell>
          <cell r="G64" t="str">
            <v>3241-15</v>
          </cell>
          <cell r="H64" t="str">
            <v>07/2026</v>
          </cell>
          <cell r="I64" t="str">
            <v>0,00</v>
          </cell>
          <cell r="J64">
            <v>306.01</v>
          </cell>
          <cell r="K64">
            <v>0</v>
          </cell>
          <cell r="L64">
            <v>317.34156000000002</v>
          </cell>
          <cell r="M64">
            <v>2.73</v>
          </cell>
          <cell r="O64">
            <v>2.7</v>
          </cell>
          <cell r="S64">
            <v>0</v>
          </cell>
          <cell r="U64">
            <v>0</v>
          </cell>
          <cell r="X64" t="str">
            <v/>
          </cell>
          <cell r="Y64">
            <v>0</v>
          </cell>
          <cell r="AB64" t="str">
            <v/>
          </cell>
        </row>
        <row r="65">
          <cell r="C65" t="str">
            <v>UPA CARUARU - CG Nº 011/2022</v>
          </cell>
          <cell r="E65" t="str">
            <v>FELIPE WILLIAN ALVES DA NOBREGA</v>
          </cell>
          <cell r="F65" t="str">
            <v>2 - Outros Profissionais da Saúde</v>
          </cell>
          <cell r="G65" t="str">
            <v>5152-05</v>
          </cell>
          <cell r="H65" t="str">
            <v>07/2026</v>
          </cell>
          <cell r="I65" t="str">
            <v>0,00</v>
          </cell>
          <cell r="J65">
            <v>0</v>
          </cell>
          <cell r="K65">
            <v>98.78</v>
          </cell>
          <cell r="M65">
            <v>0</v>
          </cell>
          <cell r="O65">
            <v>0</v>
          </cell>
          <cell r="S65">
            <v>0</v>
          </cell>
          <cell r="U65">
            <v>0</v>
          </cell>
          <cell r="X65" t="str">
            <v/>
          </cell>
          <cell r="Y65">
            <v>0</v>
          </cell>
          <cell r="AB65" t="str">
            <v/>
          </cell>
        </row>
        <row r="66">
          <cell r="C66" t="str">
            <v>UPA CARUARU - CG Nº 011/2022</v>
          </cell>
          <cell r="E66" t="str">
            <v>FLAVIO ULISSES DA SILVA</v>
          </cell>
          <cell r="F66" t="str">
            <v>2 - Outros Profissionais da Saúde</v>
          </cell>
          <cell r="G66" t="str">
            <v>2235-05</v>
          </cell>
          <cell r="H66" t="str">
            <v>07/2026</v>
          </cell>
          <cell r="I66" t="str">
            <v>0,00</v>
          </cell>
          <cell r="J66">
            <v>196.74</v>
          </cell>
          <cell r="K66">
            <v>0</v>
          </cell>
          <cell r="L66">
            <v>317.34156000000002</v>
          </cell>
          <cell r="M66">
            <v>2.79</v>
          </cell>
          <cell r="O66">
            <v>4.6900000000000004</v>
          </cell>
          <cell r="S66">
            <v>0</v>
          </cell>
          <cell r="U66">
            <v>0</v>
          </cell>
          <cell r="X66" t="str">
            <v/>
          </cell>
          <cell r="Y66">
            <v>2459.15</v>
          </cell>
          <cell r="AB66" t="str">
            <v>Abono assistencial financeiro – complemento Piso da Enfermagem</v>
          </cell>
        </row>
        <row r="67">
          <cell r="C67" t="str">
            <v>UPA CARUARU - CG Nº 011/2022</v>
          </cell>
          <cell r="E67" t="str">
            <v>FRANCISCA ROBERVANIA SANTOS DA SILVA</v>
          </cell>
          <cell r="F67" t="str">
            <v>2 - Outros Profissionais da Saúde</v>
          </cell>
          <cell r="G67" t="str">
            <v>2235-05</v>
          </cell>
          <cell r="H67" t="str">
            <v>07/2026</v>
          </cell>
          <cell r="I67" t="str">
            <v>0,00</v>
          </cell>
          <cell r="J67">
            <v>276.08</v>
          </cell>
          <cell r="K67">
            <v>0</v>
          </cell>
          <cell r="L67">
            <v>317.34156000000002</v>
          </cell>
          <cell r="M67">
            <v>3.05</v>
          </cell>
          <cell r="O67">
            <v>4.6900000000000004</v>
          </cell>
          <cell r="S67">
            <v>0</v>
          </cell>
          <cell r="U67">
            <v>0</v>
          </cell>
          <cell r="X67" t="str">
            <v/>
          </cell>
          <cell r="Y67">
            <v>7889.07</v>
          </cell>
          <cell r="AB67" t="str">
            <v>Abono assistencial financeiro – complemento Piso da Enfermagem</v>
          </cell>
        </row>
        <row r="68">
          <cell r="C68" t="str">
            <v>UPA CARUARU - CG Nº 011/2022</v>
          </cell>
          <cell r="E68" t="str">
            <v>FRANCISCO DE ALMEIDA LOPO</v>
          </cell>
          <cell r="F68" t="str">
            <v>2 - Outros Profissionais da Saúde</v>
          </cell>
          <cell r="G68" t="str">
            <v>7664-20</v>
          </cell>
          <cell r="H68" t="str">
            <v>07/2026</v>
          </cell>
          <cell r="I68" t="str">
            <v>0,00</v>
          </cell>
          <cell r="J68">
            <v>185.72</v>
          </cell>
          <cell r="K68">
            <v>0</v>
          </cell>
          <cell r="L68">
            <v>317.34156000000002</v>
          </cell>
          <cell r="M68">
            <v>1.62</v>
          </cell>
          <cell r="O68">
            <v>2.7</v>
          </cell>
          <cell r="S68">
            <v>0</v>
          </cell>
          <cell r="U68">
            <v>0</v>
          </cell>
          <cell r="X68" t="str">
            <v/>
          </cell>
          <cell r="Y68">
            <v>0</v>
          </cell>
          <cell r="AB68" t="str">
            <v/>
          </cell>
        </row>
        <row r="69">
          <cell r="C69" t="str">
            <v>UPA CARUARU - CG Nº 011/2022</v>
          </cell>
          <cell r="E69" t="str">
            <v>FRANCISCO DE ASSIS DA SILVA</v>
          </cell>
          <cell r="F69" t="str">
            <v>3 - Administrativo</v>
          </cell>
          <cell r="G69" t="str">
            <v>7823-20</v>
          </cell>
          <cell r="H69" t="str">
            <v>07/2026</v>
          </cell>
          <cell r="I69" t="str">
            <v>0,00</v>
          </cell>
          <cell r="J69">
            <v>175.1</v>
          </cell>
          <cell r="K69">
            <v>0</v>
          </cell>
          <cell r="L69">
            <v>317.34156000000002</v>
          </cell>
          <cell r="M69">
            <v>16.21</v>
          </cell>
          <cell r="O69">
            <v>2.7</v>
          </cell>
          <cell r="S69">
            <v>0</v>
          </cell>
          <cell r="U69">
            <v>0</v>
          </cell>
          <cell r="X69" t="str">
            <v/>
          </cell>
          <cell r="Y69">
            <v>0</v>
          </cell>
          <cell r="AB69" t="str">
            <v/>
          </cell>
        </row>
        <row r="70">
          <cell r="C70" t="str">
            <v>UPA CARUARU - CG Nº 011/2022</v>
          </cell>
          <cell r="E70" t="str">
            <v>FRANCISCO DE ASSIS DE MELO JUNIOR</v>
          </cell>
          <cell r="F70" t="str">
            <v>3 - Administrativo</v>
          </cell>
          <cell r="G70" t="str">
            <v>4101-05</v>
          </cell>
          <cell r="H70" t="str">
            <v>07/2026</v>
          </cell>
          <cell r="I70" t="str">
            <v>0,00</v>
          </cell>
          <cell r="J70">
            <v>299.18</v>
          </cell>
          <cell r="K70">
            <v>0</v>
          </cell>
          <cell r="L70">
            <v>317.34156000000002</v>
          </cell>
          <cell r="M70">
            <v>32.42</v>
          </cell>
          <cell r="S70">
            <v>0</v>
          </cell>
          <cell r="U70">
            <v>0</v>
          </cell>
          <cell r="X70" t="str">
            <v/>
          </cell>
          <cell r="Y70">
            <v>29.9</v>
          </cell>
          <cell r="AB70" t="str">
            <v>Beneficio obrigatorio CCT Federacao – Plano Assistencial Agiben</v>
          </cell>
        </row>
        <row r="71">
          <cell r="C71" t="str">
            <v>UPA CARUARU - CG Nº 011/2022</v>
          </cell>
          <cell r="E71" t="str">
            <v>FRANCISCO DIEGO DE LUNA</v>
          </cell>
          <cell r="F71" t="str">
            <v>3 - Administrativo</v>
          </cell>
          <cell r="G71" t="str">
            <v>7823-20</v>
          </cell>
          <cell r="H71" t="str">
            <v>07/2026</v>
          </cell>
          <cell r="I71" t="str">
            <v>0,00</v>
          </cell>
          <cell r="J71">
            <v>175.1</v>
          </cell>
          <cell r="K71">
            <v>0</v>
          </cell>
          <cell r="L71">
            <v>317.34156000000002</v>
          </cell>
          <cell r="M71">
            <v>16.21</v>
          </cell>
          <cell r="O71">
            <v>2.7</v>
          </cell>
          <cell r="S71">
            <v>0</v>
          </cell>
          <cell r="U71">
            <v>0</v>
          </cell>
          <cell r="X71" t="str">
            <v/>
          </cell>
          <cell r="Y71">
            <v>0</v>
          </cell>
          <cell r="AB71" t="str">
            <v/>
          </cell>
        </row>
        <row r="72">
          <cell r="C72" t="str">
            <v>UPA CARUARU - CG Nº 011/2022</v>
          </cell>
          <cell r="E72" t="str">
            <v xml:space="preserve">FREDERICO JOSE BARBOSA DE MEDEIROS </v>
          </cell>
          <cell r="F72" t="str">
            <v>3 - Administrativo</v>
          </cell>
          <cell r="G72" t="str">
            <v>7823-20</v>
          </cell>
          <cell r="H72" t="str">
            <v>07/2026</v>
          </cell>
          <cell r="I72" t="str">
            <v>0,00</v>
          </cell>
          <cell r="J72">
            <v>155.61000000000001</v>
          </cell>
          <cell r="K72">
            <v>0</v>
          </cell>
          <cell r="L72">
            <v>317.34156000000002</v>
          </cell>
          <cell r="M72">
            <v>16.21</v>
          </cell>
          <cell r="O72">
            <v>2.7</v>
          </cell>
          <cell r="S72">
            <v>0</v>
          </cell>
          <cell r="U72">
            <v>0</v>
          </cell>
          <cell r="X72" t="str">
            <v/>
          </cell>
          <cell r="Y72">
            <v>0</v>
          </cell>
          <cell r="AB72" t="str">
            <v/>
          </cell>
        </row>
        <row r="73">
          <cell r="C73" t="str">
            <v>UPA CARUARU - CG Nº 011/2022</v>
          </cell>
          <cell r="E73" t="str">
            <v>GENEILDA GREGORIO FIGUEIREDO ALVES DE LIMA</v>
          </cell>
          <cell r="F73" t="str">
            <v>2 - Outros Profissionais da Saúde</v>
          </cell>
          <cell r="G73" t="str">
            <v>2516-05</v>
          </cell>
          <cell r="H73" t="str">
            <v>07/2026</v>
          </cell>
          <cell r="I73" t="str">
            <v>0,00</v>
          </cell>
          <cell r="J73">
            <v>340.02</v>
          </cell>
          <cell r="K73">
            <v>0</v>
          </cell>
          <cell r="L73">
            <v>317.34156000000002</v>
          </cell>
          <cell r="M73">
            <v>32.42</v>
          </cell>
          <cell r="S73">
            <v>0</v>
          </cell>
          <cell r="U73">
            <v>0</v>
          </cell>
          <cell r="X73" t="str">
            <v/>
          </cell>
          <cell r="Y73">
            <v>29.9</v>
          </cell>
          <cell r="AB73" t="str">
            <v>Beneficio obrigatorio CCT Federacao – Plano Assistencial Agiben</v>
          </cell>
        </row>
        <row r="74">
          <cell r="C74" t="str">
            <v>UPA CARUARU - CG Nº 011/2022</v>
          </cell>
          <cell r="E74" t="str">
            <v>GEOVANNA KARYNNY DA SILVA MELO</v>
          </cell>
          <cell r="F74" t="str">
            <v>3 - Administrativo</v>
          </cell>
          <cell r="G74" t="str">
            <v>4221-10</v>
          </cell>
          <cell r="H74" t="str">
            <v>07/2026</v>
          </cell>
          <cell r="I74" t="str">
            <v>0,00</v>
          </cell>
          <cell r="J74">
            <v>15.23</v>
          </cell>
          <cell r="K74">
            <v>0</v>
          </cell>
          <cell r="M74">
            <v>0</v>
          </cell>
          <cell r="O74">
            <v>2.7</v>
          </cell>
          <cell r="R74">
            <v>368</v>
          </cell>
          <cell r="S74">
            <v>45.69</v>
          </cell>
          <cell r="U74">
            <v>0</v>
          </cell>
          <cell r="X74" t="str">
            <v/>
          </cell>
          <cell r="Y74">
            <v>29.9</v>
          </cell>
          <cell r="AB74" t="str">
            <v>Beneficio obrigatorio CCT Federacao – Plano Assistencial Agiben</v>
          </cell>
        </row>
        <row r="75">
          <cell r="C75" t="str">
            <v>UPA CARUARU - CG Nº 011/2022</v>
          </cell>
          <cell r="E75" t="str">
            <v>GERLANDIA BEZERRA DA SILVA</v>
          </cell>
          <cell r="F75" t="str">
            <v>2 - Outros Profissionais da Saúde</v>
          </cell>
          <cell r="G75" t="str">
            <v>2236-05</v>
          </cell>
          <cell r="H75" t="str">
            <v>07/2026</v>
          </cell>
          <cell r="I75" t="str">
            <v>0,00</v>
          </cell>
          <cell r="J75">
            <v>0</v>
          </cell>
          <cell r="K75">
            <v>81.17</v>
          </cell>
          <cell r="M75">
            <v>0</v>
          </cell>
          <cell r="O75">
            <v>0</v>
          </cell>
          <cell r="S75">
            <v>0</v>
          </cell>
          <cell r="U75">
            <v>0</v>
          </cell>
          <cell r="X75" t="str">
            <v/>
          </cell>
          <cell r="Y75">
            <v>0</v>
          </cell>
          <cell r="AB75" t="str">
            <v/>
          </cell>
        </row>
        <row r="76">
          <cell r="C76" t="str">
            <v>UPA CARUARU - CG Nº 011/2022</v>
          </cell>
          <cell r="E76" t="str">
            <v>GILMARA TORRES FERREIRA</v>
          </cell>
          <cell r="F76" t="str">
            <v>2 - Outros Profissionais da Saúde</v>
          </cell>
          <cell r="G76" t="str">
            <v>3222-05</v>
          </cell>
          <cell r="H76" t="str">
            <v>07/2026</v>
          </cell>
          <cell r="I76" t="str">
            <v>0,00</v>
          </cell>
          <cell r="J76">
            <v>183.1</v>
          </cell>
          <cell r="K76">
            <v>0</v>
          </cell>
          <cell r="L76">
            <v>317.34156000000002</v>
          </cell>
          <cell r="M76">
            <v>16.21</v>
          </cell>
          <cell r="O76">
            <v>2.7</v>
          </cell>
          <cell r="R76">
            <v>300</v>
          </cell>
          <cell r="S76">
            <v>97.26</v>
          </cell>
          <cell r="U76">
            <v>0</v>
          </cell>
          <cell r="X76" t="str">
            <v/>
          </cell>
          <cell r="Y76">
            <v>4726.75</v>
          </cell>
          <cell r="AB76" t="str">
            <v>Abono assistencial financeiro – complemento Piso da Enfermagem</v>
          </cell>
        </row>
        <row r="77">
          <cell r="C77" t="str">
            <v>UPA CARUARU - CG Nº 011/2022</v>
          </cell>
          <cell r="E77" t="str">
            <v>GIVAILSON GILVAN DA SILVA</v>
          </cell>
          <cell r="F77" t="str">
            <v>2 - Outros Profissionais da Saúde</v>
          </cell>
          <cell r="G77" t="str">
            <v>3222-05</v>
          </cell>
          <cell r="H77" t="str">
            <v>07/2026</v>
          </cell>
          <cell r="I77" t="str">
            <v>0,00</v>
          </cell>
          <cell r="J77">
            <v>0</v>
          </cell>
          <cell r="K77">
            <v>76.73</v>
          </cell>
          <cell r="M77">
            <v>0</v>
          </cell>
          <cell r="O77">
            <v>0</v>
          </cell>
          <cell r="S77">
            <v>0</v>
          </cell>
          <cell r="U77">
            <v>0</v>
          </cell>
          <cell r="X77" t="str">
            <v/>
          </cell>
          <cell r="Y77">
            <v>0</v>
          </cell>
          <cell r="AB77" t="str">
            <v/>
          </cell>
        </row>
        <row r="78">
          <cell r="C78" t="str">
            <v>UPA CARUARU - CG Nº 011/2022</v>
          </cell>
          <cell r="E78" t="str">
            <v>HAYANA ROBERTA PINHEIRO DE LIMA HONORATO MACIEL</v>
          </cell>
          <cell r="F78" t="str">
            <v>2 - Outros Profissionais da Saúde</v>
          </cell>
          <cell r="G78" t="str">
            <v>5152-05</v>
          </cell>
          <cell r="H78" t="str">
            <v>07/2026</v>
          </cell>
          <cell r="I78" t="str">
            <v>0,00</v>
          </cell>
          <cell r="J78">
            <v>155.61000000000001</v>
          </cell>
          <cell r="K78">
            <v>0</v>
          </cell>
          <cell r="L78">
            <v>317.34156000000002</v>
          </cell>
          <cell r="M78">
            <v>16.21</v>
          </cell>
          <cell r="O78">
            <v>2.7</v>
          </cell>
          <cell r="R78">
            <v>320</v>
          </cell>
          <cell r="S78">
            <v>97.26</v>
          </cell>
          <cell r="U78">
            <v>0</v>
          </cell>
          <cell r="X78" t="str">
            <v/>
          </cell>
          <cell r="Y78">
            <v>0</v>
          </cell>
          <cell r="AB78" t="str">
            <v/>
          </cell>
        </row>
        <row r="79">
          <cell r="C79" t="str">
            <v>UPA CARUARU - CG Nº 011/2022</v>
          </cell>
          <cell r="E79" t="str">
            <v>HELENA MARIA DA SILVA</v>
          </cell>
          <cell r="F79" t="str">
            <v>3 - Administrativo</v>
          </cell>
          <cell r="G79" t="str">
            <v>5163-45</v>
          </cell>
          <cell r="H79" t="str">
            <v>07/2026</v>
          </cell>
          <cell r="I79" t="str">
            <v>0,00</v>
          </cell>
          <cell r="J79">
            <v>159.31</v>
          </cell>
          <cell r="K79">
            <v>0</v>
          </cell>
          <cell r="L79">
            <v>317.34156000000002</v>
          </cell>
          <cell r="M79">
            <v>32.42</v>
          </cell>
          <cell r="S79">
            <v>0</v>
          </cell>
          <cell r="U79">
            <v>0</v>
          </cell>
          <cell r="X79" t="str">
            <v/>
          </cell>
          <cell r="Y79">
            <v>29.9</v>
          </cell>
          <cell r="AB79" t="str">
            <v>Beneficio obrigatorio CCT Federacao – Plano Assistencial Agiben</v>
          </cell>
        </row>
        <row r="80">
          <cell r="C80" t="str">
            <v>UPA CARUARU - CG Nº 011/2022</v>
          </cell>
          <cell r="E80" t="str">
            <v>HELIDA ALMEIDA MERGULHAO</v>
          </cell>
          <cell r="F80" t="str">
            <v>2 - Outros Profissionais da Saúde</v>
          </cell>
          <cell r="G80" t="str">
            <v>3241-15</v>
          </cell>
          <cell r="H80" t="str">
            <v>07/2026</v>
          </cell>
          <cell r="I80" t="str">
            <v>0,00</v>
          </cell>
          <cell r="J80">
            <v>385.47</v>
          </cell>
          <cell r="K80">
            <v>0</v>
          </cell>
          <cell r="L80">
            <v>317.34156000000002</v>
          </cell>
          <cell r="M80">
            <v>2.73</v>
          </cell>
          <cell r="O80">
            <v>2.7</v>
          </cell>
          <cell r="S80">
            <v>0</v>
          </cell>
          <cell r="U80">
            <v>0</v>
          </cell>
          <cell r="X80" t="str">
            <v/>
          </cell>
          <cell r="Y80">
            <v>0</v>
          </cell>
          <cell r="AB80" t="str">
            <v/>
          </cell>
        </row>
        <row r="81">
          <cell r="C81" t="str">
            <v>UPA CARUARU - CG Nº 011/2022</v>
          </cell>
          <cell r="E81" t="str">
            <v>HENRIQUE DA SILVA LINS</v>
          </cell>
          <cell r="F81" t="str">
            <v>3 - Administrativo</v>
          </cell>
          <cell r="G81" t="str">
            <v>4141-05</v>
          </cell>
          <cell r="H81" t="str">
            <v>07/2026</v>
          </cell>
          <cell r="I81" t="str">
            <v>0,00</v>
          </cell>
          <cell r="J81">
            <v>159.13999999999999</v>
          </cell>
          <cell r="K81">
            <v>0</v>
          </cell>
          <cell r="L81">
            <v>317.34156000000002</v>
          </cell>
          <cell r="M81">
            <v>32.42</v>
          </cell>
          <cell r="R81">
            <v>460</v>
          </cell>
          <cell r="S81">
            <v>119.35</v>
          </cell>
          <cell r="U81">
            <v>0</v>
          </cell>
          <cell r="X81" t="str">
            <v/>
          </cell>
          <cell r="Y81">
            <v>29.9</v>
          </cell>
          <cell r="AB81" t="str">
            <v>Beneficio obrigatorio CCT Federacao – Plano Assistencial Agiben</v>
          </cell>
        </row>
        <row r="82">
          <cell r="C82" t="str">
            <v>UPA CARUARU - CG Nº 011/2022</v>
          </cell>
          <cell r="E82" t="str">
            <v>HEWERTON IZAC DA SILVA NEVES</v>
          </cell>
          <cell r="F82" t="str">
            <v>2 - Outros Profissionais da Saúde</v>
          </cell>
          <cell r="G82" t="str">
            <v>3222-05</v>
          </cell>
          <cell r="H82" t="str">
            <v>07/2026</v>
          </cell>
          <cell r="I82" t="str">
            <v>0,00</v>
          </cell>
          <cell r="J82">
            <v>163.61000000000001</v>
          </cell>
          <cell r="K82">
            <v>0</v>
          </cell>
          <cell r="L82">
            <v>317.34156000000002</v>
          </cell>
          <cell r="M82">
            <v>16.21</v>
          </cell>
          <cell r="O82">
            <v>2.7</v>
          </cell>
          <cell r="S82">
            <v>0</v>
          </cell>
          <cell r="U82">
            <v>0</v>
          </cell>
          <cell r="X82" t="str">
            <v/>
          </cell>
          <cell r="Y82">
            <v>1704</v>
          </cell>
          <cell r="AB82" t="str">
            <v>Abono assistencial financeiro – complemento Piso da Enfermagem</v>
          </cell>
        </row>
        <row r="83">
          <cell r="C83" t="str">
            <v>UPA CARUARU - CG Nº 011/2022</v>
          </cell>
          <cell r="E83" t="str">
            <v>INGRID TAIZA VIEIRA BEZERRA</v>
          </cell>
          <cell r="F83" t="str">
            <v>2 - Outros Profissionais da Saúde</v>
          </cell>
          <cell r="G83" t="str">
            <v>3226-05</v>
          </cell>
          <cell r="H83" t="str">
            <v>07/2026</v>
          </cell>
          <cell r="I83" t="str">
            <v>0,00</v>
          </cell>
          <cell r="J83">
            <v>177.93</v>
          </cell>
          <cell r="K83">
            <v>0</v>
          </cell>
          <cell r="L83">
            <v>317.34156000000002</v>
          </cell>
          <cell r="M83">
            <v>32.42</v>
          </cell>
          <cell r="R83">
            <v>300</v>
          </cell>
          <cell r="S83">
            <v>100.03</v>
          </cell>
          <cell r="U83">
            <v>0</v>
          </cell>
          <cell r="X83" t="str">
            <v/>
          </cell>
          <cell r="Y83">
            <v>29.9</v>
          </cell>
          <cell r="AB83" t="str">
            <v>Beneficio obrigatorio CCT Federacao – Plano Assistencial Agiben</v>
          </cell>
        </row>
        <row r="84">
          <cell r="C84" t="str">
            <v>UPA CARUARU - CG Nº 011/2022</v>
          </cell>
          <cell r="E84" t="str">
            <v>ISABELLA NAYARA SANTOS SILVA</v>
          </cell>
          <cell r="F84" t="str">
            <v>3 - Administrativo</v>
          </cell>
          <cell r="G84" t="str">
            <v>2234-45</v>
          </cell>
          <cell r="H84" t="str">
            <v>07/2026</v>
          </cell>
          <cell r="I84" t="str">
            <v>0,00</v>
          </cell>
          <cell r="J84">
            <v>498.68</v>
          </cell>
          <cell r="K84">
            <v>0</v>
          </cell>
          <cell r="M84">
            <v>0</v>
          </cell>
          <cell r="O84">
            <v>2.7</v>
          </cell>
          <cell r="S84">
            <v>0</v>
          </cell>
          <cell r="U84">
            <v>0</v>
          </cell>
          <cell r="X84" t="str">
            <v/>
          </cell>
          <cell r="Y84">
            <v>0</v>
          </cell>
          <cell r="AB84" t="str">
            <v/>
          </cell>
        </row>
        <row r="85">
          <cell r="C85" t="str">
            <v>UPA CARUARU - CG Nº 011/2022</v>
          </cell>
          <cell r="E85" t="str">
            <v>ISAIAS GALVAO MONTEIRO</v>
          </cell>
          <cell r="F85" t="str">
            <v>2 - Outros Profissionais da Saúde</v>
          </cell>
          <cell r="G85" t="str">
            <v>2234-05</v>
          </cell>
          <cell r="H85" t="str">
            <v>07/2026</v>
          </cell>
          <cell r="I85" t="str">
            <v>0,00</v>
          </cell>
          <cell r="J85">
            <v>400.05</v>
          </cell>
          <cell r="K85">
            <v>0</v>
          </cell>
          <cell r="L85">
            <v>317.34156000000002</v>
          </cell>
          <cell r="M85">
            <v>21.12</v>
          </cell>
          <cell r="O85">
            <v>2.7</v>
          </cell>
          <cell r="S85">
            <v>0</v>
          </cell>
          <cell r="U85">
            <v>0</v>
          </cell>
          <cell r="X85" t="str">
            <v/>
          </cell>
          <cell r="Y85">
            <v>0</v>
          </cell>
          <cell r="AB85" t="str">
            <v/>
          </cell>
        </row>
        <row r="86">
          <cell r="C86" t="str">
            <v>UPA CARUARU - CG Nº 011/2022</v>
          </cell>
          <cell r="E86" t="str">
            <v>JAIRO BRASIL DA SILVA</v>
          </cell>
          <cell r="F86" t="str">
            <v>3 - Administrativo</v>
          </cell>
          <cell r="G86" t="str">
            <v>4221-10</v>
          </cell>
          <cell r="H86" t="str">
            <v>07/2026</v>
          </cell>
          <cell r="I86" t="str">
            <v>0,00</v>
          </cell>
          <cell r="J86">
            <v>159.31</v>
          </cell>
          <cell r="K86">
            <v>0</v>
          </cell>
          <cell r="L86">
            <v>317.34156000000002</v>
          </cell>
          <cell r="M86">
            <v>32.42</v>
          </cell>
          <cell r="R86">
            <v>256</v>
          </cell>
          <cell r="S86">
            <v>100.03</v>
          </cell>
          <cell r="U86">
            <v>0</v>
          </cell>
          <cell r="X86" t="str">
            <v/>
          </cell>
          <cell r="Y86">
            <v>29.9</v>
          </cell>
          <cell r="AB86" t="str">
            <v>Beneficio obrigatorio CCT Federacao – Plano Assistencial Agiben</v>
          </cell>
        </row>
        <row r="87">
          <cell r="C87" t="str">
            <v>UPA CARUARU - CG Nº 011/2022</v>
          </cell>
          <cell r="E87" t="str">
            <v>JAMERSON VIEIRA BEZERRA</v>
          </cell>
          <cell r="F87" t="str">
            <v>3 - Administrativo</v>
          </cell>
          <cell r="G87" t="str">
            <v>5151-10</v>
          </cell>
          <cell r="H87" t="str">
            <v>07/2026</v>
          </cell>
          <cell r="I87" t="str">
            <v>0,00</v>
          </cell>
          <cell r="J87">
            <v>176.83</v>
          </cell>
          <cell r="K87">
            <v>0</v>
          </cell>
          <cell r="L87">
            <v>317.34156000000002</v>
          </cell>
          <cell r="M87">
            <v>32.42</v>
          </cell>
          <cell r="R87">
            <v>300</v>
          </cell>
          <cell r="S87">
            <v>99.28</v>
          </cell>
          <cell r="U87">
            <v>0</v>
          </cell>
          <cell r="X87" t="str">
            <v/>
          </cell>
          <cell r="Y87">
            <v>29.9</v>
          </cell>
          <cell r="AB87" t="str">
            <v>Beneficio obrigatorio CCT Federacao – Plano Assistencial Agiben</v>
          </cell>
        </row>
        <row r="88">
          <cell r="C88" t="str">
            <v>UPA CARUARU - CG Nº 011/2022</v>
          </cell>
          <cell r="E88" t="str">
            <v>JAYNE VIEIRA NOGUEIRA</v>
          </cell>
          <cell r="F88" t="str">
            <v>2 - Outros Profissionais da Saúde</v>
          </cell>
          <cell r="G88" t="str">
            <v>2236-05</v>
          </cell>
          <cell r="H88" t="str">
            <v>07/2026</v>
          </cell>
          <cell r="I88" t="str">
            <v>0,00</v>
          </cell>
          <cell r="J88">
            <v>0</v>
          </cell>
          <cell r="K88">
            <v>66.650000000000006</v>
          </cell>
          <cell r="M88">
            <v>0</v>
          </cell>
          <cell r="O88">
            <v>0</v>
          </cell>
          <cell r="S88">
            <v>0</v>
          </cell>
          <cell r="U88">
            <v>0</v>
          </cell>
          <cell r="X88" t="str">
            <v/>
          </cell>
          <cell r="Y88">
            <v>0</v>
          </cell>
          <cell r="AB88" t="str">
            <v/>
          </cell>
        </row>
        <row r="89">
          <cell r="C89" t="str">
            <v>UPA CARUARU - CG Nº 011/2022</v>
          </cell>
          <cell r="E89" t="str">
            <v>JESSICA KELLY CORREIA ALVES DA SILVA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 t="str">
            <v>0,00</v>
          </cell>
          <cell r="J89">
            <v>155.61000000000001</v>
          </cell>
          <cell r="K89">
            <v>0</v>
          </cell>
          <cell r="L89">
            <v>317.34156000000002</v>
          </cell>
          <cell r="M89">
            <v>16.21</v>
          </cell>
          <cell r="O89">
            <v>2.7</v>
          </cell>
          <cell r="S89">
            <v>0</v>
          </cell>
          <cell r="U89">
            <v>0</v>
          </cell>
          <cell r="X89" t="str">
            <v/>
          </cell>
          <cell r="Y89">
            <v>4726.75</v>
          </cell>
          <cell r="AB89" t="str">
            <v>Abono assistencial financeiro – complemento Piso da Enfermagem</v>
          </cell>
        </row>
        <row r="90">
          <cell r="C90" t="str">
            <v>UPA CARUARU - CG Nº 011/2022</v>
          </cell>
          <cell r="E90" t="str">
            <v xml:space="preserve">JHONATHAN LUCAS DA SILVA </v>
          </cell>
          <cell r="F90" t="str">
            <v>3 - Administrativo</v>
          </cell>
          <cell r="G90" t="str">
            <v>3132-20</v>
          </cell>
          <cell r="H90" t="str">
            <v>07/2026</v>
          </cell>
          <cell r="I90" t="str">
            <v>0,00</v>
          </cell>
          <cell r="J90">
            <v>201.57</v>
          </cell>
          <cell r="K90">
            <v>0</v>
          </cell>
          <cell r="L90">
            <v>317.34156000000002</v>
          </cell>
          <cell r="M90">
            <v>32.42</v>
          </cell>
          <cell r="S90">
            <v>0</v>
          </cell>
          <cell r="U90">
            <v>0</v>
          </cell>
          <cell r="X90" t="str">
            <v/>
          </cell>
          <cell r="Y90">
            <v>29.9</v>
          </cell>
          <cell r="AB90" t="str">
            <v>Beneficio obrigatorio CCT Federacao – Plano Assistencial Agiben</v>
          </cell>
        </row>
        <row r="91">
          <cell r="C91" t="str">
            <v>UPA CARUARU - CG Nº 011/2022</v>
          </cell>
          <cell r="E91" t="str">
            <v>JOAO PAULO DA SILVA</v>
          </cell>
          <cell r="F91" t="str">
            <v>2 - Outros Profissionais da Saúde</v>
          </cell>
          <cell r="G91" t="str">
            <v>3222-05</v>
          </cell>
          <cell r="H91" t="str">
            <v>07/2026</v>
          </cell>
          <cell r="I91" t="str">
            <v>0,00</v>
          </cell>
          <cell r="J91">
            <v>143.56</v>
          </cell>
          <cell r="K91">
            <v>0</v>
          </cell>
          <cell r="L91">
            <v>317.34156000000002</v>
          </cell>
          <cell r="M91">
            <v>13.51</v>
          </cell>
          <cell r="O91">
            <v>2.7</v>
          </cell>
          <cell r="S91">
            <v>0</v>
          </cell>
          <cell r="U91">
            <v>0</v>
          </cell>
          <cell r="X91" t="str">
            <v/>
          </cell>
          <cell r="Y91">
            <v>0</v>
          </cell>
          <cell r="AB91" t="str">
            <v/>
          </cell>
        </row>
        <row r="92">
          <cell r="C92" t="str">
            <v>UPA CARUARU - CG Nº 011/2022</v>
          </cell>
          <cell r="E92" t="str">
            <v>JOAO PAULO SILVA DE ANDRADE</v>
          </cell>
          <cell r="F92" t="str">
            <v>2 - Outros Profissionais da Saúde</v>
          </cell>
          <cell r="G92" t="str">
            <v>3241-15</v>
          </cell>
          <cell r="H92" t="str">
            <v>07/2026</v>
          </cell>
          <cell r="I92" t="str">
            <v>0,00</v>
          </cell>
          <cell r="J92">
            <v>442.69</v>
          </cell>
          <cell r="K92">
            <v>0</v>
          </cell>
          <cell r="M92">
            <v>0</v>
          </cell>
          <cell r="O92">
            <v>2.7</v>
          </cell>
          <cell r="S92">
            <v>0</v>
          </cell>
          <cell r="U92">
            <v>0</v>
          </cell>
          <cell r="X92" t="str">
            <v/>
          </cell>
          <cell r="Y92">
            <v>0</v>
          </cell>
          <cell r="AB92" t="str">
            <v/>
          </cell>
        </row>
        <row r="93">
          <cell r="C93" t="str">
            <v>UPA CARUARU - CG Nº 011/2022</v>
          </cell>
          <cell r="E93" t="str">
            <v>JOAOENIS MARTINS DA SILVA</v>
          </cell>
          <cell r="F93" t="str">
            <v>3 - Administrativo</v>
          </cell>
          <cell r="G93" t="str">
            <v>5151-10</v>
          </cell>
          <cell r="H93" t="str">
            <v>07/2026</v>
          </cell>
          <cell r="I93" t="str">
            <v>0,00</v>
          </cell>
          <cell r="J93">
            <v>160.11000000000001</v>
          </cell>
          <cell r="K93">
            <v>0</v>
          </cell>
          <cell r="L93">
            <v>317.34156000000002</v>
          </cell>
          <cell r="M93">
            <v>32.42</v>
          </cell>
          <cell r="S93">
            <v>0</v>
          </cell>
          <cell r="U93">
            <v>0</v>
          </cell>
          <cell r="X93" t="str">
            <v/>
          </cell>
          <cell r="Y93">
            <v>29.9</v>
          </cell>
          <cell r="AB93" t="str">
            <v>Beneficio obrigatorio CCT Federacao – Plano Assistencial Agiben</v>
          </cell>
        </row>
        <row r="94">
          <cell r="C94" t="str">
            <v>UPA CARUARU - CG Nº 011/2022</v>
          </cell>
          <cell r="E94" t="str">
            <v>JONAS PAULO DOS SANTOS SILVA</v>
          </cell>
          <cell r="F94" t="str">
            <v>2 - Outros Profissionais da Saúde</v>
          </cell>
          <cell r="G94" t="str">
            <v>3222-05</v>
          </cell>
          <cell r="H94" t="str">
            <v>07/2026</v>
          </cell>
          <cell r="I94" t="str">
            <v>0,00</v>
          </cell>
          <cell r="J94">
            <v>155.61000000000001</v>
          </cell>
          <cell r="K94">
            <v>0</v>
          </cell>
          <cell r="L94">
            <v>317.34156000000002</v>
          </cell>
          <cell r="M94">
            <v>16.21</v>
          </cell>
          <cell r="O94">
            <v>2.7</v>
          </cell>
          <cell r="R94">
            <v>300</v>
          </cell>
          <cell r="S94">
            <v>97.26</v>
          </cell>
          <cell r="U94">
            <v>0</v>
          </cell>
          <cell r="X94" t="str">
            <v/>
          </cell>
          <cell r="Y94">
            <v>4726.75</v>
          </cell>
          <cell r="AB94" t="str">
            <v>Abono assistencial financeiro – complemento Piso da Enfermagem</v>
          </cell>
        </row>
        <row r="95">
          <cell r="C95" t="str">
            <v>UPA CARUARU - CG Nº 011/2022</v>
          </cell>
          <cell r="E95" t="str">
            <v>JONATHAS LUIZ DE ASSUNÇÃO</v>
          </cell>
          <cell r="F95" t="str">
            <v>2 - Outros Profissionais da Saúde</v>
          </cell>
          <cell r="G95" t="str">
            <v>3222-05</v>
          </cell>
          <cell r="H95" t="str">
            <v>07/2026</v>
          </cell>
          <cell r="I95" t="str">
            <v>0,00</v>
          </cell>
          <cell r="J95">
            <v>155.61000000000001</v>
          </cell>
          <cell r="K95">
            <v>0</v>
          </cell>
          <cell r="L95">
            <v>317.34156000000002</v>
          </cell>
          <cell r="M95">
            <v>16.21</v>
          </cell>
          <cell r="O95">
            <v>2.7</v>
          </cell>
          <cell r="S95">
            <v>0</v>
          </cell>
          <cell r="U95">
            <v>0</v>
          </cell>
          <cell r="X95" t="str">
            <v/>
          </cell>
          <cell r="Y95">
            <v>4726.75</v>
          </cell>
          <cell r="AB95" t="str">
            <v>Abono assistencial financeiro – complemento Piso da Enfermagem</v>
          </cell>
        </row>
        <row r="96">
          <cell r="C96" t="str">
            <v>UPA CARUARU - CG Nº 011/2022</v>
          </cell>
          <cell r="E96" t="str">
            <v>JOSE ABEL DO NASCIMENTO</v>
          </cell>
          <cell r="F96" t="str">
            <v>3 - Administrativo</v>
          </cell>
          <cell r="G96" t="str">
            <v>5143-10</v>
          </cell>
          <cell r="H96" t="str">
            <v>07/2026</v>
          </cell>
          <cell r="I96" t="str">
            <v>0,00</v>
          </cell>
          <cell r="J96">
            <v>238.27</v>
          </cell>
          <cell r="K96">
            <v>0</v>
          </cell>
          <cell r="L96">
            <v>317.34156000000002</v>
          </cell>
          <cell r="M96">
            <v>32.42</v>
          </cell>
          <cell r="S96">
            <v>0</v>
          </cell>
          <cell r="U96">
            <v>0</v>
          </cell>
          <cell r="X96" t="str">
            <v/>
          </cell>
          <cell r="Y96">
            <v>29.9</v>
          </cell>
          <cell r="AB96" t="str">
            <v>Beneficio obrigatorio CCT Federacao – Plano Assistencial Agiben</v>
          </cell>
        </row>
        <row r="97">
          <cell r="C97" t="str">
            <v>UPA CARUARU - CG Nº 011/2022</v>
          </cell>
          <cell r="E97" t="str">
            <v>JOSE ADEILSON BEZERRA DOS SANTOS</v>
          </cell>
          <cell r="F97" t="str">
            <v>2 - Outros Profissionais da Saúde</v>
          </cell>
          <cell r="G97" t="str">
            <v>3241-15</v>
          </cell>
          <cell r="H97" t="str">
            <v>07/2026</v>
          </cell>
          <cell r="I97" t="str">
            <v>0,00</v>
          </cell>
          <cell r="J97">
            <v>369.26</v>
          </cell>
          <cell r="K97">
            <v>0</v>
          </cell>
          <cell r="L97">
            <v>317.34156000000002</v>
          </cell>
          <cell r="M97">
            <v>2.73</v>
          </cell>
          <cell r="O97">
            <v>2.7</v>
          </cell>
          <cell r="R97">
            <v>240</v>
          </cell>
          <cell r="S97">
            <v>81.97</v>
          </cell>
          <cell r="U97">
            <v>0</v>
          </cell>
          <cell r="X97" t="str">
            <v/>
          </cell>
          <cell r="Y97">
            <v>0</v>
          </cell>
          <cell r="AB97" t="str">
            <v/>
          </cell>
        </row>
        <row r="98">
          <cell r="C98" t="str">
            <v>UPA CARUARU - CG Nº 011/2022</v>
          </cell>
          <cell r="E98" t="str">
            <v>JOSE ADRIANO DO NASCIMENTO</v>
          </cell>
          <cell r="F98" t="str">
            <v>3 - Administrativo</v>
          </cell>
          <cell r="G98" t="str">
            <v>4221-10</v>
          </cell>
          <cell r="H98" t="str">
            <v>07/2026</v>
          </cell>
          <cell r="I98" t="str">
            <v>0,00</v>
          </cell>
          <cell r="J98">
            <v>242.25</v>
          </cell>
          <cell r="K98">
            <v>0</v>
          </cell>
          <cell r="M98">
            <v>0</v>
          </cell>
          <cell r="S98">
            <v>0</v>
          </cell>
          <cell r="U98">
            <v>0</v>
          </cell>
          <cell r="X98" t="str">
            <v/>
          </cell>
          <cell r="Y98">
            <v>29.9</v>
          </cell>
          <cell r="AB98" t="str">
            <v>Beneficio obrigatorio CCT Federacao – Plano Assistencial Agiben</v>
          </cell>
        </row>
        <row r="99">
          <cell r="C99" t="str">
            <v>UPA CARUARU - CG Nº 011/2022</v>
          </cell>
          <cell r="E99" t="str">
            <v>JOSE ASSIS DE OLIVEIRA FILHO</v>
          </cell>
          <cell r="F99" t="str">
            <v>2 - Outros Profissionais da Saúde</v>
          </cell>
          <cell r="G99" t="str">
            <v>2235-05</v>
          </cell>
          <cell r="H99" t="str">
            <v>07/2026</v>
          </cell>
          <cell r="I99" t="str">
            <v>0,00</v>
          </cell>
          <cell r="J99">
            <v>185.13</v>
          </cell>
          <cell r="K99">
            <v>0</v>
          </cell>
          <cell r="L99">
            <v>317.34156000000002</v>
          </cell>
          <cell r="M99">
            <v>3.05</v>
          </cell>
          <cell r="O99">
            <v>4.6900000000000004</v>
          </cell>
          <cell r="S99">
            <v>0</v>
          </cell>
          <cell r="U99">
            <v>0</v>
          </cell>
          <cell r="X99" t="str">
            <v/>
          </cell>
          <cell r="Y99">
            <v>4409.68</v>
          </cell>
          <cell r="AB99" t="str">
            <v>Abono assistencial financeiro – complemento Piso da Enfermagem</v>
          </cell>
        </row>
        <row r="100">
          <cell r="C100" t="str">
            <v>UPA CARUARU - CG Nº 011/2022</v>
          </cell>
          <cell r="E100" t="str">
            <v>JOSE CLAUDIO DE FRANCA</v>
          </cell>
          <cell r="F100" t="str">
            <v>2 - Outros Profissionais da Saúde</v>
          </cell>
          <cell r="G100" t="str">
            <v>2235-05</v>
          </cell>
          <cell r="H100" t="str">
            <v>07/2026</v>
          </cell>
          <cell r="I100" t="str">
            <v>0,00</v>
          </cell>
          <cell r="J100">
            <v>204.76</v>
          </cell>
          <cell r="K100">
            <v>0</v>
          </cell>
          <cell r="L100">
            <v>317.34156000000002</v>
          </cell>
          <cell r="M100">
            <v>3.05</v>
          </cell>
          <cell r="O100">
            <v>2.7</v>
          </cell>
          <cell r="R100">
            <v>322</v>
          </cell>
          <cell r="S100">
            <v>122.12</v>
          </cell>
          <cell r="U100">
            <v>0</v>
          </cell>
          <cell r="X100" t="str">
            <v/>
          </cell>
          <cell r="Y100">
            <v>2459.15</v>
          </cell>
          <cell r="AB100" t="str">
            <v>Abono assistencial financeiro – complemento Piso da Enfermagem</v>
          </cell>
        </row>
        <row r="101">
          <cell r="C101" t="str">
            <v>UPA CARUARU - CG Nº 011/2022</v>
          </cell>
          <cell r="E101" t="str">
            <v>JOSE DANIEL DE LUNA</v>
          </cell>
          <cell r="F101" t="str">
            <v>2 - Outros Profissionais da Saúde</v>
          </cell>
          <cell r="G101" t="str">
            <v>3222-05</v>
          </cell>
          <cell r="H101" t="str">
            <v>07/2026</v>
          </cell>
          <cell r="I101" t="str">
            <v>0,00</v>
          </cell>
          <cell r="J101">
            <v>173.8</v>
          </cell>
          <cell r="K101">
            <v>0</v>
          </cell>
          <cell r="L101">
            <v>317.34156000000002</v>
          </cell>
          <cell r="M101">
            <v>16.21</v>
          </cell>
          <cell r="O101">
            <v>2.7</v>
          </cell>
          <cell r="R101">
            <v>300</v>
          </cell>
          <cell r="S101">
            <v>97.26</v>
          </cell>
          <cell r="U101">
            <v>0</v>
          </cell>
          <cell r="X101" t="str">
            <v/>
          </cell>
          <cell r="Y101">
            <v>1733.9</v>
          </cell>
          <cell r="AB101" t="str">
            <v>Beneficio obrigatorio CCT Federacao – Plano Assistencial Agiben</v>
          </cell>
        </row>
        <row r="102">
          <cell r="C102" t="str">
            <v>UPA CARUARU - CG Nº 011/2022</v>
          </cell>
          <cell r="E102" t="str">
            <v>JOSE DOMINGOS GOMES FILHO</v>
          </cell>
          <cell r="F102" t="str">
            <v>2 - Outros Profissionais da Saúde</v>
          </cell>
          <cell r="G102" t="str">
            <v>7664-20</v>
          </cell>
          <cell r="H102" t="str">
            <v>07/2026</v>
          </cell>
          <cell r="I102" t="str">
            <v>0,00</v>
          </cell>
          <cell r="J102">
            <v>206.56</v>
          </cell>
          <cell r="K102">
            <v>0</v>
          </cell>
          <cell r="L102">
            <v>317.34156000000002</v>
          </cell>
          <cell r="M102">
            <v>1.62</v>
          </cell>
          <cell r="O102">
            <v>2.7</v>
          </cell>
          <cell r="S102">
            <v>0</v>
          </cell>
          <cell r="U102">
            <v>0</v>
          </cell>
          <cell r="X102" t="str">
            <v/>
          </cell>
          <cell r="Y102">
            <v>0</v>
          </cell>
          <cell r="AB102" t="str">
            <v/>
          </cell>
        </row>
        <row r="103">
          <cell r="C103" t="str">
            <v>UPA CARUARU - CG Nº 011/2022</v>
          </cell>
          <cell r="E103" t="str">
            <v>JOSE EDVALDO ALVES DOS SANTOS</v>
          </cell>
          <cell r="F103" t="str">
            <v>3 - Administrativo</v>
          </cell>
          <cell r="G103" t="str">
            <v>5151-10</v>
          </cell>
          <cell r="H103" t="str">
            <v>07/2026</v>
          </cell>
          <cell r="I103" t="str">
            <v>0,00</v>
          </cell>
          <cell r="J103">
            <v>245.18</v>
          </cell>
          <cell r="K103">
            <v>0</v>
          </cell>
          <cell r="M103">
            <v>0</v>
          </cell>
          <cell r="S103">
            <v>0</v>
          </cell>
          <cell r="U103">
            <v>0</v>
          </cell>
          <cell r="X103" t="str">
            <v/>
          </cell>
          <cell r="Y103">
            <v>29.9</v>
          </cell>
          <cell r="AB103" t="str">
            <v>Beneficio obrigatorio CCT Federacao – Plano Assistencial Agiben</v>
          </cell>
        </row>
        <row r="104">
          <cell r="C104" t="str">
            <v>UPA CARUARU - CG Nº 011/2022</v>
          </cell>
          <cell r="E104" t="str">
            <v>JOSE ISAC SILVA FARIAS</v>
          </cell>
          <cell r="F104" t="str">
            <v>2 - Outros Profissionais da Saúde</v>
          </cell>
          <cell r="G104" t="str">
            <v>2235-05</v>
          </cell>
          <cell r="H104" t="str">
            <v>07/2026</v>
          </cell>
          <cell r="I104" t="str">
            <v>0,00</v>
          </cell>
          <cell r="J104">
            <v>0</v>
          </cell>
          <cell r="K104">
            <v>97.31</v>
          </cell>
          <cell r="M104">
            <v>0</v>
          </cell>
          <cell r="O104">
            <v>0</v>
          </cell>
          <cell r="S104">
            <v>0</v>
          </cell>
          <cell r="U104">
            <v>0</v>
          </cell>
          <cell r="X104" t="str">
            <v/>
          </cell>
          <cell r="Y104">
            <v>0</v>
          </cell>
          <cell r="AB104" t="str">
            <v/>
          </cell>
        </row>
        <row r="105">
          <cell r="C105" t="str">
            <v>UPA CARUARU - CG Nº 011/2022</v>
          </cell>
          <cell r="E105" t="str">
            <v>JOSE MARCIO DE ANDRADE</v>
          </cell>
          <cell r="F105" t="str">
            <v>2 - Outros Profissionais da Saúde</v>
          </cell>
          <cell r="G105" t="str">
            <v>2235-05</v>
          </cell>
          <cell r="H105" t="str">
            <v>07/2026</v>
          </cell>
          <cell r="I105" t="str">
            <v>0,00</v>
          </cell>
          <cell r="J105">
            <v>291.77</v>
          </cell>
          <cell r="K105">
            <v>0</v>
          </cell>
          <cell r="L105">
            <v>317.34156000000002</v>
          </cell>
          <cell r="M105">
            <v>3.05</v>
          </cell>
          <cell r="O105">
            <v>4.6900000000000004</v>
          </cell>
          <cell r="S105">
            <v>0</v>
          </cell>
          <cell r="U105">
            <v>0</v>
          </cell>
          <cell r="X105" t="str">
            <v/>
          </cell>
          <cell r="Y105">
            <v>15376.02</v>
          </cell>
          <cell r="AB105" t="str">
            <v>Abono assistencial financeiro – complemento Piso da Enfermagem</v>
          </cell>
        </row>
        <row r="106">
          <cell r="C106" t="str">
            <v>UPA CARUARU - CG Nº 011/2022</v>
          </cell>
          <cell r="E106" t="str">
            <v>JOSE PAULO DE ALMEIDA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 t="str">
            <v>0,00</v>
          </cell>
          <cell r="J106">
            <v>155.61000000000001</v>
          </cell>
          <cell r="K106">
            <v>0</v>
          </cell>
          <cell r="L106">
            <v>317.34156000000002</v>
          </cell>
          <cell r="M106">
            <v>16.21</v>
          </cell>
          <cell r="O106">
            <v>2.7</v>
          </cell>
          <cell r="S106">
            <v>0</v>
          </cell>
          <cell r="U106">
            <v>0</v>
          </cell>
          <cell r="X106" t="str">
            <v/>
          </cell>
          <cell r="Y106">
            <v>1704</v>
          </cell>
          <cell r="AB106" t="str">
            <v>Abono assistencial financeiro – complemento Piso da Enfermagem</v>
          </cell>
        </row>
        <row r="107">
          <cell r="C107" t="str">
            <v>UPA CARUARU - CG Nº 011/2022</v>
          </cell>
          <cell r="E107" t="str">
            <v>JOSE SAMUEL DE LIMA</v>
          </cell>
          <cell r="F107" t="str">
            <v>2 - Outros Profissionais da Saúde</v>
          </cell>
          <cell r="G107" t="str">
            <v>2234-05</v>
          </cell>
          <cell r="H107" t="str">
            <v>07/2026</v>
          </cell>
          <cell r="I107" t="str">
            <v>0,00</v>
          </cell>
          <cell r="J107">
            <v>337.97</v>
          </cell>
          <cell r="K107">
            <v>0</v>
          </cell>
          <cell r="M107">
            <v>0</v>
          </cell>
          <cell r="O107">
            <v>2.7</v>
          </cell>
          <cell r="S107">
            <v>0</v>
          </cell>
          <cell r="U107">
            <v>0</v>
          </cell>
          <cell r="X107" t="str">
            <v/>
          </cell>
          <cell r="Y107">
            <v>0</v>
          </cell>
          <cell r="AB107" t="str">
            <v/>
          </cell>
        </row>
        <row r="108">
          <cell r="C108" t="str">
            <v>UPA CARUARU - CG Nº 011/2022</v>
          </cell>
          <cell r="E108" t="str">
            <v>JOSE VICTOR MEDEIROS DOS SANTOS</v>
          </cell>
          <cell r="F108" t="str">
            <v>2 - Outros Profissionais da Saúde</v>
          </cell>
          <cell r="G108" t="str">
            <v>2236-05</v>
          </cell>
          <cell r="H108" t="str">
            <v>07/2026</v>
          </cell>
          <cell r="I108" t="str">
            <v>0,00</v>
          </cell>
          <cell r="J108">
            <v>216.66</v>
          </cell>
          <cell r="K108">
            <v>0</v>
          </cell>
          <cell r="L108">
            <v>317.34156000000002</v>
          </cell>
          <cell r="M108">
            <v>2.95</v>
          </cell>
          <cell r="O108">
            <v>4.6900000000000004</v>
          </cell>
          <cell r="S108">
            <v>0</v>
          </cell>
          <cell r="U108">
            <v>0</v>
          </cell>
          <cell r="X108" t="str">
            <v/>
          </cell>
          <cell r="Y108">
            <v>0</v>
          </cell>
          <cell r="AB108" t="str">
            <v/>
          </cell>
        </row>
        <row r="109">
          <cell r="C109" t="str">
            <v>UPA CARUARU - CG Nº 011/2022</v>
          </cell>
          <cell r="E109" t="str">
            <v>JOSE WAGNER BARBOSA DE SANTANA</v>
          </cell>
          <cell r="F109" t="str">
            <v>2 - Outros Profissionais da Saúde</v>
          </cell>
          <cell r="G109" t="str">
            <v>3222-05</v>
          </cell>
          <cell r="H109" t="str">
            <v>07/2026</v>
          </cell>
          <cell r="I109" t="str">
            <v>0,00</v>
          </cell>
          <cell r="J109">
            <v>0</v>
          </cell>
          <cell r="K109">
            <v>216.19</v>
          </cell>
          <cell r="M109">
            <v>0</v>
          </cell>
          <cell r="O109">
            <v>0</v>
          </cell>
          <cell r="S109">
            <v>0</v>
          </cell>
          <cell r="U109">
            <v>0</v>
          </cell>
          <cell r="X109" t="str">
            <v/>
          </cell>
          <cell r="Y109">
            <v>11679</v>
          </cell>
          <cell r="AB109" t="str">
            <v>Abono assistencial financeiro – complemento Piso da Enfermagem</v>
          </cell>
        </row>
        <row r="110">
          <cell r="C110" t="str">
            <v>UPA CARUARU - CG Nº 011/2022</v>
          </cell>
          <cell r="E110" t="str">
            <v>JOSELMA DO NASCIMENTO SILVA</v>
          </cell>
          <cell r="F110" t="str">
            <v>2 - Outros Profissionais da Saúde</v>
          </cell>
          <cell r="G110" t="str">
            <v>3226-05</v>
          </cell>
          <cell r="H110" t="str">
            <v>07/2026</v>
          </cell>
          <cell r="I110" t="str">
            <v>0,00</v>
          </cell>
          <cell r="J110">
            <v>159.31</v>
          </cell>
          <cell r="K110">
            <v>0</v>
          </cell>
          <cell r="L110">
            <v>317.34156000000002</v>
          </cell>
          <cell r="M110">
            <v>32.42</v>
          </cell>
          <cell r="S110">
            <v>0</v>
          </cell>
          <cell r="U110">
            <v>0</v>
          </cell>
          <cell r="X110" t="str">
            <v/>
          </cell>
          <cell r="Y110">
            <v>29.9</v>
          </cell>
          <cell r="AB110" t="str">
            <v>Beneficio obrigatorio CCT Federacao – Plano Assistencial Agiben</v>
          </cell>
        </row>
        <row r="111">
          <cell r="C111" t="str">
            <v>UPA CARUARU - CG Nº 011/2022</v>
          </cell>
          <cell r="E111" t="str">
            <v>JOSENILDA GEOVANI DA SILVA</v>
          </cell>
          <cell r="F111" t="str">
            <v>3 - Administrativo</v>
          </cell>
          <cell r="G111" t="str">
            <v>5134-30</v>
          </cell>
          <cell r="H111" t="str">
            <v>07/2026</v>
          </cell>
          <cell r="I111" t="str">
            <v>0,00</v>
          </cell>
          <cell r="J111">
            <v>209.98</v>
          </cell>
          <cell r="K111">
            <v>0</v>
          </cell>
          <cell r="L111">
            <v>317.34156000000002</v>
          </cell>
          <cell r="M111">
            <v>32.42</v>
          </cell>
          <cell r="R111">
            <v>510</v>
          </cell>
          <cell r="S111">
            <v>99.28</v>
          </cell>
          <cell r="U111">
            <v>0</v>
          </cell>
          <cell r="X111" t="str">
            <v/>
          </cell>
          <cell r="Y111">
            <v>29.9</v>
          </cell>
          <cell r="AB111" t="str">
            <v>Beneficio obrigatorio CCT Federacao – Plano Assistencial Agiben</v>
          </cell>
        </row>
        <row r="112">
          <cell r="C112" t="str">
            <v>UPA CARUARU - CG Nº 011/2022</v>
          </cell>
          <cell r="E112" t="str">
            <v>JOSENILTON RICARDO SILVA</v>
          </cell>
          <cell r="F112" t="str">
            <v>3 - Administrativo</v>
          </cell>
          <cell r="G112" t="str">
            <v>7823-20</v>
          </cell>
          <cell r="H112" t="str">
            <v>07/2026</v>
          </cell>
          <cell r="I112" t="str">
            <v>0,00</v>
          </cell>
          <cell r="J112">
            <v>155.61000000000001</v>
          </cell>
          <cell r="K112">
            <v>0</v>
          </cell>
          <cell r="L112">
            <v>317.34156000000002</v>
          </cell>
          <cell r="M112">
            <v>16.21</v>
          </cell>
          <cell r="O112">
            <v>2.7</v>
          </cell>
          <cell r="S112">
            <v>0</v>
          </cell>
          <cell r="U112">
            <v>0</v>
          </cell>
          <cell r="X112" t="str">
            <v/>
          </cell>
          <cell r="Y112">
            <v>0</v>
          </cell>
          <cell r="AB112" t="str">
            <v/>
          </cell>
        </row>
        <row r="113">
          <cell r="C113" t="str">
            <v>UPA CARUARU - CG Nº 011/2022</v>
          </cell>
          <cell r="E113" t="str">
            <v>JOSIELLY FERREIRA</v>
          </cell>
          <cell r="F113" t="str">
            <v>2 - Outros Profissionais da Saúde</v>
          </cell>
          <cell r="G113" t="str">
            <v>2235-05</v>
          </cell>
          <cell r="H113" t="str">
            <v>07/2026</v>
          </cell>
          <cell r="I113" t="str">
            <v>0,00</v>
          </cell>
          <cell r="J113">
            <v>280.25</v>
          </cell>
          <cell r="K113">
            <v>0</v>
          </cell>
          <cell r="M113">
            <v>0</v>
          </cell>
          <cell r="O113">
            <v>4.6900000000000004</v>
          </cell>
          <cell r="S113">
            <v>0</v>
          </cell>
          <cell r="U113">
            <v>0</v>
          </cell>
          <cell r="X113" t="str">
            <v/>
          </cell>
          <cell r="Y113">
            <v>2506.6999999999998</v>
          </cell>
          <cell r="AB113" t="str">
            <v>Abono assistencial financeiro – complemento Piso da Enfermagem</v>
          </cell>
        </row>
        <row r="114">
          <cell r="C114" t="str">
            <v>UPA CARUARU - CG Nº 011/2022</v>
          </cell>
          <cell r="E114" t="str">
            <v>JOSINALVA MARIA DA SILVA</v>
          </cell>
          <cell r="F114" t="str">
            <v>2 - Outros Profissionais da Saúde</v>
          </cell>
          <cell r="G114" t="str">
            <v>3222-05</v>
          </cell>
          <cell r="H114" t="str">
            <v>07/2026</v>
          </cell>
          <cell r="I114" t="str">
            <v>0,00</v>
          </cell>
          <cell r="J114">
            <v>183.1</v>
          </cell>
          <cell r="K114">
            <v>0</v>
          </cell>
          <cell r="L114">
            <v>317.34156000000002</v>
          </cell>
          <cell r="M114">
            <v>16.21</v>
          </cell>
          <cell r="O114">
            <v>2.7</v>
          </cell>
          <cell r="S114">
            <v>0</v>
          </cell>
          <cell r="U114">
            <v>0</v>
          </cell>
          <cell r="X114" t="str">
            <v/>
          </cell>
          <cell r="Y114">
            <v>11679</v>
          </cell>
          <cell r="AB114" t="str">
            <v>Abono assistencial financeiro – complemento Piso da Enfermagem</v>
          </cell>
        </row>
        <row r="115">
          <cell r="C115" t="str">
            <v>UPA CARUARU - CG Nº 011/2022</v>
          </cell>
          <cell r="E115" t="str">
            <v>JOSINETE MARIA FERREIRA DA SILVA</v>
          </cell>
          <cell r="F115" t="str">
            <v>2 - Outros Profissionais da Saúde</v>
          </cell>
          <cell r="G115" t="str">
            <v>3222-05</v>
          </cell>
          <cell r="H115" t="str">
            <v>07/2026</v>
          </cell>
          <cell r="I115" t="str">
            <v>0,00</v>
          </cell>
          <cell r="J115">
            <v>155.61000000000001</v>
          </cell>
          <cell r="K115">
            <v>0</v>
          </cell>
          <cell r="L115">
            <v>317.34156000000002</v>
          </cell>
          <cell r="M115">
            <v>16.21</v>
          </cell>
          <cell r="O115">
            <v>2.7</v>
          </cell>
          <cell r="S115">
            <v>0</v>
          </cell>
          <cell r="U115">
            <v>0</v>
          </cell>
          <cell r="X115" t="str">
            <v/>
          </cell>
          <cell r="Y115">
            <v>4726.75</v>
          </cell>
          <cell r="AB115" t="str">
            <v>Abono assistencial financeiro – complemento Piso da Enfermagem</v>
          </cell>
        </row>
        <row r="116">
          <cell r="C116" t="str">
            <v>UPA CARUARU - CG Nº 011/2022</v>
          </cell>
          <cell r="E116" t="str">
            <v>JOZILENE DO NASCIMENTO</v>
          </cell>
          <cell r="F116" t="str">
            <v>2 - Outros Profissionais da Saúde</v>
          </cell>
          <cell r="G116" t="str">
            <v>2235-05</v>
          </cell>
          <cell r="H116" t="str">
            <v>07/2026</v>
          </cell>
          <cell r="I116" t="str">
            <v>0,00</v>
          </cell>
          <cell r="J116">
            <v>198.72</v>
          </cell>
          <cell r="K116">
            <v>0</v>
          </cell>
          <cell r="M116">
            <v>0</v>
          </cell>
          <cell r="O116">
            <v>2.7</v>
          </cell>
          <cell r="S116">
            <v>0</v>
          </cell>
          <cell r="U116">
            <v>0</v>
          </cell>
          <cell r="X116" t="str">
            <v/>
          </cell>
          <cell r="Y116">
            <v>5481.9</v>
          </cell>
          <cell r="AB116" t="str">
            <v>Abono assistencial financeiro – complemento Piso da Enfermagem</v>
          </cell>
        </row>
        <row r="117">
          <cell r="C117" t="str">
            <v>UPA CARUARU - CG Nº 011/2022</v>
          </cell>
          <cell r="E117" t="str">
            <v>JUCICLEIDE BEZERRA DE OLIVEIRA</v>
          </cell>
          <cell r="F117" t="str">
            <v>2 - Outros Profissionais da Saúde</v>
          </cell>
          <cell r="G117" t="str">
            <v>3222-05</v>
          </cell>
          <cell r="H117" t="str">
            <v>07/2026</v>
          </cell>
          <cell r="I117" t="str">
            <v>0,00</v>
          </cell>
          <cell r="J117">
            <v>155.61000000000001</v>
          </cell>
          <cell r="K117">
            <v>0</v>
          </cell>
          <cell r="L117">
            <v>317.34156000000002</v>
          </cell>
          <cell r="M117">
            <v>16.21</v>
          </cell>
          <cell r="O117">
            <v>2.7</v>
          </cell>
          <cell r="S117">
            <v>0</v>
          </cell>
          <cell r="U117">
            <v>0</v>
          </cell>
          <cell r="X117" t="str">
            <v/>
          </cell>
          <cell r="Y117">
            <v>4726.75</v>
          </cell>
          <cell r="AB117" t="str">
            <v>Abono assistencial financeiro – complemento Piso da Enfermagem</v>
          </cell>
        </row>
        <row r="118">
          <cell r="C118" t="str">
            <v>UPA CARUARU - CG Nº 011/2022</v>
          </cell>
          <cell r="E118" t="str">
            <v xml:space="preserve">JULIANA RAIMUNDA MOTA </v>
          </cell>
          <cell r="F118" t="str">
            <v>2 - Outros Profissionais da Saúde</v>
          </cell>
          <cell r="G118" t="str">
            <v>5152-05</v>
          </cell>
          <cell r="H118" t="str">
            <v>07/2026</v>
          </cell>
          <cell r="I118" t="str">
            <v>0,00</v>
          </cell>
          <cell r="J118">
            <v>173.8</v>
          </cell>
          <cell r="K118">
            <v>0</v>
          </cell>
          <cell r="L118">
            <v>317.34156000000002</v>
          </cell>
          <cell r="M118">
            <v>16.21</v>
          </cell>
          <cell r="O118">
            <v>2.7</v>
          </cell>
          <cell r="R118">
            <v>320</v>
          </cell>
          <cell r="S118">
            <v>97.26</v>
          </cell>
          <cell r="U118">
            <v>0</v>
          </cell>
          <cell r="X118" t="str">
            <v/>
          </cell>
          <cell r="Y118">
            <v>0</v>
          </cell>
          <cell r="AB118" t="str">
            <v/>
          </cell>
        </row>
        <row r="119">
          <cell r="C119" t="str">
            <v>UPA CARUARU - CG Nº 011/2022</v>
          </cell>
          <cell r="E119" t="str">
            <v>JULIO HENRIQUE DE SOUZA ARAUJO AMARAL</v>
          </cell>
          <cell r="F119" t="str">
            <v>3 - Administrativo</v>
          </cell>
          <cell r="G119" t="str">
            <v>5211-30</v>
          </cell>
          <cell r="H119" t="str">
            <v>07/2026</v>
          </cell>
          <cell r="I119" t="str">
            <v>0,00</v>
          </cell>
          <cell r="J119">
            <v>141.16</v>
          </cell>
          <cell r="K119">
            <v>0</v>
          </cell>
          <cell r="M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29.9</v>
          </cell>
          <cell r="AB119" t="str">
            <v>Beneficio obrigatorio CCT Federacao – Plano Assistencial Agiben</v>
          </cell>
        </row>
        <row r="120">
          <cell r="C120" t="str">
            <v>UPA CARUARU - CG Nº 011/2022</v>
          </cell>
          <cell r="E120" t="str">
            <v>KALEANDRA PRICILLA DA SILVA SANTOS</v>
          </cell>
          <cell r="F120" t="str">
            <v>2 - Outros Profissionais da Saúde</v>
          </cell>
          <cell r="G120" t="str">
            <v>3222-05</v>
          </cell>
          <cell r="H120" t="str">
            <v>07/2026</v>
          </cell>
          <cell r="I120" t="str">
            <v>0,00</v>
          </cell>
          <cell r="J120">
            <v>248.08</v>
          </cell>
          <cell r="K120">
            <v>0</v>
          </cell>
          <cell r="M120">
            <v>0</v>
          </cell>
          <cell r="O120">
            <v>2.7</v>
          </cell>
          <cell r="S120">
            <v>0</v>
          </cell>
          <cell r="U120">
            <v>0</v>
          </cell>
          <cell r="X120" t="str">
            <v/>
          </cell>
          <cell r="Y120">
            <v>4726.75</v>
          </cell>
          <cell r="AB120" t="str">
            <v>Abono assistencial financeiro – complemento Piso da Enfermagem</v>
          </cell>
        </row>
        <row r="121">
          <cell r="C121" t="str">
            <v>UPA CARUARU - CG Nº 011/2022</v>
          </cell>
          <cell r="E121" t="str">
            <v>KARINA LUIZA BEZERRA ALVES</v>
          </cell>
          <cell r="F121" t="str">
            <v>2 - Outros Profissionais da Saúde</v>
          </cell>
          <cell r="G121" t="str">
            <v>2235-05</v>
          </cell>
          <cell r="H121" t="str">
            <v>07/2026</v>
          </cell>
          <cell r="I121" t="str">
            <v>0,00</v>
          </cell>
          <cell r="J121">
            <v>277.87</v>
          </cell>
          <cell r="K121">
            <v>0</v>
          </cell>
          <cell r="L121">
            <v>317.34156000000002</v>
          </cell>
          <cell r="M121">
            <v>3.05</v>
          </cell>
          <cell r="O121">
            <v>4.6900000000000004</v>
          </cell>
          <cell r="S121">
            <v>0</v>
          </cell>
          <cell r="U121">
            <v>0</v>
          </cell>
          <cell r="X121" t="str">
            <v/>
          </cell>
          <cell r="Y121">
            <v>7167.86</v>
          </cell>
          <cell r="AB121" t="str">
            <v>Abono assistencial financeiro – complemento Piso da Enfermagem</v>
          </cell>
        </row>
        <row r="122">
          <cell r="C122" t="str">
            <v>UPA CARUARU - CG Nº 011/2022</v>
          </cell>
          <cell r="E122" t="str">
            <v>KARLA GRAZIELY FERREIRA</v>
          </cell>
          <cell r="F122" t="str">
            <v>3 - Administrativo</v>
          </cell>
          <cell r="G122" t="str">
            <v>5211-30</v>
          </cell>
          <cell r="H122" t="str">
            <v>07/2026</v>
          </cell>
          <cell r="I122" t="str">
            <v>0,00</v>
          </cell>
          <cell r="J122">
            <v>141.16</v>
          </cell>
          <cell r="K122">
            <v>0</v>
          </cell>
          <cell r="L122">
            <v>317.34156000000002</v>
          </cell>
          <cell r="M122">
            <v>32.42</v>
          </cell>
          <cell r="S122">
            <v>0</v>
          </cell>
          <cell r="U122">
            <v>0</v>
          </cell>
          <cell r="X122" t="str">
            <v/>
          </cell>
          <cell r="Y122">
            <v>29.9</v>
          </cell>
          <cell r="AB122" t="str">
            <v>Beneficio obrigatorio CCT Federacao – Plano Assistencial Agiben</v>
          </cell>
        </row>
        <row r="123">
          <cell r="C123" t="str">
            <v>UPA CARUARU - CG Nº 011/2022</v>
          </cell>
          <cell r="E123" t="str">
            <v>LAIS BARBARA DE LIMA SILVA</v>
          </cell>
          <cell r="F123" t="str">
            <v>2 - Outros Profissionais da Saúde</v>
          </cell>
          <cell r="G123" t="str">
            <v>2516-05</v>
          </cell>
          <cell r="H123" t="str">
            <v>07/2026</v>
          </cell>
          <cell r="I123" t="str">
            <v>0,00</v>
          </cell>
          <cell r="J123">
            <v>299.64999999999998</v>
          </cell>
          <cell r="K123">
            <v>0</v>
          </cell>
          <cell r="L123">
            <v>317.34156000000002</v>
          </cell>
          <cell r="M123">
            <v>32.42</v>
          </cell>
          <cell r="R123">
            <v>322</v>
          </cell>
          <cell r="S123">
            <v>205.29</v>
          </cell>
          <cell r="U123">
            <v>0</v>
          </cell>
          <cell r="X123" t="str">
            <v/>
          </cell>
          <cell r="Y123">
            <v>29.9</v>
          </cell>
          <cell r="AB123" t="str">
            <v>Beneficio obrigatorio CCT Federacao – Plano Assistencial Agiben</v>
          </cell>
        </row>
        <row r="124">
          <cell r="C124" t="str">
            <v>UPA CARUARU - CG Nº 011/2022</v>
          </cell>
          <cell r="E124" t="str">
            <v>LAIS GABRIELA NEVES SANTOS</v>
          </cell>
          <cell r="F124" t="str">
            <v>2 - Outros Profissionais da Saúde</v>
          </cell>
          <cell r="G124" t="str">
            <v>2236-05</v>
          </cell>
          <cell r="H124" t="str">
            <v>07/2026</v>
          </cell>
          <cell r="I124" t="str">
            <v>0,00</v>
          </cell>
          <cell r="J124">
            <v>189.32</v>
          </cell>
          <cell r="K124">
            <v>0</v>
          </cell>
          <cell r="L124">
            <v>317.34156000000002</v>
          </cell>
          <cell r="M124">
            <v>2.95</v>
          </cell>
          <cell r="O124">
            <v>4.6900000000000004</v>
          </cell>
          <cell r="S124">
            <v>0</v>
          </cell>
          <cell r="U124">
            <v>0</v>
          </cell>
          <cell r="X124" t="str">
            <v/>
          </cell>
          <cell r="Y124">
            <v>0</v>
          </cell>
          <cell r="AB124" t="str">
            <v/>
          </cell>
        </row>
        <row r="125">
          <cell r="C125" t="str">
            <v>UPA CARUARU - CG Nº 011/2022</v>
          </cell>
          <cell r="E125" t="str">
            <v>LARISSA DA SILVA MARQUES</v>
          </cell>
          <cell r="F125" t="str">
            <v>2 - Outros Profissionais da Saúde</v>
          </cell>
          <cell r="G125" t="str">
            <v>7664-20</v>
          </cell>
          <cell r="H125" t="str">
            <v>07/2026</v>
          </cell>
          <cell r="I125" t="str">
            <v>0,00</v>
          </cell>
          <cell r="J125">
            <v>206.56</v>
          </cell>
          <cell r="K125">
            <v>0</v>
          </cell>
          <cell r="L125">
            <v>317.34156000000002</v>
          </cell>
          <cell r="M125">
            <v>1.62</v>
          </cell>
          <cell r="O125">
            <v>2.7</v>
          </cell>
          <cell r="S125">
            <v>0</v>
          </cell>
          <cell r="U125">
            <v>0</v>
          </cell>
          <cell r="X125" t="str">
            <v/>
          </cell>
          <cell r="Y125">
            <v>0</v>
          </cell>
          <cell r="AB125" t="str">
            <v/>
          </cell>
        </row>
        <row r="126">
          <cell r="C126" t="str">
            <v>UPA CARUARU - CG Nº 011/2022</v>
          </cell>
          <cell r="E126" t="str">
            <v>LARISSA DE MENEZES MARTINS</v>
          </cell>
          <cell r="F126" t="str">
            <v>3 - Administrativo</v>
          </cell>
          <cell r="G126" t="str">
            <v>1312-05</v>
          </cell>
          <cell r="H126" t="str">
            <v>07/2026</v>
          </cell>
          <cell r="I126" t="str">
            <v>0,00</v>
          </cell>
          <cell r="J126">
            <v>1802.17</v>
          </cell>
          <cell r="K126">
            <v>0</v>
          </cell>
          <cell r="L126">
            <v>317.34156000000002</v>
          </cell>
          <cell r="M126">
            <v>32.42</v>
          </cell>
          <cell r="S126">
            <v>0</v>
          </cell>
          <cell r="U126">
            <v>0</v>
          </cell>
          <cell r="X126" t="str">
            <v/>
          </cell>
          <cell r="Y126">
            <v>29.9</v>
          </cell>
          <cell r="AB126" t="str">
            <v>Beneficio obrigatorio CCT Federacao – Plano Assistencial Agiben</v>
          </cell>
        </row>
        <row r="127">
          <cell r="C127" t="str">
            <v>UPA CARUARU - CG Nº 011/2022</v>
          </cell>
          <cell r="E127" t="str">
            <v>LENILSON VITORIO DA SILVA</v>
          </cell>
          <cell r="F127" t="str">
            <v>2 - Outros Profissionais da Saúde</v>
          </cell>
          <cell r="G127" t="str">
            <v>7664-20</v>
          </cell>
          <cell r="H127" t="str">
            <v>07/2026</v>
          </cell>
          <cell r="I127" t="str">
            <v>0,00</v>
          </cell>
          <cell r="J127">
            <v>226.9</v>
          </cell>
          <cell r="K127">
            <v>0</v>
          </cell>
          <cell r="L127">
            <v>317.34156000000002</v>
          </cell>
          <cell r="M127">
            <v>1.62</v>
          </cell>
          <cell r="O127">
            <v>2.7</v>
          </cell>
          <cell r="S127">
            <v>0</v>
          </cell>
          <cell r="U127">
            <v>0</v>
          </cell>
          <cell r="X127" t="str">
            <v/>
          </cell>
          <cell r="Y127">
            <v>0</v>
          </cell>
          <cell r="AB127" t="str">
            <v/>
          </cell>
        </row>
        <row r="128">
          <cell r="C128" t="str">
            <v>UPA CARUARU - CG Nº 011/2022</v>
          </cell>
          <cell r="E128" t="str">
            <v>LETICIA BARROS DA SILVA</v>
          </cell>
          <cell r="F128" t="str">
            <v>3 - Administrativo</v>
          </cell>
          <cell r="G128" t="str">
            <v>5134-30</v>
          </cell>
          <cell r="H128" t="str">
            <v>07/2026</v>
          </cell>
          <cell r="I128" t="str">
            <v>0,00</v>
          </cell>
          <cell r="J128">
            <v>158.31</v>
          </cell>
          <cell r="K128">
            <v>0</v>
          </cell>
          <cell r="L128">
            <v>317.34156000000002</v>
          </cell>
          <cell r="M128">
            <v>32.42</v>
          </cell>
          <cell r="R128">
            <v>320</v>
          </cell>
          <cell r="S128">
            <v>99.28</v>
          </cell>
          <cell r="U128">
            <v>167.4</v>
          </cell>
          <cell r="X128" t="str">
            <v>Auxílio Creche</v>
          </cell>
          <cell r="Y128">
            <v>29.9</v>
          </cell>
          <cell r="AB128" t="str">
            <v>Beneficio obrigatorio CCT Federacao – Plano Assistencial Agiben</v>
          </cell>
        </row>
        <row r="129">
          <cell r="C129" t="str">
            <v>UPA CARUARU - CG Nº 011/2022</v>
          </cell>
          <cell r="E129" t="str">
            <v>LETICIA TAMIRES MARIA DA SILVA</v>
          </cell>
          <cell r="F129" t="str">
            <v>2 - Outros Profissionais da Saúde</v>
          </cell>
          <cell r="G129" t="str">
            <v>2235-05</v>
          </cell>
          <cell r="H129" t="str">
            <v>07/2026</v>
          </cell>
          <cell r="I129" t="str">
            <v>0,00</v>
          </cell>
          <cell r="J129">
            <v>208.09</v>
          </cell>
          <cell r="K129">
            <v>0</v>
          </cell>
          <cell r="L129">
            <v>317.34156000000002</v>
          </cell>
          <cell r="M129">
            <v>2.79</v>
          </cell>
          <cell r="O129">
            <v>2.7</v>
          </cell>
          <cell r="S129">
            <v>0</v>
          </cell>
          <cell r="U129">
            <v>0</v>
          </cell>
          <cell r="X129" t="str">
            <v/>
          </cell>
          <cell r="Y129">
            <v>5481.9</v>
          </cell>
          <cell r="AB129" t="str">
            <v>Abono assistencial financeiro – complemento Piso da Enfermagem</v>
          </cell>
        </row>
        <row r="130">
          <cell r="C130" t="str">
            <v>UPA CARUARU - CG Nº 011/2022</v>
          </cell>
          <cell r="E130" t="str">
            <v>LILIANE DA SILVA ANDRADE</v>
          </cell>
          <cell r="F130" t="str">
            <v>2 - Outros Profissionais da Saúde</v>
          </cell>
          <cell r="G130" t="str">
            <v>2516-05</v>
          </cell>
          <cell r="H130" t="str">
            <v>07/2026</v>
          </cell>
          <cell r="I130" t="str">
            <v>0,00</v>
          </cell>
          <cell r="J130">
            <v>325.33999999999997</v>
          </cell>
          <cell r="K130">
            <v>0</v>
          </cell>
          <cell r="L130">
            <v>317.34156000000002</v>
          </cell>
          <cell r="M130">
            <v>32.42</v>
          </cell>
          <cell r="S130">
            <v>0</v>
          </cell>
          <cell r="U130">
            <v>0</v>
          </cell>
          <cell r="X130" t="str">
            <v/>
          </cell>
          <cell r="Y130">
            <v>29.9</v>
          </cell>
          <cell r="AB130" t="str">
            <v>Beneficio obrigatorio CCT Federacao – Plano Assistencial Agiben</v>
          </cell>
        </row>
        <row r="131">
          <cell r="C131" t="str">
            <v>UPA CARUARU - CG Nº 011/2022</v>
          </cell>
          <cell r="E131" t="str">
            <v xml:space="preserve">LIVIO ANTONIO TORRES DA SILVA </v>
          </cell>
          <cell r="F131" t="str">
            <v>2 - Outros Profissionais da Saúde</v>
          </cell>
          <cell r="G131" t="str">
            <v>7664-20</v>
          </cell>
          <cell r="H131" t="str">
            <v>07/2026</v>
          </cell>
          <cell r="I131" t="str">
            <v>0,00</v>
          </cell>
          <cell r="J131">
            <v>210.73</v>
          </cell>
          <cell r="K131">
            <v>0</v>
          </cell>
          <cell r="L131">
            <v>317.34156000000002</v>
          </cell>
          <cell r="M131">
            <v>1.62</v>
          </cell>
          <cell r="O131">
            <v>2.7</v>
          </cell>
          <cell r="S131">
            <v>0</v>
          </cell>
          <cell r="U131">
            <v>0</v>
          </cell>
          <cell r="X131" t="str">
            <v/>
          </cell>
          <cell r="Y131">
            <v>0</v>
          </cell>
          <cell r="AB131" t="str">
            <v/>
          </cell>
        </row>
        <row r="132">
          <cell r="C132" t="str">
            <v>UPA CARUARU - CG Nº 011/2022</v>
          </cell>
          <cell r="E132" t="str">
            <v>LOURINALDO JOSE DE ARAUJO</v>
          </cell>
          <cell r="F132" t="str">
            <v>2 - Outros Profissionais da Saúde</v>
          </cell>
          <cell r="G132" t="str">
            <v>2516-05</v>
          </cell>
          <cell r="H132" t="str">
            <v>07/2026</v>
          </cell>
          <cell r="I132" t="str">
            <v>0,00</v>
          </cell>
          <cell r="J132">
            <v>299.64999999999998</v>
          </cell>
          <cell r="K132">
            <v>0</v>
          </cell>
          <cell r="L132">
            <v>317.34156000000002</v>
          </cell>
          <cell r="M132">
            <v>32.42</v>
          </cell>
          <cell r="S132">
            <v>0</v>
          </cell>
          <cell r="U132">
            <v>0</v>
          </cell>
          <cell r="X132" t="str">
            <v/>
          </cell>
          <cell r="Y132">
            <v>29.9</v>
          </cell>
          <cell r="AB132" t="str">
            <v>Beneficio obrigatorio CCT Federacao – Plano Assistencial Agiben</v>
          </cell>
        </row>
        <row r="133">
          <cell r="C133" t="str">
            <v>UPA CARUARU - CG Nº 011/2022</v>
          </cell>
          <cell r="E133" t="str">
            <v>LUANA CRISTINA ALBUQUERQUE BARBOSA</v>
          </cell>
          <cell r="F133" t="str">
            <v>2 - Outros Profissionais da Saúde</v>
          </cell>
          <cell r="G133" t="str">
            <v>2236-05</v>
          </cell>
          <cell r="H133" t="str">
            <v>07/2026</v>
          </cell>
          <cell r="I133" t="str">
            <v>0,00</v>
          </cell>
          <cell r="J133">
            <v>0</v>
          </cell>
          <cell r="K133">
            <v>106.32</v>
          </cell>
          <cell r="M133">
            <v>0</v>
          </cell>
          <cell r="O133">
            <v>0</v>
          </cell>
          <cell r="S133">
            <v>0</v>
          </cell>
          <cell r="U133">
            <v>0</v>
          </cell>
          <cell r="X133" t="str">
            <v/>
          </cell>
          <cell r="Y133">
            <v>0</v>
          </cell>
          <cell r="AB133" t="str">
            <v/>
          </cell>
        </row>
        <row r="134">
          <cell r="C134" t="str">
            <v>UPA CARUARU - CG Nº 011/2022</v>
          </cell>
          <cell r="E134" t="str">
            <v xml:space="preserve">LUCAS GABRIEL DOS SANTOS BEZERRA </v>
          </cell>
          <cell r="F134" t="str">
            <v>3 - Administrativo</v>
          </cell>
          <cell r="G134" t="str">
            <v>5211-30</v>
          </cell>
          <cell r="H134" t="str">
            <v>07/2026</v>
          </cell>
          <cell r="I134" t="str">
            <v>0,00</v>
          </cell>
          <cell r="J134">
            <v>188.21</v>
          </cell>
          <cell r="K134">
            <v>0</v>
          </cell>
          <cell r="M134">
            <v>0</v>
          </cell>
          <cell r="S134">
            <v>0</v>
          </cell>
          <cell r="U134">
            <v>0</v>
          </cell>
          <cell r="X134" t="str">
            <v/>
          </cell>
          <cell r="Y134">
            <v>29.9</v>
          </cell>
          <cell r="AB134" t="str">
            <v>Beneficio obrigatorio CCT Federacao – Plano Assistencial Agiben</v>
          </cell>
        </row>
        <row r="135">
          <cell r="C135" t="str">
            <v>UPA CARUARU - CG Nº 011/2022</v>
          </cell>
          <cell r="E135" t="str">
            <v>LUCAS VINICIUS DA SILVA</v>
          </cell>
          <cell r="F135" t="str">
            <v>3 - Administrativo</v>
          </cell>
          <cell r="G135" t="str">
            <v>4110-30</v>
          </cell>
          <cell r="H135" t="str">
            <v>07/2026</v>
          </cell>
          <cell r="I135" t="str">
            <v>0,00</v>
          </cell>
          <cell r="J135">
            <v>199.95</v>
          </cell>
          <cell r="K135">
            <v>0</v>
          </cell>
          <cell r="L135">
            <v>317.34156000000002</v>
          </cell>
          <cell r="M135">
            <v>32.42</v>
          </cell>
          <cell r="S135">
            <v>0</v>
          </cell>
          <cell r="U135">
            <v>0</v>
          </cell>
          <cell r="X135" t="str">
            <v/>
          </cell>
          <cell r="Y135">
            <v>29.9</v>
          </cell>
          <cell r="AB135" t="str">
            <v>Beneficio obrigatorio CCT Federacao – Plano Assistencial Agiben</v>
          </cell>
        </row>
        <row r="136">
          <cell r="C136" t="str">
            <v>UPA CARUARU - CG Nº 011/2022</v>
          </cell>
          <cell r="E136" t="str">
            <v>LUCIANO JOSE DE LIRA JUNIOR</v>
          </cell>
          <cell r="F136" t="str">
            <v>3 - Administrativo</v>
          </cell>
          <cell r="G136" t="str">
            <v>7823-20</v>
          </cell>
          <cell r="H136" t="str">
            <v>07/2026</v>
          </cell>
          <cell r="I136" t="str">
            <v>0,00</v>
          </cell>
          <cell r="J136">
            <v>170.51</v>
          </cell>
          <cell r="K136">
            <v>0</v>
          </cell>
          <cell r="L136">
            <v>317.34156000000002</v>
          </cell>
          <cell r="M136">
            <v>16.21</v>
          </cell>
          <cell r="O136">
            <v>2.7</v>
          </cell>
          <cell r="S136">
            <v>0</v>
          </cell>
          <cell r="U136">
            <v>0</v>
          </cell>
          <cell r="X136" t="str">
            <v/>
          </cell>
          <cell r="Y136">
            <v>0</v>
          </cell>
          <cell r="AB136" t="str">
            <v/>
          </cell>
        </row>
        <row r="137">
          <cell r="C137" t="str">
            <v>UPA CARUARU - CG Nº 011/2022</v>
          </cell>
          <cell r="E137" t="str">
            <v>LUCICLEIDE MARIA DA SILVA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 t="str">
            <v>0,00</v>
          </cell>
          <cell r="J137">
            <v>183.1</v>
          </cell>
          <cell r="K137">
            <v>0</v>
          </cell>
          <cell r="L137">
            <v>317.34156000000002</v>
          </cell>
          <cell r="M137">
            <v>16.21</v>
          </cell>
          <cell r="O137">
            <v>2.7</v>
          </cell>
          <cell r="S137">
            <v>0</v>
          </cell>
          <cell r="U137">
            <v>0</v>
          </cell>
          <cell r="X137" t="str">
            <v/>
          </cell>
          <cell r="Y137">
            <v>4726.75</v>
          </cell>
          <cell r="AB137" t="str">
            <v>Abono assistencial financeiro – complemento Piso da Enfermagem</v>
          </cell>
        </row>
        <row r="138">
          <cell r="C138" t="str">
            <v>UPA CARUARU - CG Nº 011/2022</v>
          </cell>
          <cell r="E138" t="str">
            <v>LUCIVALDO PEREIRA DA SILVA</v>
          </cell>
          <cell r="F138" t="str">
            <v>2 - Outros Profissionais da Saúde</v>
          </cell>
          <cell r="G138" t="str">
            <v>3222-05</v>
          </cell>
          <cell r="H138" t="str">
            <v>07/2026</v>
          </cell>
          <cell r="I138" t="str">
            <v>0,00</v>
          </cell>
          <cell r="J138">
            <v>183.1</v>
          </cell>
          <cell r="K138">
            <v>0</v>
          </cell>
          <cell r="L138">
            <v>317.34156000000002</v>
          </cell>
          <cell r="M138">
            <v>16.21</v>
          </cell>
          <cell r="O138">
            <v>2.7</v>
          </cell>
          <cell r="S138">
            <v>0</v>
          </cell>
          <cell r="U138">
            <v>0</v>
          </cell>
          <cell r="X138" t="str">
            <v/>
          </cell>
          <cell r="Y138">
            <v>4726.75</v>
          </cell>
          <cell r="AB138" t="str">
            <v>Abono assistencial financeiro – complemento Piso da Enfermagem</v>
          </cell>
        </row>
        <row r="139">
          <cell r="C139" t="str">
            <v>UPA CARUARU - CG Nº 011/2022</v>
          </cell>
          <cell r="E139" t="str">
            <v>LUCIVANIA ALICE DE MACEDO</v>
          </cell>
          <cell r="F139" t="str">
            <v>2 - Outros Profissionais da Saúde</v>
          </cell>
          <cell r="G139" t="str">
            <v>3222-05</v>
          </cell>
          <cell r="H139" t="str">
            <v>07/2026</v>
          </cell>
          <cell r="I139" t="str">
            <v>0,00</v>
          </cell>
          <cell r="J139">
            <v>0</v>
          </cell>
          <cell r="K139">
            <v>0</v>
          </cell>
          <cell r="M139">
            <v>0</v>
          </cell>
          <cell r="S139">
            <v>0</v>
          </cell>
          <cell r="U139">
            <v>0</v>
          </cell>
          <cell r="X139" t="str">
            <v/>
          </cell>
          <cell r="Y139">
            <v>1704</v>
          </cell>
          <cell r="AB139" t="str">
            <v>Abono assistencial financeiro – complemento Piso da Enfermagem</v>
          </cell>
        </row>
        <row r="140">
          <cell r="C140" t="str">
            <v>UPA CARUARU - CG Nº 011/2022</v>
          </cell>
          <cell r="E140" t="str">
            <v>LUIZ CARLOS DA SILVA SANTOS</v>
          </cell>
          <cell r="F140" t="str">
            <v>2 - Outros Profissionais da Saúde</v>
          </cell>
          <cell r="G140" t="str">
            <v>3222-05</v>
          </cell>
          <cell r="H140" t="str">
            <v>07/2026</v>
          </cell>
          <cell r="I140" t="str">
            <v>0,00</v>
          </cell>
          <cell r="J140">
            <v>169.03</v>
          </cell>
          <cell r="K140">
            <v>0</v>
          </cell>
          <cell r="L140">
            <v>317.34156000000002</v>
          </cell>
          <cell r="M140">
            <v>16.21</v>
          </cell>
          <cell r="O140">
            <v>2.7</v>
          </cell>
          <cell r="S140">
            <v>0</v>
          </cell>
          <cell r="U140">
            <v>0</v>
          </cell>
          <cell r="X140" t="str">
            <v/>
          </cell>
          <cell r="Y140">
            <v>4726.75</v>
          </cell>
          <cell r="AB140" t="str">
            <v>Abono assistencial financeiro – complemento Piso da Enfermagem</v>
          </cell>
        </row>
        <row r="141">
          <cell r="C141" t="str">
            <v>UPA CARUARU - CG Nº 011/2022</v>
          </cell>
          <cell r="E141" t="str">
            <v>MANOEL PINO FILHO</v>
          </cell>
          <cell r="F141" t="str">
            <v>3 - Administrativo</v>
          </cell>
          <cell r="G141" t="str">
            <v>5143-10</v>
          </cell>
          <cell r="H141" t="str">
            <v>07/2026</v>
          </cell>
          <cell r="I141" t="str">
            <v>0,00</v>
          </cell>
          <cell r="J141">
            <v>189.64</v>
          </cell>
          <cell r="K141">
            <v>0</v>
          </cell>
          <cell r="L141">
            <v>317.34156000000002</v>
          </cell>
          <cell r="M141">
            <v>32.42</v>
          </cell>
          <cell r="S141">
            <v>0</v>
          </cell>
          <cell r="U141">
            <v>0</v>
          </cell>
          <cell r="X141" t="str">
            <v/>
          </cell>
          <cell r="Y141">
            <v>29.9</v>
          </cell>
          <cell r="AB141" t="str">
            <v>Beneficio obrigatorio CCT Federacao – Plano Assistencial Agiben</v>
          </cell>
        </row>
        <row r="142">
          <cell r="C142" t="str">
            <v>UPA CARUARU - CG Nº 011/2022</v>
          </cell>
          <cell r="E142" t="str">
            <v xml:space="preserve">MANUEL JOSE DA SILVA </v>
          </cell>
          <cell r="F142" t="str">
            <v>2 - Outros Profissionais da Saúde</v>
          </cell>
          <cell r="G142" t="str">
            <v>3222-05</v>
          </cell>
          <cell r="H142" t="str">
            <v>07/2026</v>
          </cell>
          <cell r="I142" t="str">
            <v>0,00</v>
          </cell>
          <cell r="J142">
            <v>181.8</v>
          </cell>
          <cell r="K142">
            <v>0</v>
          </cell>
          <cell r="L142">
            <v>317.34156000000002</v>
          </cell>
          <cell r="M142">
            <v>16.21</v>
          </cell>
          <cell r="O142">
            <v>2.7</v>
          </cell>
          <cell r="S142">
            <v>0</v>
          </cell>
          <cell r="U142">
            <v>0</v>
          </cell>
          <cell r="X142" t="str">
            <v/>
          </cell>
          <cell r="Y142">
            <v>1704</v>
          </cell>
          <cell r="AB142" t="str">
            <v>Abono assistencial financeiro – complemento Piso da Enfermagem</v>
          </cell>
        </row>
        <row r="143">
          <cell r="C143" t="str">
            <v>UPA CARUARU - CG Nº 011/2022</v>
          </cell>
          <cell r="E143" t="str">
            <v>MARCIA DA SILVA FERREIRA</v>
          </cell>
          <cell r="F143" t="str">
            <v>2 - Outros Profissionais da Saúde</v>
          </cell>
          <cell r="G143" t="str">
            <v>2236-05</v>
          </cell>
          <cell r="H143" t="str">
            <v>07/2026</v>
          </cell>
          <cell r="I143" t="str">
            <v>0,00</v>
          </cell>
          <cell r="J143">
            <v>189.32</v>
          </cell>
          <cell r="K143">
            <v>0</v>
          </cell>
          <cell r="L143">
            <v>317.34156000000002</v>
          </cell>
          <cell r="M143">
            <v>2.95</v>
          </cell>
          <cell r="O143">
            <v>4.6900000000000004</v>
          </cell>
          <cell r="S143">
            <v>0</v>
          </cell>
          <cell r="U143">
            <v>0</v>
          </cell>
          <cell r="X143" t="str">
            <v/>
          </cell>
          <cell r="Y143">
            <v>0</v>
          </cell>
          <cell r="AB143" t="str">
            <v/>
          </cell>
        </row>
        <row r="144">
          <cell r="C144" t="str">
            <v>UPA CARUARU - CG Nº 011/2022</v>
          </cell>
          <cell r="E144" t="str">
            <v>MARCIANE MARIA DA SILVA</v>
          </cell>
          <cell r="F144" t="str">
            <v>2 - Outros Profissionais da Saúde</v>
          </cell>
          <cell r="G144" t="str">
            <v>3222-05</v>
          </cell>
          <cell r="H144" t="str">
            <v>07/2026</v>
          </cell>
          <cell r="I144" t="str">
            <v>0,00</v>
          </cell>
          <cell r="J144">
            <v>176.83</v>
          </cell>
          <cell r="K144">
            <v>0</v>
          </cell>
          <cell r="M144">
            <v>0</v>
          </cell>
          <cell r="O144">
            <v>2.7</v>
          </cell>
          <cell r="S144">
            <v>0</v>
          </cell>
          <cell r="U144">
            <v>0</v>
          </cell>
          <cell r="X144" t="str">
            <v/>
          </cell>
          <cell r="Y144">
            <v>1704</v>
          </cell>
          <cell r="AB144" t="str">
            <v>Abono assistencial financeiro – complemento Piso da Enfermagem</v>
          </cell>
        </row>
        <row r="145">
          <cell r="C145" t="str">
            <v>UPA CARUARU - CG Nº 011/2022</v>
          </cell>
          <cell r="E145" t="str">
            <v>MARCIONILO CARNEIRO DA SILVA JUNIOR</v>
          </cell>
          <cell r="F145" t="str">
            <v>2 - Outros Profissionais da Saúde</v>
          </cell>
          <cell r="G145" t="str">
            <v>3222-05</v>
          </cell>
          <cell r="H145" t="str">
            <v>07/2026</v>
          </cell>
          <cell r="I145" t="str">
            <v>0,00</v>
          </cell>
          <cell r="J145">
            <v>156.56</v>
          </cell>
          <cell r="K145">
            <v>0</v>
          </cell>
          <cell r="L145">
            <v>317.34156000000002</v>
          </cell>
          <cell r="M145">
            <v>16.21</v>
          </cell>
          <cell r="O145">
            <v>2.7</v>
          </cell>
          <cell r="S145">
            <v>0</v>
          </cell>
          <cell r="U145">
            <v>0</v>
          </cell>
          <cell r="X145" t="str">
            <v/>
          </cell>
          <cell r="Y145">
            <v>4726.75</v>
          </cell>
          <cell r="AB145" t="str">
            <v>Abono assistencial financeiro – complemento Piso da Enfermagem</v>
          </cell>
        </row>
        <row r="146">
          <cell r="C146" t="str">
            <v>UPA CARUARU - CG Nº 011/2022</v>
          </cell>
          <cell r="E146" t="str">
            <v>MARCOS ANTONIO DE OLIVEIRA</v>
          </cell>
          <cell r="F146" t="str">
            <v>3 - Administrativo</v>
          </cell>
          <cell r="G146" t="str">
            <v>5151-10</v>
          </cell>
          <cell r="H146" t="str">
            <v>07/2026</v>
          </cell>
          <cell r="I146" t="str">
            <v>0,00</v>
          </cell>
          <cell r="J146">
            <v>158.31</v>
          </cell>
          <cell r="K146">
            <v>0</v>
          </cell>
          <cell r="L146">
            <v>317.34156000000002</v>
          </cell>
          <cell r="M146">
            <v>32.42</v>
          </cell>
          <cell r="R146">
            <v>224</v>
          </cell>
          <cell r="S146">
            <v>99.28</v>
          </cell>
          <cell r="U146">
            <v>0</v>
          </cell>
          <cell r="X146" t="str">
            <v/>
          </cell>
          <cell r="Y146">
            <v>29.9</v>
          </cell>
          <cell r="AB146" t="str">
            <v>Beneficio obrigatorio CCT Federacao – Plano Assistencial Agiben</v>
          </cell>
        </row>
        <row r="147">
          <cell r="C147" t="str">
            <v>UPA CARUARU - CG Nº 011/2022</v>
          </cell>
          <cell r="E147" t="str">
            <v>MARIA AILMA ALVES FEITOSA</v>
          </cell>
          <cell r="F147" t="str">
            <v>2 - Outros Profissionais da Saúde</v>
          </cell>
          <cell r="G147" t="str">
            <v>3222-05</v>
          </cell>
          <cell r="H147" t="str">
            <v>07/2026</v>
          </cell>
          <cell r="I147" t="str">
            <v>0,00</v>
          </cell>
          <cell r="J147">
            <v>155.61000000000001</v>
          </cell>
          <cell r="K147">
            <v>0</v>
          </cell>
          <cell r="L147">
            <v>317.34156000000002</v>
          </cell>
          <cell r="M147">
            <v>16.21</v>
          </cell>
          <cell r="O147">
            <v>2.7</v>
          </cell>
          <cell r="S147">
            <v>0</v>
          </cell>
          <cell r="U147">
            <v>0</v>
          </cell>
          <cell r="X147" t="str">
            <v/>
          </cell>
          <cell r="Y147">
            <v>4405.1000000000004</v>
          </cell>
          <cell r="AB147" t="str">
            <v>Abono assistencial financeiro – complemento Piso da Enfermagem</v>
          </cell>
        </row>
        <row r="148">
          <cell r="C148" t="str">
            <v>UPA CARUARU - CG Nº 011/2022</v>
          </cell>
          <cell r="E148" t="str">
            <v>MARIA ALVES DA SILVA</v>
          </cell>
          <cell r="F148" t="str">
            <v>2 - Outros Profissionais da Saúde</v>
          </cell>
          <cell r="G148" t="str">
            <v>3222-05</v>
          </cell>
          <cell r="H148" t="str">
            <v>07/2026</v>
          </cell>
          <cell r="I148" t="str">
            <v>0,00</v>
          </cell>
          <cell r="J148">
            <v>183.1</v>
          </cell>
          <cell r="K148">
            <v>0</v>
          </cell>
          <cell r="L148">
            <v>317.34156000000002</v>
          </cell>
          <cell r="M148">
            <v>16.21</v>
          </cell>
          <cell r="O148">
            <v>2.7</v>
          </cell>
          <cell r="R148">
            <v>544</v>
          </cell>
          <cell r="S148">
            <v>97.26</v>
          </cell>
          <cell r="U148">
            <v>0</v>
          </cell>
          <cell r="X148" t="str">
            <v/>
          </cell>
          <cell r="Y148">
            <v>3699</v>
          </cell>
          <cell r="AB148" t="str">
            <v>Abono assistencial financeiro – complemento Piso da Enfermagem</v>
          </cell>
        </row>
        <row r="149">
          <cell r="C149" t="str">
            <v>UPA CARUARU - CG Nº 011/2022</v>
          </cell>
          <cell r="E149" t="str">
            <v>MARIA APARECIDA BASILIO DE OLIVEIRA SILVA</v>
          </cell>
          <cell r="F149" t="str">
            <v>3 - Administrativo</v>
          </cell>
          <cell r="G149" t="str">
            <v>5163-45</v>
          </cell>
          <cell r="H149" t="str">
            <v>07/2026</v>
          </cell>
          <cell r="I149" t="str">
            <v>0,00</v>
          </cell>
          <cell r="J149">
            <v>159.31</v>
          </cell>
          <cell r="K149">
            <v>0</v>
          </cell>
          <cell r="L149">
            <v>317.34156000000002</v>
          </cell>
          <cell r="M149">
            <v>32.42</v>
          </cell>
          <cell r="S149">
            <v>0</v>
          </cell>
          <cell r="U149">
            <v>0</v>
          </cell>
          <cell r="X149" t="str">
            <v/>
          </cell>
          <cell r="Y149">
            <v>29.9</v>
          </cell>
          <cell r="AB149" t="str">
            <v>Beneficio obrigatorio CCT Federacao – Plano Assistencial Agiben</v>
          </cell>
        </row>
        <row r="150">
          <cell r="C150" t="str">
            <v>UPA CARUARU - CG Nº 011/2022</v>
          </cell>
          <cell r="E150" t="str">
            <v>MARIA BETANIA FERREIRA FIRMO</v>
          </cell>
          <cell r="F150" t="str">
            <v>2 - Outros Profissionais da Saúde</v>
          </cell>
          <cell r="G150" t="str">
            <v>3241-15</v>
          </cell>
          <cell r="H150" t="str">
            <v>07/2026</v>
          </cell>
          <cell r="I150" t="str">
            <v>0,00</v>
          </cell>
          <cell r="J150">
            <v>311.08</v>
          </cell>
          <cell r="K150">
            <v>0</v>
          </cell>
          <cell r="L150">
            <v>317.34156000000002</v>
          </cell>
          <cell r="M150">
            <v>2.73</v>
          </cell>
          <cell r="O150">
            <v>2.7</v>
          </cell>
          <cell r="S150">
            <v>0</v>
          </cell>
          <cell r="U150">
            <v>0</v>
          </cell>
          <cell r="X150" t="str">
            <v/>
          </cell>
          <cell r="Y150">
            <v>0</v>
          </cell>
          <cell r="AB150" t="str">
            <v/>
          </cell>
        </row>
        <row r="151">
          <cell r="C151" t="str">
            <v>UPA CARUARU - CG Nº 011/2022</v>
          </cell>
          <cell r="E151" t="str">
            <v>MARIA CILENE DA SILVA</v>
          </cell>
          <cell r="F151" t="str">
            <v>2 - Outros Profissionais da Saúde</v>
          </cell>
          <cell r="G151" t="str">
            <v>3222-05</v>
          </cell>
          <cell r="H151" t="str">
            <v>07/2026</v>
          </cell>
          <cell r="I151" t="str">
            <v>0,00</v>
          </cell>
          <cell r="J151">
            <v>155.61000000000001</v>
          </cell>
          <cell r="K151">
            <v>0</v>
          </cell>
          <cell r="L151">
            <v>317.34156000000002</v>
          </cell>
          <cell r="M151">
            <v>16.21</v>
          </cell>
          <cell r="O151">
            <v>2.7</v>
          </cell>
          <cell r="S151">
            <v>0</v>
          </cell>
          <cell r="U151">
            <v>0</v>
          </cell>
          <cell r="X151" t="str">
            <v/>
          </cell>
          <cell r="Y151">
            <v>4576.75</v>
          </cell>
          <cell r="AB151" t="str">
            <v>Abono assistencial financeiro – complemento Piso da Enfermagem</v>
          </cell>
        </row>
        <row r="152">
          <cell r="C152" t="str">
            <v>UPA CARUARU - CG Nº 011/2022</v>
          </cell>
          <cell r="E152" t="str">
            <v>MARIA DAS DORES GUERRA CASTOR</v>
          </cell>
          <cell r="F152" t="str">
            <v>2 - Outros Profissionais da Saúde</v>
          </cell>
          <cell r="G152" t="str">
            <v>3222-05</v>
          </cell>
          <cell r="H152" t="str">
            <v>07/2026</v>
          </cell>
          <cell r="I152" t="str">
            <v>0,00</v>
          </cell>
          <cell r="J152">
            <v>211.04</v>
          </cell>
          <cell r="K152">
            <v>0</v>
          </cell>
          <cell r="M152">
            <v>0</v>
          </cell>
          <cell r="O152">
            <v>2.7</v>
          </cell>
          <cell r="S152">
            <v>0</v>
          </cell>
          <cell r="U152">
            <v>0</v>
          </cell>
          <cell r="X152" t="str">
            <v/>
          </cell>
          <cell r="Y152">
            <v>10443.030000000001</v>
          </cell>
          <cell r="AB152" t="str">
            <v>Abono assistencial financeiro – complemento Piso da Enfermagem</v>
          </cell>
        </row>
        <row r="153">
          <cell r="C153" t="str">
            <v>UPA CARUARU - CG Nº 011/2022</v>
          </cell>
          <cell r="E153" t="str">
            <v>MARIA DE FATIMA DOS SANTOS</v>
          </cell>
          <cell r="F153" t="str">
            <v>2 - Outros Profissionais da Saúde</v>
          </cell>
          <cell r="G153" t="str">
            <v>3222-05</v>
          </cell>
          <cell r="H153" t="str">
            <v>07/2026</v>
          </cell>
          <cell r="I153" t="str">
            <v>0,00</v>
          </cell>
          <cell r="J153">
            <v>173.8</v>
          </cell>
          <cell r="K153">
            <v>0</v>
          </cell>
          <cell r="L153">
            <v>317.34156000000002</v>
          </cell>
          <cell r="M153">
            <v>16.21</v>
          </cell>
          <cell r="O153">
            <v>2.7</v>
          </cell>
          <cell r="S153">
            <v>0</v>
          </cell>
          <cell r="U153">
            <v>0</v>
          </cell>
          <cell r="X153" t="str">
            <v/>
          </cell>
          <cell r="Y153">
            <v>4726.75</v>
          </cell>
          <cell r="AB153" t="str">
            <v>Abono assistencial financeiro – complemento Piso da Enfermagem</v>
          </cell>
        </row>
        <row r="154">
          <cell r="C154" t="str">
            <v>UPA CARUARU - CG Nº 011/2022</v>
          </cell>
          <cell r="E154" t="str">
            <v>MARIA ELIANE DA SILVA</v>
          </cell>
          <cell r="F154" t="str">
            <v>2 - Outros Profissionais da Saúde</v>
          </cell>
          <cell r="G154" t="str">
            <v>3222-05</v>
          </cell>
          <cell r="H154" t="str">
            <v>07/2026</v>
          </cell>
          <cell r="I154" t="str">
            <v>0,00</v>
          </cell>
          <cell r="J154">
            <v>184.66</v>
          </cell>
          <cell r="K154">
            <v>0</v>
          </cell>
          <cell r="M154">
            <v>0</v>
          </cell>
          <cell r="O154">
            <v>2.7</v>
          </cell>
          <cell r="S154">
            <v>0</v>
          </cell>
          <cell r="U154">
            <v>0</v>
          </cell>
          <cell r="X154" t="str">
            <v/>
          </cell>
          <cell r="Y154">
            <v>1704</v>
          </cell>
          <cell r="AB154" t="str">
            <v>Abono assistencial financeiro – complemento Piso da Enfermagem</v>
          </cell>
        </row>
        <row r="155">
          <cell r="C155" t="str">
            <v>UPA CARUARU - CG Nº 011/2022</v>
          </cell>
          <cell r="E155" t="str">
            <v>MARIA EVANIA DOS SANTOS BARROS SOARES</v>
          </cell>
          <cell r="F155" t="str">
            <v>3 - Administrativo</v>
          </cell>
          <cell r="G155" t="str">
            <v>4221-10</v>
          </cell>
          <cell r="H155" t="str">
            <v>07/2026</v>
          </cell>
          <cell r="I155" t="str">
            <v>0,00</v>
          </cell>
          <cell r="J155">
            <v>179.26</v>
          </cell>
          <cell r="K155">
            <v>0</v>
          </cell>
          <cell r="L155">
            <v>317.34156000000002</v>
          </cell>
          <cell r="M155">
            <v>32.42</v>
          </cell>
          <cell r="S155">
            <v>0</v>
          </cell>
          <cell r="U155">
            <v>0</v>
          </cell>
          <cell r="X155" t="str">
            <v/>
          </cell>
          <cell r="Y155">
            <v>29.9</v>
          </cell>
          <cell r="AB155" t="str">
            <v>Beneficio obrigatorio CCT Federacao – Plano Assistencial Agiben</v>
          </cell>
        </row>
        <row r="156">
          <cell r="C156" t="str">
            <v>UPA CARUARU - CG Nº 011/2022</v>
          </cell>
          <cell r="E156" t="str">
            <v xml:space="preserve">MARIA GABRIELA DA SILVA SANTOS </v>
          </cell>
          <cell r="F156" t="str">
            <v>3 - Administrativo</v>
          </cell>
          <cell r="G156" t="str">
            <v>4110-05</v>
          </cell>
          <cell r="H156" t="str">
            <v>07/2026</v>
          </cell>
          <cell r="I156" t="str">
            <v>0,00</v>
          </cell>
          <cell r="J156">
            <v>159.13999999999999</v>
          </cell>
          <cell r="K156">
            <v>0</v>
          </cell>
          <cell r="L156">
            <v>317.34156000000002</v>
          </cell>
          <cell r="M156">
            <v>32.42</v>
          </cell>
          <cell r="S156">
            <v>0</v>
          </cell>
          <cell r="U156">
            <v>0</v>
          </cell>
          <cell r="X156" t="str">
            <v/>
          </cell>
          <cell r="Y156">
            <v>29.9</v>
          </cell>
          <cell r="AB156" t="str">
            <v>Beneficio obrigatorio CCT Federacao – Plano Assistencial Agiben</v>
          </cell>
        </row>
        <row r="157">
          <cell r="C157" t="str">
            <v>UPA CARUARU - CG Nº 011/2022</v>
          </cell>
          <cell r="E157" t="str">
            <v>MARIA GORETE PEREIRA</v>
          </cell>
          <cell r="F157" t="str">
            <v>2 - Outros Profissionais da Saúde</v>
          </cell>
          <cell r="G157" t="str">
            <v>3222-05</v>
          </cell>
          <cell r="H157" t="str">
            <v>07/2026</v>
          </cell>
          <cell r="I157" t="str">
            <v>0,00</v>
          </cell>
          <cell r="J157">
            <v>155.61000000000001</v>
          </cell>
          <cell r="K157">
            <v>0</v>
          </cell>
          <cell r="L157">
            <v>317.34156000000002</v>
          </cell>
          <cell r="M157">
            <v>16.21</v>
          </cell>
          <cell r="O157">
            <v>2.7</v>
          </cell>
          <cell r="S157">
            <v>0</v>
          </cell>
          <cell r="U157">
            <v>0</v>
          </cell>
          <cell r="X157" t="str">
            <v/>
          </cell>
          <cell r="Y157">
            <v>1704</v>
          </cell>
          <cell r="AB157" t="str">
            <v>Abono assistencial financeiro – complemento Piso da Enfermagem</v>
          </cell>
        </row>
        <row r="158">
          <cell r="C158" t="str">
            <v>UPA CARUARU - CG Nº 011/2022</v>
          </cell>
          <cell r="E158" t="str">
            <v>MARIA HERENILMA RODRIGUES BARBOSA</v>
          </cell>
          <cell r="F158" t="str">
            <v>2 - Outros Profissionais da Saúde</v>
          </cell>
          <cell r="G158" t="str">
            <v>2235-05</v>
          </cell>
          <cell r="H158" t="str">
            <v>07/2026</v>
          </cell>
          <cell r="I158" t="str">
            <v>0,00</v>
          </cell>
          <cell r="J158">
            <v>243.69</v>
          </cell>
          <cell r="K158">
            <v>0</v>
          </cell>
          <cell r="L158">
            <v>317.34156000000002</v>
          </cell>
          <cell r="M158">
            <v>3.05</v>
          </cell>
          <cell r="O158">
            <v>4.6900000000000004</v>
          </cell>
          <cell r="S158">
            <v>0</v>
          </cell>
          <cell r="U158">
            <v>138.38999999999999</v>
          </cell>
          <cell r="X158" t="str">
            <v>Auxílio Creche</v>
          </cell>
          <cell r="Y158">
            <v>3290.28</v>
          </cell>
          <cell r="AB158" t="str">
            <v>Abono assistencial financeiro – complemento Piso da Enfermagem</v>
          </cell>
        </row>
        <row r="159">
          <cell r="C159" t="str">
            <v>UPA CARUARU - CG Nº 011/2022</v>
          </cell>
          <cell r="E159" t="str">
            <v>MARIA JESSICA DOS SANTOS</v>
          </cell>
          <cell r="F159" t="str">
            <v>3 - Administrativo</v>
          </cell>
          <cell r="G159" t="str">
            <v>2235-05</v>
          </cell>
          <cell r="H159" t="str">
            <v>07/2026</v>
          </cell>
          <cell r="I159" t="str">
            <v>0,00</v>
          </cell>
          <cell r="J159">
            <v>779.18</v>
          </cell>
          <cell r="K159">
            <v>0</v>
          </cell>
          <cell r="L159">
            <v>317.34156000000002</v>
          </cell>
          <cell r="M159">
            <v>13.85</v>
          </cell>
          <cell r="O159">
            <v>4.6900000000000004</v>
          </cell>
          <cell r="S159">
            <v>0</v>
          </cell>
          <cell r="U159">
            <v>0</v>
          </cell>
          <cell r="X159" t="str">
            <v/>
          </cell>
          <cell r="Y159">
            <v>0</v>
          </cell>
          <cell r="AB159" t="str">
            <v/>
          </cell>
        </row>
        <row r="160">
          <cell r="C160" t="str">
            <v>UPA CARUARU - CG Nº 011/2022</v>
          </cell>
          <cell r="E160" t="str">
            <v>MARIA JOSE BEZERRA DA SILVA</v>
          </cell>
          <cell r="F160" t="str">
            <v>2 - Outros Profissionais da Saúde</v>
          </cell>
          <cell r="G160" t="str">
            <v>3241-15</v>
          </cell>
          <cell r="H160" t="str">
            <v>07/2026</v>
          </cell>
          <cell r="I160" t="str">
            <v>0,00</v>
          </cell>
          <cell r="J160">
            <v>306.01</v>
          </cell>
          <cell r="K160">
            <v>0</v>
          </cell>
          <cell r="L160">
            <v>317.34156000000002</v>
          </cell>
          <cell r="M160">
            <v>2.73</v>
          </cell>
          <cell r="O160">
            <v>2.7</v>
          </cell>
          <cell r="S160">
            <v>0</v>
          </cell>
          <cell r="U160">
            <v>0</v>
          </cell>
          <cell r="X160" t="str">
            <v/>
          </cell>
          <cell r="Y160">
            <v>0</v>
          </cell>
          <cell r="AB160" t="str">
            <v/>
          </cell>
        </row>
        <row r="161">
          <cell r="C161" t="str">
            <v>UPA CARUARU - CG Nº 011/2022</v>
          </cell>
          <cell r="E161" t="str">
            <v>MARIA JOSIENE DA SILVA</v>
          </cell>
          <cell r="F161" t="str">
            <v>2 - Outros Profissionais da Saúde</v>
          </cell>
          <cell r="G161" t="str">
            <v>3222-05</v>
          </cell>
          <cell r="H161" t="str">
            <v>07/2026</v>
          </cell>
          <cell r="I161" t="str">
            <v>0,00</v>
          </cell>
          <cell r="J161">
            <v>183.1</v>
          </cell>
          <cell r="K161">
            <v>0</v>
          </cell>
          <cell r="L161">
            <v>317.34156000000002</v>
          </cell>
          <cell r="M161">
            <v>16.21</v>
          </cell>
          <cell r="O161">
            <v>2.7</v>
          </cell>
          <cell r="S161">
            <v>0</v>
          </cell>
          <cell r="U161">
            <v>0</v>
          </cell>
          <cell r="X161" t="str">
            <v/>
          </cell>
          <cell r="Y161">
            <v>4505.1000000000004</v>
          </cell>
          <cell r="AB161" t="str">
            <v>Abono assistencial financeiro – complemento Piso da Enfermagem</v>
          </cell>
        </row>
        <row r="162">
          <cell r="C162" t="str">
            <v>UPA CARUARU - CG Nº 011/2022</v>
          </cell>
          <cell r="E162" t="str">
            <v>MARIA LARISSA DA SILVA</v>
          </cell>
          <cell r="F162" t="str">
            <v>2 - Outros Profissionais da Saúde</v>
          </cell>
          <cell r="G162" t="str">
            <v>2235-05</v>
          </cell>
          <cell r="H162" t="str">
            <v>07/2026</v>
          </cell>
          <cell r="I162" t="str">
            <v>0,00</v>
          </cell>
          <cell r="J162">
            <v>208.54</v>
          </cell>
          <cell r="K162">
            <v>0</v>
          </cell>
          <cell r="L162">
            <v>317.34156000000002</v>
          </cell>
          <cell r="M162">
            <v>3.05</v>
          </cell>
          <cell r="O162">
            <v>4.6900000000000004</v>
          </cell>
          <cell r="R162">
            <v>476</v>
          </cell>
          <cell r="S162">
            <v>122.12</v>
          </cell>
          <cell r="U162">
            <v>0</v>
          </cell>
          <cell r="X162" t="str">
            <v/>
          </cell>
          <cell r="Y162">
            <v>5305.57</v>
          </cell>
          <cell r="AB162" t="str">
            <v>Abono assistencial financeiro – complemento Piso da Enfermagem</v>
          </cell>
        </row>
        <row r="163">
          <cell r="C163" t="str">
            <v>UPA CARUARU - CG Nº 011/2022</v>
          </cell>
          <cell r="E163" t="str">
            <v>MARIA LUIZA DA SILVA ANDRADE OLIVEIRA</v>
          </cell>
          <cell r="F163" t="str">
            <v>2 - Outros Profissionais da Saúde</v>
          </cell>
          <cell r="G163" t="str">
            <v>2235-05</v>
          </cell>
          <cell r="H163" t="str">
            <v>07/2026</v>
          </cell>
          <cell r="I163" t="str">
            <v>0,00</v>
          </cell>
          <cell r="J163">
            <v>221.85</v>
          </cell>
          <cell r="K163">
            <v>0</v>
          </cell>
          <cell r="L163">
            <v>317.34156000000002</v>
          </cell>
          <cell r="M163">
            <v>3.05</v>
          </cell>
          <cell r="O163">
            <v>4.6900000000000004</v>
          </cell>
          <cell r="S163">
            <v>0</v>
          </cell>
          <cell r="U163">
            <v>0</v>
          </cell>
          <cell r="X163" t="str">
            <v/>
          </cell>
          <cell r="Y163">
            <v>2506.6999999999998</v>
          </cell>
          <cell r="AB163" t="str">
            <v>Abono assistencial financeiro – complemento Piso da Enfermagem</v>
          </cell>
        </row>
        <row r="164">
          <cell r="C164" t="str">
            <v>UPA CARUARU - CG Nº 011/2022</v>
          </cell>
          <cell r="E164" t="str">
            <v>MARIA VALDELANIA DA SILVA</v>
          </cell>
          <cell r="F164" t="str">
            <v>3 - Administrativo</v>
          </cell>
          <cell r="G164" t="str">
            <v>3516-05</v>
          </cell>
          <cell r="H164" t="str">
            <v>07/2026</v>
          </cell>
          <cell r="I164" t="str">
            <v>0,00</v>
          </cell>
          <cell r="J164">
            <v>169.75</v>
          </cell>
          <cell r="K164">
            <v>0</v>
          </cell>
          <cell r="L164">
            <v>317.34156000000002</v>
          </cell>
          <cell r="M164">
            <v>32.42</v>
          </cell>
          <cell r="R164">
            <v>460</v>
          </cell>
          <cell r="S164">
            <v>127.31</v>
          </cell>
          <cell r="U164">
            <v>0</v>
          </cell>
          <cell r="X164" t="str">
            <v/>
          </cell>
          <cell r="Y164">
            <v>29.9</v>
          </cell>
          <cell r="AB164" t="str">
            <v>Beneficio obrigatorio CCT Federacao – Plano Assistencial Agiben</v>
          </cell>
        </row>
        <row r="165">
          <cell r="C165" t="str">
            <v>UPA CARUARU - CG Nº 011/2022</v>
          </cell>
          <cell r="E165" t="str">
            <v>MARIA ZELIA DOS SANTOS PRADO</v>
          </cell>
          <cell r="F165" t="str">
            <v>2 - Outros Profissionais da Saúde</v>
          </cell>
          <cell r="G165" t="str">
            <v>3222-05</v>
          </cell>
          <cell r="H165" t="str">
            <v>07/2026</v>
          </cell>
          <cell r="I165" t="str">
            <v>0,00</v>
          </cell>
          <cell r="J165">
            <v>163.61000000000001</v>
          </cell>
          <cell r="K165">
            <v>0</v>
          </cell>
          <cell r="L165">
            <v>317.34156000000002</v>
          </cell>
          <cell r="M165">
            <v>16.21</v>
          </cell>
          <cell r="O165">
            <v>2.7</v>
          </cell>
          <cell r="S165">
            <v>0</v>
          </cell>
          <cell r="U165">
            <v>0</v>
          </cell>
          <cell r="X165" t="str">
            <v/>
          </cell>
          <cell r="Y165">
            <v>4726.75</v>
          </cell>
          <cell r="AB165" t="str">
            <v>Abono assistencial financeiro – complemento Piso da Enfermagem</v>
          </cell>
        </row>
        <row r="166">
          <cell r="C166" t="str">
            <v>UPA CARUARU - CG Nº 011/2022</v>
          </cell>
          <cell r="E166" t="str">
            <v>MARICELMA HENRIQUE DE SOUZA</v>
          </cell>
          <cell r="F166" t="str">
            <v>2 - Outros Profissionais da Saúde</v>
          </cell>
          <cell r="G166" t="str">
            <v>2236-05</v>
          </cell>
          <cell r="H166" t="str">
            <v>07/2026</v>
          </cell>
          <cell r="I166" t="str">
            <v>0,00</v>
          </cell>
          <cell r="J166">
            <v>0</v>
          </cell>
          <cell r="K166">
            <v>95.48</v>
          </cell>
          <cell r="M166">
            <v>0</v>
          </cell>
          <cell r="O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0</v>
          </cell>
          <cell r="AB166" t="str">
            <v/>
          </cell>
        </row>
        <row r="167">
          <cell r="C167" t="str">
            <v>UPA CARUARU - CG Nº 011/2022</v>
          </cell>
          <cell r="E167" t="str">
            <v>MARLON JOSE DAS NEVES VIANA</v>
          </cell>
          <cell r="F167" t="str">
            <v>2 - Outros Profissionais da Saúde</v>
          </cell>
          <cell r="G167" t="str">
            <v>3222-05</v>
          </cell>
          <cell r="H167" t="str">
            <v>07/2026</v>
          </cell>
          <cell r="I167" t="str">
            <v>0,00</v>
          </cell>
          <cell r="J167">
            <v>155.61000000000001</v>
          </cell>
          <cell r="K167">
            <v>0</v>
          </cell>
          <cell r="L167">
            <v>317.34156000000002</v>
          </cell>
          <cell r="M167">
            <v>16.21</v>
          </cell>
          <cell r="O167">
            <v>2.7</v>
          </cell>
          <cell r="S167">
            <v>0</v>
          </cell>
          <cell r="U167">
            <v>0</v>
          </cell>
          <cell r="X167" t="str">
            <v/>
          </cell>
          <cell r="Y167">
            <v>4505.05</v>
          </cell>
          <cell r="AB167" t="str">
            <v>Abono assistencial financeiro – complemento Piso da Enfermagem</v>
          </cell>
        </row>
        <row r="168">
          <cell r="C168" t="str">
            <v>UPA CARUARU - CG Nº 011/2022</v>
          </cell>
          <cell r="E168" t="str">
            <v>MATHEUS HENRIQUE DE MENDONCA</v>
          </cell>
          <cell r="F168" t="str">
            <v>3 - Administrativo</v>
          </cell>
          <cell r="G168" t="str">
            <v>4221-10</v>
          </cell>
          <cell r="H168" t="str">
            <v>07/2026</v>
          </cell>
          <cell r="I168" t="str">
            <v>0,00</v>
          </cell>
          <cell r="J168">
            <v>23.6</v>
          </cell>
          <cell r="K168">
            <v>0</v>
          </cell>
          <cell r="M168">
            <v>0</v>
          </cell>
          <cell r="O168">
            <v>2.7</v>
          </cell>
          <cell r="S168">
            <v>0</v>
          </cell>
          <cell r="U168">
            <v>0</v>
          </cell>
          <cell r="X168" t="str">
            <v/>
          </cell>
          <cell r="Y168">
            <v>29.9</v>
          </cell>
          <cell r="AB168" t="str">
            <v>Beneficio obrigatorio CCT Federacao – Plano Assistencial Agiben</v>
          </cell>
        </row>
        <row r="169">
          <cell r="C169" t="str">
            <v>UPA CARUARU - CG Nº 011/2022</v>
          </cell>
          <cell r="E169" t="str">
            <v>MAYARA MARIA DE FREITAS SILVA</v>
          </cell>
          <cell r="F169" t="str">
            <v>2 - Outros Profissionais da Saúde</v>
          </cell>
          <cell r="G169" t="str">
            <v>3222-05</v>
          </cell>
          <cell r="H169" t="str">
            <v>07/2026</v>
          </cell>
          <cell r="I169" t="str">
            <v>0,00</v>
          </cell>
          <cell r="J169">
            <v>176.6</v>
          </cell>
          <cell r="K169">
            <v>0</v>
          </cell>
          <cell r="M169">
            <v>0</v>
          </cell>
          <cell r="O169">
            <v>2.7</v>
          </cell>
          <cell r="R169">
            <v>544</v>
          </cell>
          <cell r="S169">
            <v>97.26</v>
          </cell>
          <cell r="U169">
            <v>0</v>
          </cell>
          <cell r="X169" t="str">
            <v/>
          </cell>
          <cell r="Y169">
            <v>4726.75</v>
          </cell>
          <cell r="AB169" t="str">
            <v>Abono assistencial financeiro – complemento Piso da Enfermagem</v>
          </cell>
        </row>
        <row r="170">
          <cell r="C170" t="str">
            <v>UPA CARUARU - CG Nº 011/2022</v>
          </cell>
          <cell r="E170" t="str">
            <v>MILENA BEATRIZ BRANCO DA SILVA</v>
          </cell>
          <cell r="F170" t="str">
            <v>2 - Outros Profissionais da Saúde</v>
          </cell>
          <cell r="G170" t="str">
            <v>2236-05</v>
          </cell>
          <cell r="H170" t="str">
            <v>07/2026</v>
          </cell>
          <cell r="I170" t="str">
            <v>0,00</v>
          </cell>
          <cell r="J170">
            <v>0</v>
          </cell>
          <cell r="K170">
            <v>41.82</v>
          </cell>
          <cell r="M170">
            <v>0</v>
          </cell>
          <cell r="O170">
            <v>0</v>
          </cell>
          <cell r="S170">
            <v>0</v>
          </cell>
          <cell r="U170">
            <v>0</v>
          </cell>
          <cell r="X170" t="str">
            <v/>
          </cell>
          <cell r="Y170">
            <v>0</v>
          </cell>
          <cell r="AB170" t="str">
            <v/>
          </cell>
        </row>
        <row r="171">
          <cell r="C171" t="str">
            <v>UPA CARUARU - CG Nº 011/2022</v>
          </cell>
          <cell r="E171" t="str">
            <v>NAPOLEAO FERREIRA DA SILVA FILHO</v>
          </cell>
          <cell r="F171" t="str">
            <v>3 - Administrativo</v>
          </cell>
          <cell r="G171" t="str">
            <v>5143-10</v>
          </cell>
          <cell r="H171" t="str">
            <v>07/2026</v>
          </cell>
          <cell r="I171" t="str">
            <v>0,00</v>
          </cell>
          <cell r="J171">
            <v>189.64</v>
          </cell>
          <cell r="K171">
            <v>0</v>
          </cell>
          <cell r="L171">
            <v>317.34156000000002</v>
          </cell>
          <cell r="M171">
            <v>32.42</v>
          </cell>
          <cell r="S171">
            <v>0</v>
          </cell>
          <cell r="U171">
            <v>0</v>
          </cell>
          <cell r="X171" t="str">
            <v/>
          </cell>
          <cell r="Y171">
            <v>29.9</v>
          </cell>
          <cell r="AB171" t="str">
            <v>Beneficio obrigatorio CCT Federacao – Plano Assistencial Agiben</v>
          </cell>
        </row>
        <row r="172">
          <cell r="C172" t="str">
            <v>UPA CARUARU - CG Nº 011/2022</v>
          </cell>
          <cell r="E172" t="str">
            <v xml:space="preserve">NATALIA MARIA DE LIRA LIMA </v>
          </cell>
          <cell r="F172" t="str">
            <v>2 - Outros Profissionais da Saúde</v>
          </cell>
          <cell r="G172" t="str">
            <v>2235-05</v>
          </cell>
          <cell r="H172" t="str">
            <v>07/2026</v>
          </cell>
          <cell r="I172" t="str">
            <v>0,00</v>
          </cell>
          <cell r="J172">
            <v>155.6</v>
          </cell>
          <cell r="K172">
            <v>0</v>
          </cell>
          <cell r="L172">
            <v>317.34156000000002</v>
          </cell>
          <cell r="M172">
            <v>1.98</v>
          </cell>
          <cell r="O172">
            <v>4.6900000000000004</v>
          </cell>
          <cell r="S172">
            <v>0</v>
          </cell>
          <cell r="U172">
            <v>0</v>
          </cell>
          <cell r="X172" t="str">
            <v/>
          </cell>
          <cell r="Y172">
            <v>0</v>
          </cell>
          <cell r="AB172" t="str">
            <v/>
          </cell>
        </row>
        <row r="173">
          <cell r="C173" t="str">
            <v>UPA CARUARU - CG Nº 011/2022</v>
          </cell>
          <cell r="E173" t="str">
            <v>NATTAN RIBEIRO DE FREITAS</v>
          </cell>
          <cell r="F173" t="str">
            <v>3 - Administrativo</v>
          </cell>
          <cell r="G173" t="str">
            <v>7823-20</v>
          </cell>
          <cell r="H173" t="str">
            <v>07/2026</v>
          </cell>
          <cell r="I173" t="str">
            <v>0,00</v>
          </cell>
          <cell r="J173">
            <v>237.2</v>
          </cell>
          <cell r="K173">
            <v>0</v>
          </cell>
          <cell r="M173">
            <v>0</v>
          </cell>
          <cell r="O173">
            <v>2.7</v>
          </cell>
          <cell r="S173">
            <v>0</v>
          </cell>
          <cell r="U173">
            <v>0</v>
          </cell>
          <cell r="X173" t="str">
            <v/>
          </cell>
          <cell r="Y173">
            <v>0</v>
          </cell>
          <cell r="AB173" t="str">
            <v/>
          </cell>
        </row>
        <row r="174">
          <cell r="C174" t="str">
            <v>UPA CARUARU - CG Nº 011/2022</v>
          </cell>
          <cell r="E174" t="str">
            <v>NAYANE ALUISA SILVA DE ALBUQUERQUE</v>
          </cell>
          <cell r="F174" t="str">
            <v>2 - Outros Profissionais da Saúde</v>
          </cell>
          <cell r="G174" t="str">
            <v>2235-05</v>
          </cell>
          <cell r="H174" t="str">
            <v>07/2026</v>
          </cell>
          <cell r="I174" t="str">
            <v>0,00</v>
          </cell>
          <cell r="J174">
            <v>174.65</v>
          </cell>
          <cell r="K174">
            <v>0</v>
          </cell>
          <cell r="L174">
            <v>317.34156000000002</v>
          </cell>
          <cell r="M174">
            <v>2.79</v>
          </cell>
          <cell r="O174">
            <v>4.6900000000000004</v>
          </cell>
          <cell r="S174">
            <v>0</v>
          </cell>
          <cell r="U174">
            <v>0</v>
          </cell>
          <cell r="X174" t="str">
            <v/>
          </cell>
          <cell r="Y174">
            <v>2459.15</v>
          </cell>
          <cell r="AB174" t="str">
            <v>Abono assistencial financeiro – complemento Piso da Enfermagem</v>
          </cell>
        </row>
        <row r="175">
          <cell r="C175" t="str">
            <v>UPA CARUARU - CG Nº 011/2022</v>
          </cell>
          <cell r="E175" t="str">
            <v>NIEWDSON THIAGO CAVALCANTE CURSINO</v>
          </cell>
          <cell r="F175" t="str">
            <v>2 - Outros Profissionais da Saúde</v>
          </cell>
          <cell r="G175" t="str">
            <v>3241-15</v>
          </cell>
          <cell r="H175" t="str">
            <v>07/2026</v>
          </cell>
          <cell r="I175" t="str">
            <v>0,00</v>
          </cell>
          <cell r="J175">
            <v>334.12</v>
          </cell>
          <cell r="K175">
            <v>0</v>
          </cell>
          <cell r="L175">
            <v>317.34156000000002</v>
          </cell>
          <cell r="M175">
            <v>2.73</v>
          </cell>
          <cell r="O175">
            <v>2.7</v>
          </cell>
          <cell r="S175">
            <v>0</v>
          </cell>
          <cell r="U175">
            <v>0</v>
          </cell>
          <cell r="X175" t="str">
            <v/>
          </cell>
          <cell r="Y175">
            <v>0</v>
          </cell>
          <cell r="AB175" t="str">
            <v/>
          </cell>
        </row>
        <row r="176">
          <cell r="C176" t="str">
            <v>UPA CARUARU - CG Nº 011/2022</v>
          </cell>
          <cell r="E176" t="str">
            <v>NYELLE LOPES DA SILVA</v>
          </cell>
          <cell r="F176" t="str">
            <v>2 - Outros Profissionais da Saúde</v>
          </cell>
          <cell r="G176" t="str">
            <v>3222-05</v>
          </cell>
          <cell r="H176" t="str">
            <v>07/2026</v>
          </cell>
          <cell r="I176" t="str">
            <v>0,00</v>
          </cell>
          <cell r="J176">
            <v>155.61000000000001</v>
          </cell>
          <cell r="K176">
            <v>0</v>
          </cell>
          <cell r="L176">
            <v>317.34156000000002</v>
          </cell>
          <cell r="M176">
            <v>16.21</v>
          </cell>
          <cell r="O176">
            <v>2.7</v>
          </cell>
          <cell r="R176">
            <v>320</v>
          </cell>
          <cell r="S176">
            <v>97.26</v>
          </cell>
          <cell r="U176">
            <v>0</v>
          </cell>
          <cell r="X176" t="str">
            <v/>
          </cell>
          <cell r="Y176">
            <v>1704</v>
          </cell>
          <cell r="AB176" t="str">
            <v>Abono assistencial financeiro – complemento Piso da Enfermagem</v>
          </cell>
        </row>
        <row r="177">
          <cell r="C177" t="str">
            <v>UPA CARUARU - CG Nº 011/2022</v>
          </cell>
          <cell r="E177" t="str">
            <v>PATRICIA KARLA SOUTO MAIOR</v>
          </cell>
          <cell r="F177" t="str">
            <v>2 - Outros Profissionais da Saúde</v>
          </cell>
          <cell r="G177" t="str">
            <v>3222-05</v>
          </cell>
          <cell r="H177" t="str">
            <v>07/2026</v>
          </cell>
          <cell r="I177" t="str">
            <v>0,00</v>
          </cell>
          <cell r="J177">
            <v>176.6</v>
          </cell>
          <cell r="K177">
            <v>0</v>
          </cell>
          <cell r="L177">
            <v>317.34156000000002</v>
          </cell>
          <cell r="M177">
            <v>16.21</v>
          </cell>
          <cell r="O177">
            <v>2.7</v>
          </cell>
          <cell r="S177">
            <v>0</v>
          </cell>
          <cell r="U177">
            <v>0</v>
          </cell>
          <cell r="X177" t="str">
            <v/>
          </cell>
          <cell r="Y177">
            <v>4726.75</v>
          </cell>
          <cell r="AB177" t="str">
            <v>Abono assistencial financeiro – complemento Piso da Enfermagem</v>
          </cell>
        </row>
        <row r="178">
          <cell r="C178" t="str">
            <v>UPA CARUARU - CG Nº 011/2022</v>
          </cell>
          <cell r="E178" t="str">
            <v>PAULA DEISIANE DA SILVA</v>
          </cell>
          <cell r="F178" t="str">
            <v>2 - Outros Profissionais da Saúde</v>
          </cell>
          <cell r="G178" t="str">
            <v>3222-05</v>
          </cell>
          <cell r="H178" t="str">
            <v>07/2026</v>
          </cell>
          <cell r="I178" t="str">
            <v>0,00</v>
          </cell>
          <cell r="J178">
            <v>183.1</v>
          </cell>
          <cell r="K178">
            <v>0</v>
          </cell>
          <cell r="L178">
            <v>317.34156000000002</v>
          </cell>
          <cell r="M178">
            <v>16.21</v>
          </cell>
          <cell r="O178">
            <v>2.7</v>
          </cell>
          <cell r="S178">
            <v>0</v>
          </cell>
          <cell r="U178">
            <v>0</v>
          </cell>
          <cell r="X178" t="str">
            <v/>
          </cell>
          <cell r="Y178">
            <v>1704</v>
          </cell>
          <cell r="AB178" t="str">
            <v>Abono assistencial financeiro – complemento Piso da Enfermagem</v>
          </cell>
        </row>
        <row r="179">
          <cell r="C179" t="str">
            <v>UPA CARUARU - CG Nº 011/2022</v>
          </cell>
          <cell r="E179" t="str">
            <v>PAULO JEFFERSON DA SILVA</v>
          </cell>
          <cell r="F179" t="str">
            <v>2 - Outros Profissionais da Saúde</v>
          </cell>
          <cell r="G179" t="str">
            <v>2235-05</v>
          </cell>
          <cell r="H179" t="str">
            <v>07/2026</v>
          </cell>
          <cell r="I179" t="str">
            <v>0,00</v>
          </cell>
          <cell r="J179">
            <v>213.37</v>
          </cell>
          <cell r="K179">
            <v>0</v>
          </cell>
          <cell r="L179">
            <v>317.34156000000002</v>
          </cell>
          <cell r="M179">
            <v>2.79</v>
          </cell>
          <cell r="O179">
            <v>4.6900000000000004</v>
          </cell>
          <cell r="S179">
            <v>0</v>
          </cell>
          <cell r="U179">
            <v>0</v>
          </cell>
          <cell r="X179" t="str">
            <v/>
          </cell>
          <cell r="Y179">
            <v>2459.15</v>
          </cell>
          <cell r="AB179" t="str">
            <v>Abono assistencial financeiro – complemento Piso da Enfermagem</v>
          </cell>
        </row>
        <row r="180">
          <cell r="C180" t="str">
            <v>UPA CARUARU - CG Nº 011/2022</v>
          </cell>
          <cell r="E180" t="str">
            <v>PEDRO FERREIRA DE LIRA</v>
          </cell>
          <cell r="F180" t="str">
            <v>2 - Outros Profissionais da Saúde</v>
          </cell>
          <cell r="G180" t="str">
            <v>3222-05</v>
          </cell>
          <cell r="H180" t="str">
            <v>07/2026</v>
          </cell>
          <cell r="I180" t="str">
            <v>0,00</v>
          </cell>
          <cell r="J180">
            <v>163.61000000000001</v>
          </cell>
          <cell r="K180">
            <v>0</v>
          </cell>
          <cell r="L180">
            <v>317.34156000000002</v>
          </cell>
          <cell r="M180">
            <v>16.21</v>
          </cell>
          <cell r="O180">
            <v>2.7</v>
          </cell>
          <cell r="S180">
            <v>0</v>
          </cell>
          <cell r="U180">
            <v>0</v>
          </cell>
          <cell r="X180" t="str">
            <v/>
          </cell>
          <cell r="Y180">
            <v>4505.1000000000004</v>
          </cell>
          <cell r="AB180" t="str">
            <v>Abono assistencial financeiro – complemento Piso da Enfermagem</v>
          </cell>
        </row>
        <row r="181">
          <cell r="C181" t="str">
            <v>UPA CARUARU - CG Nº 011/2022</v>
          </cell>
          <cell r="E181" t="str">
            <v>PEDRO VIEIRA DA SILVA SOBRINHO</v>
          </cell>
          <cell r="F181" t="str">
            <v>3 - Administrativo</v>
          </cell>
          <cell r="G181" t="str">
            <v>7823-20</v>
          </cell>
          <cell r="H181" t="str">
            <v>07/2026</v>
          </cell>
          <cell r="I181" t="str">
            <v>0,00</v>
          </cell>
          <cell r="J181">
            <v>188.16</v>
          </cell>
          <cell r="K181">
            <v>0</v>
          </cell>
          <cell r="L181">
            <v>317.34156000000002</v>
          </cell>
          <cell r="M181">
            <v>16.21</v>
          </cell>
          <cell r="O181">
            <v>2.7</v>
          </cell>
          <cell r="S181">
            <v>0</v>
          </cell>
          <cell r="U181">
            <v>0</v>
          </cell>
          <cell r="X181" t="str">
            <v/>
          </cell>
          <cell r="Y181">
            <v>29.9</v>
          </cell>
          <cell r="AB181" t="str">
            <v>Beneficio obrigatorio CCT Federacao – Plano Assistencial Agiben</v>
          </cell>
        </row>
        <row r="182">
          <cell r="C182" t="str">
            <v>UPA CARUARU - CG Nº 011/2022</v>
          </cell>
          <cell r="E182" t="str">
            <v>PRISCILA CLECIA BEZERRA DA SILVA</v>
          </cell>
          <cell r="F182" t="str">
            <v>2 - Outros Profissionais da Saúde</v>
          </cell>
          <cell r="G182" t="str">
            <v>3222-05</v>
          </cell>
          <cell r="H182" t="str">
            <v>07/2026</v>
          </cell>
          <cell r="I182" t="str">
            <v>0,00</v>
          </cell>
          <cell r="J182">
            <v>155.61000000000001</v>
          </cell>
          <cell r="K182">
            <v>0</v>
          </cell>
          <cell r="L182">
            <v>317.34156000000002</v>
          </cell>
          <cell r="M182">
            <v>16.21</v>
          </cell>
          <cell r="O182">
            <v>2.7</v>
          </cell>
          <cell r="S182">
            <v>0</v>
          </cell>
          <cell r="U182">
            <v>0</v>
          </cell>
          <cell r="X182" t="str">
            <v/>
          </cell>
          <cell r="Y182">
            <v>4726.75</v>
          </cell>
          <cell r="AB182" t="str">
            <v>Abono assistencial financeiro – complemento Piso da Enfermagem</v>
          </cell>
        </row>
        <row r="183">
          <cell r="C183" t="str">
            <v>UPA CARUARU - CG Nº 011/2022</v>
          </cell>
          <cell r="E183" t="str">
            <v>RAFAEL FONSECA SOARES</v>
          </cell>
          <cell r="F183" t="str">
            <v>3 - Administrativo</v>
          </cell>
          <cell r="G183" t="str">
            <v>3132-20</v>
          </cell>
          <cell r="H183" t="str">
            <v>07/2026</v>
          </cell>
          <cell r="I183" t="str">
            <v>0,00</v>
          </cell>
          <cell r="J183">
            <v>201.57</v>
          </cell>
          <cell r="K183">
            <v>0</v>
          </cell>
          <cell r="L183">
            <v>317.34156000000002</v>
          </cell>
          <cell r="M183">
            <v>32.42</v>
          </cell>
          <cell r="S183">
            <v>0</v>
          </cell>
          <cell r="U183">
            <v>0</v>
          </cell>
          <cell r="X183" t="str">
            <v/>
          </cell>
          <cell r="Y183">
            <v>29.9</v>
          </cell>
          <cell r="AB183" t="str">
            <v>Beneficio obrigatorio CCT Federacao – Plano Assistencial Agiben</v>
          </cell>
        </row>
        <row r="184">
          <cell r="C184" t="str">
            <v>UPA CARUARU - CG Nº 011/2022</v>
          </cell>
          <cell r="E184" t="str">
            <v xml:space="preserve">RAFAELA MOURA DO NASCIMENTO </v>
          </cell>
          <cell r="F184" t="str">
            <v>2 - Outros Profissionais da Saúde</v>
          </cell>
          <cell r="G184" t="str">
            <v>3222-05</v>
          </cell>
          <cell r="H184" t="str">
            <v>07/2026</v>
          </cell>
          <cell r="I184" t="str">
            <v>0,00</v>
          </cell>
          <cell r="J184">
            <v>0</v>
          </cell>
          <cell r="K184">
            <v>59.64</v>
          </cell>
          <cell r="M184">
            <v>0</v>
          </cell>
          <cell r="S184">
            <v>0</v>
          </cell>
          <cell r="U184">
            <v>0</v>
          </cell>
          <cell r="X184" t="str">
            <v/>
          </cell>
          <cell r="Y184">
            <v>0</v>
          </cell>
          <cell r="AB184" t="str">
            <v/>
          </cell>
        </row>
        <row r="185">
          <cell r="C185" t="str">
            <v>UPA CARUARU - CG Nº 011/2022</v>
          </cell>
          <cell r="E185" t="str">
            <v>RAFAELLA ADRIANE OLIVEIRA DO NASCIMENTO</v>
          </cell>
          <cell r="F185" t="str">
            <v>2 - Outros Profissionais da Saúde</v>
          </cell>
          <cell r="G185" t="str">
            <v>7664-20</v>
          </cell>
          <cell r="H185" t="str">
            <v>07/2026</v>
          </cell>
          <cell r="I185" t="str">
            <v>0,00</v>
          </cell>
          <cell r="J185">
            <v>181.55</v>
          </cell>
          <cell r="K185">
            <v>0</v>
          </cell>
          <cell r="L185">
            <v>317.34156000000002</v>
          </cell>
          <cell r="M185">
            <v>1.62</v>
          </cell>
          <cell r="O185">
            <v>2.7</v>
          </cell>
          <cell r="S185">
            <v>0</v>
          </cell>
          <cell r="U185">
            <v>0</v>
          </cell>
          <cell r="X185" t="str">
            <v/>
          </cell>
          <cell r="Y185">
            <v>0</v>
          </cell>
          <cell r="AB185" t="str">
            <v/>
          </cell>
        </row>
        <row r="186">
          <cell r="C186" t="str">
            <v>UPA CARUARU - CG Nº 011/2022</v>
          </cell>
          <cell r="E186" t="str">
            <v>RAISSA MIRELLE PEREIRA DE ALMEIDA</v>
          </cell>
          <cell r="F186" t="str">
            <v>2 - Outros Profissionais da Saúde</v>
          </cell>
          <cell r="G186" t="str">
            <v>3222-05</v>
          </cell>
          <cell r="H186" t="str">
            <v>07/2026</v>
          </cell>
          <cell r="I186" t="str">
            <v>0,00</v>
          </cell>
          <cell r="J186">
            <v>150.94999999999999</v>
          </cell>
          <cell r="K186">
            <v>0</v>
          </cell>
          <cell r="L186">
            <v>317.34156000000002</v>
          </cell>
          <cell r="M186">
            <v>16.21</v>
          </cell>
          <cell r="O186">
            <v>2.7</v>
          </cell>
          <cell r="S186">
            <v>0</v>
          </cell>
          <cell r="U186">
            <v>0</v>
          </cell>
          <cell r="X186" t="str">
            <v/>
          </cell>
          <cell r="Y186">
            <v>0</v>
          </cell>
          <cell r="AB186" t="str">
            <v/>
          </cell>
        </row>
        <row r="187">
          <cell r="C187" t="str">
            <v>UPA CARUARU - CG Nº 011/2022</v>
          </cell>
          <cell r="E187" t="str">
            <v xml:space="preserve">RAPHAEL LEITE DE MELO </v>
          </cell>
          <cell r="F187" t="str">
            <v>2 - Outros Profissionais da Saúde</v>
          </cell>
          <cell r="G187" t="str">
            <v>2234-05</v>
          </cell>
          <cell r="H187" t="str">
            <v>07/2026</v>
          </cell>
          <cell r="I187" t="str">
            <v>0,00</v>
          </cell>
          <cell r="J187">
            <v>344.18</v>
          </cell>
          <cell r="K187">
            <v>0</v>
          </cell>
          <cell r="M187">
            <v>0</v>
          </cell>
          <cell r="O187">
            <v>2.7</v>
          </cell>
          <cell r="S187">
            <v>0</v>
          </cell>
          <cell r="U187">
            <v>0</v>
          </cell>
          <cell r="X187" t="str">
            <v/>
          </cell>
          <cell r="Y187">
            <v>0</v>
          </cell>
          <cell r="AB187" t="str">
            <v/>
          </cell>
        </row>
        <row r="188">
          <cell r="C188" t="str">
            <v>UPA CARUARU - CG Nº 011/2022</v>
          </cell>
          <cell r="E188" t="str">
            <v xml:space="preserve">RAQUEL MONTEIRO DE OLIVEIRA </v>
          </cell>
          <cell r="F188" t="str">
            <v>3 - Administrativo</v>
          </cell>
          <cell r="G188" t="str">
            <v>5134-30</v>
          </cell>
          <cell r="H188" t="str">
            <v>07/2026</v>
          </cell>
          <cell r="I188" t="str">
            <v>0,00</v>
          </cell>
          <cell r="J188">
            <v>240.31</v>
          </cell>
          <cell r="K188">
            <v>0</v>
          </cell>
          <cell r="M188">
            <v>0</v>
          </cell>
          <cell r="S188">
            <v>0</v>
          </cell>
          <cell r="U188">
            <v>0</v>
          </cell>
          <cell r="X188" t="str">
            <v/>
          </cell>
          <cell r="Y188">
            <v>29.9</v>
          </cell>
          <cell r="AB188" t="str">
            <v>Beneficio obrigatorio CCT Federacao – Plano Assistencial Agiben</v>
          </cell>
        </row>
        <row r="189">
          <cell r="C189" t="str">
            <v>UPA CARUARU - CG Nº 011/2022</v>
          </cell>
          <cell r="E189" t="str">
            <v>RAQUEL PEREIRA TEIXEIRA CONCEICAO</v>
          </cell>
          <cell r="F189" t="str">
            <v>2 - Outros Profissionais da Saúde</v>
          </cell>
          <cell r="G189" t="str">
            <v>3222-05</v>
          </cell>
          <cell r="H189" t="str">
            <v>07/2026</v>
          </cell>
          <cell r="I189" t="str">
            <v>0,00</v>
          </cell>
          <cell r="J189">
            <v>155.61000000000001</v>
          </cell>
          <cell r="K189">
            <v>0</v>
          </cell>
          <cell r="L189">
            <v>317.34156000000002</v>
          </cell>
          <cell r="M189">
            <v>16.21</v>
          </cell>
          <cell r="O189">
            <v>2.7</v>
          </cell>
          <cell r="S189">
            <v>0</v>
          </cell>
          <cell r="U189">
            <v>0</v>
          </cell>
          <cell r="X189" t="str">
            <v/>
          </cell>
          <cell r="Y189">
            <v>1704</v>
          </cell>
          <cell r="AB189" t="str">
            <v>Abono assistencial financeiro – complemento Piso da Enfermagem</v>
          </cell>
        </row>
        <row r="190">
          <cell r="C190" t="str">
            <v>UPA CARUARU - CG Nº 011/2022</v>
          </cell>
          <cell r="E190" t="str">
            <v>RAYSSA IRACY DA SILVA</v>
          </cell>
          <cell r="F190" t="str">
            <v>2 - Outros Profissionais da Saúde</v>
          </cell>
          <cell r="G190" t="str">
            <v>2235-05</v>
          </cell>
          <cell r="H190" t="str">
            <v>07/2026</v>
          </cell>
          <cell r="I190" t="str">
            <v>0,00</v>
          </cell>
          <cell r="J190">
            <v>246.41</v>
          </cell>
          <cell r="K190">
            <v>0</v>
          </cell>
          <cell r="L190">
            <v>317.34156000000002</v>
          </cell>
          <cell r="M190">
            <v>3.05</v>
          </cell>
          <cell r="O190">
            <v>4.6900000000000004</v>
          </cell>
          <cell r="S190">
            <v>0</v>
          </cell>
          <cell r="U190">
            <v>0</v>
          </cell>
          <cell r="X190" t="str">
            <v/>
          </cell>
          <cell r="Y190">
            <v>4521.62</v>
          </cell>
          <cell r="AB190" t="str">
            <v>Abono assistencial financeiro – complemento Piso da Enfermagem</v>
          </cell>
        </row>
        <row r="191">
          <cell r="C191" t="str">
            <v>UPA CARUARU - CG Nº 011/2022</v>
          </cell>
          <cell r="E191" t="str">
            <v>RITA DE CASSIA GOMES DA SILVA</v>
          </cell>
          <cell r="F191" t="str">
            <v>2 - Outros Profissionais da Saúde</v>
          </cell>
          <cell r="G191" t="str">
            <v>3226-05</v>
          </cell>
          <cell r="H191" t="str">
            <v>07/2026</v>
          </cell>
          <cell r="I191" t="str">
            <v>0,00</v>
          </cell>
          <cell r="J191">
            <v>179.26</v>
          </cell>
          <cell r="K191">
            <v>0</v>
          </cell>
          <cell r="L191">
            <v>317.34156000000002</v>
          </cell>
          <cell r="M191">
            <v>32.42</v>
          </cell>
          <cell r="S191">
            <v>0</v>
          </cell>
          <cell r="U191">
            <v>0</v>
          </cell>
          <cell r="X191" t="str">
            <v/>
          </cell>
          <cell r="Y191">
            <v>29.9</v>
          </cell>
          <cell r="AB191" t="str">
            <v>Beneficio obrigatorio CCT Federacao – Plano Assistencial Agiben</v>
          </cell>
        </row>
        <row r="192">
          <cell r="C192" t="str">
            <v>UPA CARUARU - CG Nº 011/2022</v>
          </cell>
          <cell r="E192" t="str">
            <v>ROBERTO CARLOS FERREIRA DA SILVA</v>
          </cell>
          <cell r="F192" t="str">
            <v>2 - Outros Profissionais da Saúde</v>
          </cell>
          <cell r="G192" t="str">
            <v>3241-15</v>
          </cell>
          <cell r="H192" t="str">
            <v>07/2026</v>
          </cell>
          <cell r="I192" t="str">
            <v>0,00</v>
          </cell>
          <cell r="J192">
            <v>369.26</v>
          </cell>
          <cell r="K192">
            <v>0</v>
          </cell>
          <cell r="L192">
            <v>317.34156000000002</v>
          </cell>
          <cell r="M192">
            <v>2.73</v>
          </cell>
          <cell r="O192">
            <v>2.7</v>
          </cell>
          <cell r="S192">
            <v>0</v>
          </cell>
          <cell r="U192">
            <v>0</v>
          </cell>
          <cell r="X192" t="str">
            <v/>
          </cell>
          <cell r="Y192">
            <v>0</v>
          </cell>
          <cell r="AB192" t="str">
            <v/>
          </cell>
        </row>
        <row r="193">
          <cell r="C193" t="str">
            <v>UPA CARUARU - CG Nº 011/2022</v>
          </cell>
          <cell r="E193" t="str">
            <v xml:space="preserve">ROBERTO PEREIRA DE SOUZA FILHO </v>
          </cell>
          <cell r="F193" t="str">
            <v>2 - Outros Profissionais da Saúde</v>
          </cell>
          <cell r="G193" t="str">
            <v>3222-05</v>
          </cell>
          <cell r="H193" t="str">
            <v>07/2026</v>
          </cell>
          <cell r="I193" t="str">
            <v>0,00</v>
          </cell>
          <cell r="J193">
            <v>164.71</v>
          </cell>
          <cell r="K193">
            <v>0</v>
          </cell>
          <cell r="L193">
            <v>317.34156000000002</v>
          </cell>
          <cell r="M193">
            <v>16.21</v>
          </cell>
          <cell r="O193">
            <v>2.7</v>
          </cell>
          <cell r="S193">
            <v>0</v>
          </cell>
          <cell r="U193">
            <v>0</v>
          </cell>
          <cell r="X193" t="str">
            <v/>
          </cell>
          <cell r="Y193">
            <v>1704</v>
          </cell>
          <cell r="AB193" t="str">
            <v>Abono assistencial financeiro – complemento Piso da Enfermagem</v>
          </cell>
        </row>
        <row r="194">
          <cell r="C194" t="str">
            <v>UPA CARUARU - CG Nº 011/2022</v>
          </cell>
          <cell r="E194" t="str">
            <v>ROSAINA RAMOS DA SILVA</v>
          </cell>
          <cell r="F194" t="str">
            <v>2 - Outros Profissionais da Saúde</v>
          </cell>
          <cell r="G194" t="str">
            <v>2235-05</v>
          </cell>
          <cell r="H194" t="str">
            <v>07/2026</v>
          </cell>
          <cell r="I194" t="str">
            <v>0,00</v>
          </cell>
          <cell r="J194">
            <v>195.65</v>
          </cell>
          <cell r="K194">
            <v>0</v>
          </cell>
          <cell r="L194">
            <v>317.34156000000002</v>
          </cell>
          <cell r="M194">
            <v>3.05</v>
          </cell>
          <cell r="O194">
            <v>4.6900000000000004</v>
          </cell>
          <cell r="S194">
            <v>0</v>
          </cell>
          <cell r="U194">
            <v>0</v>
          </cell>
          <cell r="X194" t="str">
            <v/>
          </cell>
          <cell r="Y194">
            <v>3178.34</v>
          </cell>
          <cell r="AB194" t="str">
            <v>Abono assistencial financeiro – complemento Piso da Enfermagem</v>
          </cell>
        </row>
        <row r="195">
          <cell r="C195" t="str">
            <v>UPA CARUARU - CG Nº 011/2022</v>
          </cell>
          <cell r="E195" t="str">
            <v>ROSALIA MARIA ENESIO</v>
          </cell>
          <cell r="F195" t="str">
            <v>2 - Outros Profissionais da Saúde</v>
          </cell>
          <cell r="G195" t="str">
            <v>3222-05</v>
          </cell>
          <cell r="H195" t="str">
            <v>07/2026</v>
          </cell>
          <cell r="I195" t="str">
            <v>0,00</v>
          </cell>
          <cell r="J195">
            <v>114.11</v>
          </cell>
          <cell r="K195">
            <v>0</v>
          </cell>
          <cell r="L195">
            <v>317.34156000000002</v>
          </cell>
          <cell r="M195">
            <v>11.89</v>
          </cell>
          <cell r="O195">
            <v>2.7</v>
          </cell>
          <cell r="S195">
            <v>0</v>
          </cell>
          <cell r="U195">
            <v>0</v>
          </cell>
          <cell r="X195" t="str">
            <v/>
          </cell>
          <cell r="Y195">
            <v>15669</v>
          </cell>
          <cell r="AB195" t="str">
            <v>Abono assistencial financeiro – complemento Piso da Enfermagem</v>
          </cell>
        </row>
        <row r="196">
          <cell r="C196" t="str">
            <v>UPA CARUARU - CG Nº 011/2022</v>
          </cell>
          <cell r="E196" t="str">
            <v>ROSANA DE SOUZA SANTOS SILVA</v>
          </cell>
          <cell r="F196" t="str">
            <v>2 - Outros Profissionais da Saúde</v>
          </cell>
          <cell r="G196" t="str">
            <v>3222-05</v>
          </cell>
          <cell r="H196" t="str">
            <v>07/2026</v>
          </cell>
          <cell r="I196" t="str">
            <v>0,00</v>
          </cell>
          <cell r="J196">
            <v>247.83</v>
          </cell>
          <cell r="K196">
            <v>0</v>
          </cell>
          <cell r="M196">
            <v>0</v>
          </cell>
          <cell r="O196">
            <v>2.7</v>
          </cell>
          <cell r="R196">
            <v>510</v>
          </cell>
          <cell r="S196">
            <v>97.26</v>
          </cell>
          <cell r="U196">
            <v>0</v>
          </cell>
          <cell r="X196" t="str">
            <v/>
          </cell>
          <cell r="Y196">
            <v>4505.1000000000004</v>
          </cell>
          <cell r="AB196" t="str">
            <v>Abono assistencial financeiro – complemento Piso da Enfermagem</v>
          </cell>
        </row>
        <row r="197">
          <cell r="C197" t="str">
            <v>UPA CARUARU - CG Nº 011/2022</v>
          </cell>
          <cell r="E197" t="str">
            <v>ROSANE ROMAO DA SILVA</v>
          </cell>
          <cell r="F197" t="str">
            <v>3 - Administrativo</v>
          </cell>
          <cell r="G197" t="str">
            <v>4110-05</v>
          </cell>
          <cell r="H197" t="str">
            <v>07/2026</v>
          </cell>
          <cell r="I197" t="str">
            <v>0,00</v>
          </cell>
          <cell r="J197">
            <v>159.13999999999999</v>
          </cell>
          <cell r="K197">
            <v>0</v>
          </cell>
          <cell r="L197">
            <v>317.34156000000002</v>
          </cell>
          <cell r="M197">
            <v>32.42</v>
          </cell>
          <cell r="S197">
            <v>0</v>
          </cell>
          <cell r="U197">
            <v>0</v>
          </cell>
          <cell r="X197" t="str">
            <v/>
          </cell>
          <cell r="Y197">
            <v>29.9</v>
          </cell>
          <cell r="AB197" t="str">
            <v>Beneficio obrigatorio CCT Federacao – Plano Assistencial Agiben</v>
          </cell>
        </row>
        <row r="198">
          <cell r="C198" t="str">
            <v>UPA CARUARU - CG Nº 011/2022</v>
          </cell>
          <cell r="E198" t="str">
            <v>ROSANGELA MARIA COSTA</v>
          </cell>
          <cell r="F198" t="str">
            <v>3 - Administrativo</v>
          </cell>
          <cell r="G198" t="str">
            <v>5134-30</v>
          </cell>
          <cell r="H198" t="str">
            <v>07/2026</v>
          </cell>
          <cell r="I198" t="str">
            <v>0,00</v>
          </cell>
          <cell r="J198">
            <v>0</v>
          </cell>
          <cell r="K198">
            <v>0</v>
          </cell>
          <cell r="M198">
            <v>0</v>
          </cell>
          <cell r="S198">
            <v>0</v>
          </cell>
          <cell r="U198">
            <v>0</v>
          </cell>
          <cell r="X198" t="str">
            <v/>
          </cell>
          <cell r="Y198">
            <v>29.9</v>
          </cell>
          <cell r="AB198" t="str">
            <v>Beneficio obrigatorio CCT Federacao – Plano Assistencial Agiben</v>
          </cell>
        </row>
        <row r="199">
          <cell r="C199" t="str">
            <v>UPA CARUARU - CG Nº 011/2022</v>
          </cell>
          <cell r="E199" t="str">
            <v>SAYMON KELVY ALVES DA SILVA</v>
          </cell>
          <cell r="F199" t="str">
            <v>3 - Administrativo</v>
          </cell>
          <cell r="G199" t="str">
            <v>5211-30</v>
          </cell>
          <cell r="H199" t="str">
            <v>07/2026</v>
          </cell>
          <cell r="I199" t="str">
            <v>0,00</v>
          </cell>
          <cell r="J199">
            <v>141.16</v>
          </cell>
          <cell r="K199">
            <v>0</v>
          </cell>
          <cell r="L199">
            <v>317.34156000000002</v>
          </cell>
          <cell r="M199">
            <v>32.42</v>
          </cell>
          <cell r="S199">
            <v>0</v>
          </cell>
          <cell r="U199">
            <v>0</v>
          </cell>
          <cell r="X199" t="str">
            <v/>
          </cell>
          <cell r="Y199">
            <v>29.9</v>
          </cell>
          <cell r="AB199" t="str">
            <v>Beneficio obrigatorio CCT Federacao – Plano Assistencial Agiben</v>
          </cell>
        </row>
        <row r="200">
          <cell r="C200" t="str">
            <v>UPA CARUARU - CG Nº 011/2022</v>
          </cell>
          <cell r="E200" t="str">
            <v>SENIVALDO JOSE DA SILVA JUNIOR</v>
          </cell>
          <cell r="F200" t="str">
            <v>2 - Outros Profissionais da Saúde</v>
          </cell>
          <cell r="G200" t="str">
            <v>3222-05</v>
          </cell>
          <cell r="H200" t="str">
            <v>07/2026</v>
          </cell>
          <cell r="I200" t="str">
            <v>0,00</v>
          </cell>
          <cell r="J200">
            <v>169.9</v>
          </cell>
          <cell r="K200">
            <v>0</v>
          </cell>
          <cell r="L200">
            <v>317.34156000000002</v>
          </cell>
          <cell r="M200">
            <v>16.21</v>
          </cell>
          <cell r="O200">
            <v>2.7</v>
          </cell>
          <cell r="S200">
            <v>0</v>
          </cell>
          <cell r="U200">
            <v>0</v>
          </cell>
          <cell r="X200" t="str">
            <v/>
          </cell>
          <cell r="Y200">
            <v>4726.75</v>
          </cell>
          <cell r="AB200" t="str">
            <v>Abono assistencial financeiro – complemento Piso da Enfermagem</v>
          </cell>
        </row>
        <row r="201">
          <cell r="C201" t="str">
            <v>UPA CARUARU - CG Nº 011/2022</v>
          </cell>
          <cell r="E201" t="str">
            <v>SHIRLEYDE GOMES DE OLIVEIRA</v>
          </cell>
          <cell r="F201" t="str">
            <v>2 - Outros Profissionais da Saúde</v>
          </cell>
          <cell r="G201" t="str">
            <v>2516-05</v>
          </cell>
          <cell r="H201" t="str">
            <v>07/2026</v>
          </cell>
          <cell r="I201" t="str">
            <v>0,00</v>
          </cell>
          <cell r="J201">
            <v>340.02</v>
          </cell>
          <cell r="K201">
            <v>0</v>
          </cell>
          <cell r="L201">
            <v>317.34156000000002</v>
          </cell>
          <cell r="M201">
            <v>32.42</v>
          </cell>
          <cell r="S201">
            <v>0</v>
          </cell>
          <cell r="U201">
            <v>0</v>
          </cell>
          <cell r="X201" t="str">
            <v/>
          </cell>
          <cell r="Y201">
            <v>29.9</v>
          </cell>
          <cell r="AB201" t="str">
            <v>Beneficio obrigatorio CCT Federacao – Plano Assistencial Agiben</v>
          </cell>
        </row>
        <row r="202">
          <cell r="C202" t="str">
            <v>UPA CARUARU - CG Nº 011/2022</v>
          </cell>
          <cell r="E202" t="str">
            <v>SILVANIA DE SOUZA COSTA</v>
          </cell>
          <cell r="F202" t="str">
            <v>2 - Outros Profissionais da Saúde</v>
          </cell>
          <cell r="G202" t="str">
            <v>3222-05</v>
          </cell>
          <cell r="H202" t="str">
            <v>07/2026</v>
          </cell>
          <cell r="I202" t="str">
            <v>0,00</v>
          </cell>
          <cell r="J202">
            <v>177.9</v>
          </cell>
          <cell r="K202">
            <v>0</v>
          </cell>
          <cell r="L202">
            <v>317.34156000000002</v>
          </cell>
          <cell r="M202">
            <v>16.21</v>
          </cell>
          <cell r="O202">
            <v>2.7</v>
          </cell>
          <cell r="S202">
            <v>0</v>
          </cell>
          <cell r="U202">
            <v>0</v>
          </cell>
          <cell r="X202" t="str">
            <v/>
          </cell>
          <cell r="Y202">
            <v>4726.75</v>
          </cell>
          <cell r="AB202" t="str">
            <v>Abono assistencial financeiro – complemento Piso da Enfermagem</v>
          </cell>
        </row>
        <row r="203">
          <cell r="C203" t="str">
            <v>UPA CARUARU - CG Nº 011/2022</v>
          </cell>
          <cell r="E203" t="str">
            <v>SILVIA INACIO GALINDO OLIVEIRA</v>
          </cell>
          <cell r="F203" t="str">
            <v>2 - Outros Profissionais da Saúde</v>
          </cell>
          <cell r="G203" t="str">
            <v>2235-05</v>
          </cell>
          <cell r="H203" t="str">
            <v>07/2026</v>
          </cell>
          <cell r="I203" t="str">
            <v>0,00</v>
          </cell>
          <cell r="J203">
            <v>26.69</v>
          </cell>
          <cell r="K203">
            <v>0</v>
          </cell>
          <cell r="M203">
            <v>0</v>
          </cell>
          <cell r="O203">
            <v>0</v>
          </cell>
          <cell r="S203">
            <v>0</v>
          </cell>
          <cell r="U203">
            <v>0</v>
          </cell>
          <cell r="X203" t="str">
            <v/>
          </cell>
          <cell r="Y203">
            <v>0</v>
          </cell>
          <cell r="AB203" t="str">
            <v/>
          </cell>
        </row>
        <row r="204">
          <cell r="C204" t="str">
            <v>UPA CARUARU - CG Nº 011/2022</v>
          </cell>
          <cell r="E204" t="str">
            <v>SILVONEIDE VENCESLAU DA SILVA</v>
          </cell>
          <cell r="F204" t="str">
            <v>2 - Outros Profissionais da Saúde</v>
          </cell>
          <cell r="G204" t="str">
            <v>3222-05</v>
          </cell>
          <cell r="H204" t="str">
            <v>07/2026</v>
          </cell>
          <cell r="I204" t="str">
            <v>0,00</v>
          </cell>
          <cell r="J204">
            <v>183.1</v>
          </cell>
          <cell r="K204">
            <v>0</v>
          </cell>
          <cell r="L204">
            <v>317.34156000000002</v>
          </cell>
          <cell r="M204">
            <v>16.21</v>
          </cell>
          <cell r="O204">
            <v>2.7</v>
          </cell>
          <cell r="S204">
            <v>0</v>
          </cell>
          <cell r="U204">
            <v>0</v>
          </cell>
          <cell r="X204" t="str">
            <v/>
          </cell>
          <cell r="Y204">
            <v>4726.75</v>
          </cell>
          <cell r="AB204" t="str">
            <v>Abono assistencial financeiro – complemento Piso da Enfermagem</v>
          </cell>
        </row>
        <row r="205">
          <cell r="C205" t="str">
            <v>UPA CARUARU - CG Nº 011/2022</v>
          </cell>
          <cell r="E205" t="str">
            <v>SIMONE MARIA DE OLIVEIRA</v>
          </cell>
          <cell r="F205" t="str">
            <v>2 - Outros Profissionais da Saúde</v>
          </cell>
          <cell r="G205" t="str">
            <v>3222-05</v>
          </cell>
          <cell r="H205" t="str">
            <v>07/2026</v>
          </cell>
          <cell r="I205" t="str">
            <v>0,00</v>
          </cell>
          <cell r="J205">
            <v>155.61000000000001</v>
          </cell>
          <cell r="K205">
            <v>0</v>
          </cell>
          <cell r="L205">
            <v>317.34156000000002</v>
          </cell>
          <cell r="M205">
            <v>16.21</v>
          </cell>
          <cell r="O205">
            <v>2.7</v>
          </cell>
          <cell r="S205">
            <v>0</v>
          </cell>
          <cell r="U205">
            <v>0</v>
          </cell>
          <cell r="X205" t="str">
            <v/>
          </cell>
          <cell r="Y205">
            <v>4726.75</v>
          </cell>
          <cell r="AB205" t="str">
            <v>Abono assistencial financeiro – complemento Piso da Enfermagem</v>
          </cell>
        </row>
        <row r="206">
          <cell r="C206" t="str">
            <v>UPA CARUARU - CG Nº 011/2022</v>
          </cell>
          <cell r="E206" t="str">
            <v>SUANY CARVALHO DE ARRUDA</v>
          </cell>
          <cell r="F206" t="str">
            <v>2 - Outros Profissionais da Saúde</v>
          </cell>
          <cell r="G206" t="str">
            <v>2237-10</v>
          </cell>
          <cell r="H206" t="str">
            <v>07/2026</v>
          </cell>
          <cell r="I206" t="str">
            <v>0,00</v>
          </cell>
          <cell r="J206">
            <v>310.87</v>
          </cell>
          <cell r="K206">
            <v>0</v>
          </cell>
          <cell r="M206">
            <v>0</v>
          </cell>
          <cell r="O206">
            <v>2.7</v>
          </cell>
          <cell r="S206">
            <v>0</v>
          </cell>
          <cell r="U206">
            <v>0</v>
          </cell>
          <cell r="X206" t="str">
            <v/>
          </cell>
          <cell r="Y206">
            <v>0</v>
          </cell>
          <cell r="AB206" t="str">
            <v/>
          </cell>
        </row>
        <row r="207">
          <cell r="C207" t="str">
            <v>UPA CARUARU - CG Nº 011/2022</v>
          </cell>
          <cell r="E207" t="str">
            <v>SUMARIA RODRIGUES DA SILVA</v>
          </cell>
          <cell r="F207" t="str">
            <v>2 - Outros Profissionais da Saúde</v>
          </cell>
          <cell r="G207" t="str">
            <v>3222-05</v>
          </cell>
          <cell r="H207" t="str">
            <v>07/2026</v>
          </cell>
          <cell r="I207" t="str">
            <v>0,00</v>
          </cell>
          <cell r="J207">
            <v>155.61000000000001</v>
          </cell>
          <cell r="K207">
            <v>0</v>
          </cell>
          <cell r="L207">
            <v>317.34156000000002</v>
          </cell>
          <cell r="M207">
            <v>16.21</v>
          </cell>
          <cell r="O207">
            <v>2.7</v>
          </cell>
          <cell r="R207">
            <v>210</v>
          </cell>
          <cell r="S207">
            <v>97.26</v>
          </cell>
          <cell r="U207">
            <v>0</v>
          </cell>
          <cell r="X207" t="str">
            <v/>
          </cell>
          <cell r="Y207">
            <v>4726.75</v>
          </cell>
          <cell r="AB207" t="str">
            <v>Abono assistencial financeiro – complemento Piso da Enfermagem</v>
          </cell>
        </row>
        <row r="208">
          <cell r="C208" t="str">
            <v>UPA CARUARU - CG Nº 011/2022</v>
          </cell>
          <cell r="E208" t="str">
            <v>TACIANA CRISTINA FREIRE DA SILVA</v>
          </cell>
          <cell r="F208" t="str">
            <v>2 - Outros Profissionais da Saúde</v>
          </cell>
          <cell r="G208" t="str">
            <v>3226-05</v>
          </cell>
          <cell r="H208" t="str">
            <v>07/2026</v>
          </cell>
          <cell r="I208" t="str">
            <v>0,00</v>
          </cell>
          <cell r="J208">
            <v>134.97999999999999</v>
          </cell>
          <cell r="K208">
            <v>0</v>
          </cell>
          <cell r="M208">
            <v>0</v>
          </cell>
          <cell r="S208">
            <v>0</v>
          </cell>
          <cell r="U208">
            <v>0</v>
          </cell>
          <cell r="X208" t="str">
            <v/>
          </cell>
          <cell r="Y208">
            <v>29.9</v>
          </cell>
          <cell r="AB208" t="str">
            <v>Beneficio obrigatorio CCT Federacao – Plano Assistencial Agiben</v>
          </cell>
        </row>
        <row r="209">
          <cell r="C209" t="str">
            <v>UPA CARUARU - CG Nº 011/2022</v>
          </cell>
          <cell r="E209" t="str">
            <v>TAIRES MAIARA ALVES DE SOUZA SABINO</v>
          </cell>
          <cell r="F209" t="str">
            <v>2 - Outros Profissionais da Saúde</v>
          </cell>
          <cell r="G209" t="str">
            <v>3222-05</v>
          </cell>
          <cell r="H209" t="str">
            <v>07/2026</v>
          </cell>
          <cell r="I209" t="str">
            <v>0,00</v>
          </cell>
          <cell r="J209">
            <v>241.33</v>
          </cell>
          <cell r="K209">
            <v>0</v>
          </cell>
          <cell r="M209">
            <v>0</v>
          </cell>
          <cell r="O209">
            <v>2.7</v>
          </cell>
          <cell r="S209">
            <v>0</v>
          </cell>
          <cell r="U209">
            <v>0</v>
          </cell>
          <cell r="X209" t="str">
            <v/>
          </cell>
          <cell r="Y209">
            <v>4726.75</v>
          </cell>
          <cell r="AB209" t="str">
            <v>Abono assistencial financeiro – complemento Piso da Enfermagem</v>
          </cell>
        </row>
        <row r="210">
          <cell r="C210" t="str">
            <v>UPA CARUARU - CG Nº 011/2022</v>
          </cell>
          <cell r="E210" t="str">
            <v>TAMIRES TAVARES SOARES DE ALMEIDA CALADO</v>
          </cell>
          <cell r="F210" t="str">
            <v>2 - Outros Profissionais da Saúde</v>
          </cell>
          <cell r="G210" t="str">
            <v>2236-05</v>
          </cell>
          <cell r="H210" t="str">
            <v>07/2026</v>
          </cell>
          <cell r="I210" t="str">
            <v>0,00</v>
          </cell>
          <cell r="J210">
            <v>194.18</v>
          </cell>
          <cell r="K210">
            <v>0</v>
          </cell>
          <cell r="L210">
            <v>317.34156000000002</v>
          </cell>
          <cell r="M210">
            <v>2.95</v>
          </cell>
          <cell r="O210">
            <v>4.6900000000000004</v>
          </cell>
          <cell r="S210">
            <v>0</v>
          </cell>
          <cell r="U210">
            <v>0</v>
          </cell>
          <cell r="X210" t="str">
            <v/>
          </cell>
          <cell r="Y210">
            <v>0</v>
          </cell>
          <cell r="AB210" t="str">
            <v/>
          </cell>
        </row>
        <row r="211">
          <cell r="C211" t="str">
            <v>UPA CARUARU - CG Nº 011/2022</v>
          </cell>
          <cell r="E211" t="str">
            <v>THAIS MORAIS DA SILVA</v>
          </cell>
          <cell r="F211" t="str">
            <v>2 - Outros Profissionais da Saúde</v>
          </cell>
          <cell r="G211" t="str">
            <v>2234-05</v>
          </cell>
          <cell r="H211" t="str">
            <v>07/2026</v>
          </cell>
          <cell r="I211" t="str">
            <v>0,00</v>
          </cell>
          <cell r="J211">
            <v>345.48</v>
          </cell>
          <cell r="K211">
            <v>0</v>
          </cell>
          <cell r="L211">
            <v>317.34156000000002</v>
          </cell>
          <cell r="M211">
            <v>21.12</v>
          </cell>
          <cell r="O211">
            <v>2.7</v>
          </cell>
          <cell r="S211">
            <v>0</v>
          </cell>
          <cell r="U211">
            <v>0</v>
          </cell>
          <cell r="X211" t="str">
            <v/>
          </cell>
          <cell r="Y211">
            <v>0</v>
          </cell>
          <cell r="AB211" t="str">
            <v/>
          </cell>
        </row>
        <row r="212">
          <cell r="C212" t="str">
            <v>UPA CARUARU - CG Nº 011/2022</v>
          </cell>
          <cell r="E212" t="str">
            <v>THAMIRES ALVES DE SOUZA CALADO</v>
          </cell>
          <cell r="F212" t="str">
            <v>2 - Outros Profissionais da Saúde</v>
          </cell>
          <cell r="G212" t="str">
            <v>2236-05</v>
          </cell>
          <cell r="H212" t="str">
            <v>07/2026</v>
          </cell>
          <cell r="I212" t="str">
            <v>0,00</v>
          </cell>
          <cell r="J212">
            <v>250.46</v>
          </cell>
          <cell r="K212">
            <v>0</v>
          </cell>
          <cell r="L212">
            <v>317.34156000000002</v>
          </cell>
          <cell r="M212">
            <v>2.95</v>
          </cell>
          <cell r="O212">
            <v>4.6900000000000004</v>
          </cell>
          <cell r="S212">
            <v>0</v>
          </cell>
          <cell r="U212">
            <v>0</v>
          </cell>
          <cell r="X212" t="str">
            <v/>
          </cell>
          <cell r="Y212">
            <v>0</v>
          </cell>
          <cell r="AB212" t="str">
            <v/>
          </cell>
        </row>
        <row r="213">
          <cell r="C213" t="str">
            <v>UPA CARUARU - CG Nº 011/2022</v>
          </cell>
          <cell r="E213" t="str">
            <v>TIAGO MEIRISON DE LIMA E SILVA</v>
          </cell>
          <cell r="F213" t="str">
            <v>3 - Administrativo</v>
          </cell>
          <cell r="G213" t="str">
            <v>7823-20</v>
          </cell>
          <cell r="H213" t="str">
            <v>07/2026</v>
          </cell>
          <cell r="I213" t="str">
            <v>0,00</v>
          </cell>
          <cell r="J213">
            <v>155.61000000000001</v>
          </cell>
          <cell r="K213">
            <v>0</v>
          </cell>
          <cell r="L213">
            <v>317.34156000000002</v>
          </cell>
          <cell r="M213">
            <v>16.21</v>
          </cell>
          <cell r="O213">
            <v>2.7</v>
          </cell>
          <cell r="S213">
            <v>0</v>
          </cell>
          <cell r="U213">
            <v>0</v>
          </cell>
          <cell r="X213" t="str">
            <v/>
          </cell>
          <cell r="Y213">
            <v>0</v>
          </cell>
          <cell r="AB213" t="str">
            <v/>
          </cell>
        </row>
        <row r="214">
          <cell r="C214" t="str">
            <v>UPA CARUARU - CG Nº 011/2022</v>
          </cell>
          <cell r="E214" t="str">
            <v>VALDEIR MIGUEL DE BARROS</v>
          </cell>
          <cell r="F214" t="str">
            <v>2 - Outros Profissionais da Saúde</v>
          </cell>
          <cell r="G214" t="str">
            <v>3222-05</v>
          </cell>
          <cell r="H214" t="str">
            <v>07/2026</v>
          </cell>
          <cell r="I214" t="str">
            <v>0,00</v>
          </cell>
          <cell r="J214">
            <v>183.1</v>
          </cell>
          <cell r="K214">
            <v>0</v>
          </cell>
          <cell r="L214">
            <v>317.34156000000002</v>
          </cell>
          <cell r="M214">
            <v>16.21</v>
          </cell>
          <cell r="O214">
            <v>2.7</v>
          </cell>
          <cell r="S214">
            <v>0</v>
          </cell>
          <cell r="U214">
            <v>0</v>
          </cell>
          <cell r="X214" t="str">
            <v/>
          </cell>
          <cell r="Y214">
            <v>4726.75</v>
          </cell>
          <cell r="AB214" t="str">
            <v>Abono assistencial financeiro – complemento Piso da Enfermagem</v>
          </cell>
        </row>
        <row r="215">
          <cell r="C215" t="str">
            <v>UPA CARUARU - CG Nº 011/2022</v>
          </cell>
          <cell r="E215" t="str">
            <v>VALDILENE MARIA DA SILVA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 t="str">
            <v>0,00</v>
          </cell>
          <cell r="J215">
            <v>0</v>
          </cell>
          <cell r="K215">
            <v>71.52</v>
          </cell>
          <cell r="M215">
            <v>0</v>
          </cell>
          <cell r="O215">
            <v>0</v>
          </cell>
          <cell r="S215">
            <v>0</v>
          </cell>
          <cell r="U215">
            <v>0</v>
          </cell>
          <cell r="X215" t="str">
            <v/>
          </cell>
          <cell r="Y215">
            <v>0</v>
          </cell>
          <cell r="AB215" t="str">
            <v/>
          </cell>
        </row>
        <row r="216">
          <cell r="C216" t="str">
            <v>UPA CARUARU - CG Nº 011/2022</v>
          </cell>
          <cell r="E216" t="str">
            <v>VALDIRENE DA SILVA CAVALCANTI</v>
          </cell>
          <cell r="F216" t="str">
            <v>2 - Outros Profissionais da Saúde</v>
          </cell>
          <cell r="G216" t="str">
            <v>3222-05</v>
          </cell>
          <cell r="H216" t="str">
            <v>07/2026</v>
          </cell>
          <cell r="I216" t="str">
            <v>0,00</v>
          </cell>
          <cell r="J216">
            <v>163.61000000000001</v>
          </cell>
          <cell r="K216">
            <v>0</v>
          </cell>
          <cell r="L216">
            <v>317.34156000000002</v>
          </cell>
          <cell r="M216">
            <v>16.21</v>
          </cell>
          <cell r="O216">
            <v>2.7</v>
          </cell>
          <cell r="S216">
            <v>0</v>
          </cell>
          <cell r="U216">
            <v>0</v>
          </cell>
          <cell r="X216" t="str">
            <v/>
          </cell>
          <cell r="Y216">
            <v>1704</v>
          </cell>
          <cell r="AB216" t="str">
            <v>Abono assistencial financeiro – complemento Piso da Enfermagem</v>
          </cell>
        </row>
        <row r="217">
          <cell r="C217" t="str">
            <v>UPA CARUARU - CG Nº 011/2022</v>
          </cell>
          <cell r="E217" t="str">
            <v>VANICE MARIA DE SOUZA</v>
          </cell>
          <cell r="F217" t="str">
            <v>2 - Outros Profissionais da Saúde</v>
          </cell>
          <cell r="G217" t="str">
            <v>3222-05</v>
          </cell>
          <cell r="H217" t="str">
            <v>07/2026</v>
          </cell>
          <cell r="I217" t="str">
            <v>0,00</v>
          </cell>
          <cell r="J217">
            <v>183.1</v>
          </cell>
          <cell r="K217">
            <v>0</v>
          </cell>
          <cell r="L217">
            <v>317.34156000000002</v>
          </cell>
          <cell r="M217">
            <v>16.21</v>
          </cell>
          <cell r="O217">
            <v>2.7</v>
          </cell>
          <cell r="S217">
            <v>0</v>
          </cell>
          <cell r="U217">
            <v>81.02</v>
          </cell>
          <cell r="X217" t="str">
            <v>Auxílio Creche</v>
          </cell>
          <cell r="Y217">
            <v>11679</v>
          </cell>
          <cell r="AB217" t="str">
            <v>Abono assistencial financeiro – complemento Piso da Enfermagem</v>
          </cell>
        </row>
        <row r="218">
          <cell r="C218" t="str">
            <v>UPA CARUARU - CG Nº 011/2022</v>
          </cell>
          <cell r="E218" t="str">
            <v>VANNELY NALYNE BRASIL SILVA</v>
          </cell>
          <cell r="F218" t="str">
            <v>3 - Administrativo</v>
          </cell>
          <cell r="G218" t="str">
            <v>4221-10</v>
          </cell>
          <cell r="H218" t="str">
            <v>07/2026</v>
          </cell>
          <cell r="I218" t="str">
            <v>0,00</v>
          </cell>
          <cell r="J218">
            <v>172.61</v>
          </cell>
          <cell r="K218">
            <v>0</v>
          </cell>
          <cell r="L218">
            <v>317.34156000000002</v>
          </cell>
          <cell r="M218">
            <v>32.42</v>
          </cell>
          <cell r="R218">
            <v>240</v>
          </cell>
          <cell r="S218">
            <v>100.03</v>
          </cell>
          <cell r="U218">
            <v>0</v>
          </cell>
          <cell r="X218" t="str">
            <v/>
          </cell>
          <cell r="Y218">
            <v>29.9</v>
          </cell>
          <cell r="AB218" t="str">
            <v>Beneficio obrigatorio CCT Federacao – Plano Assistencial Agiben</v>
          </cell>
        </row>
        <row r="219">
          <cell r="C219" t="str">
            <v>UPA CARUARU - CG Nº 011/2022</v>
          </cell>
          <cell r="E219" t="str">
            <v xml:space="preserve">VITORIA DA SILVA BEZERRA </v>
          </cell>
          <cell r="F219" t="str">
            <v>2 - Outros Profissionais da Saúde</v>
          </cell>
          <cell r="G219" t="str">
            <v>2234-05</v>
          </cell>
          <cell r="H219" t="str">
            <v>07/2026</v>
          </cell>
          <cell r="I219" t="str">
            <v>0,00</v>
          </cell>
          <cell r="J219">
            <v>369.84</v>
          </cell>
          <cell r="K219">
            <v>0</v>
          </cell>
          <cell r="L219">
            <v>317.34156000000002</v>
          </cell>
          <cell r="M219">
            <v>21.12</v>
          </cell>
          <cell r="O219">
            <v>2.7</v>
          </cell>
          <cell r="S219">
            <v>0</v>
          </cell>
          <cell r="U219">
            <v>0</v>
          </cell>
          <cell r="X219" t="str">
            <v/>
          </cell>
          <cell r="Y219">
            <v>0</v>
          </cell>
          <cell r="AB219" t="str">
            <v/>
          </cell>
        </row>
        <row r="220">
          <cell r="C220" t="str">
            <v>UPA CARUARU - CG Nº 011/2022</v>
          </cell>
          <cell r="E220" t="str">
            <v>VITORIA EDUARDA FERREIRA ALVES DE MENDONCA</v>
          </cell>
          <cell r="F220" t="str">
            <v>3 - Administrativo</v>
          </cell>
          <cell r="G220" t="str">
            <v>4221-10</v>
          </cell>
          <cell r="H220" t="str">
            <v>07/2026</v>
          </cell>
          <cell r="I220" t="str">
            <v>0,00</v>
          </cell>
          <cell r="J220">
            <v>15.23</v>
          </cell>
          <cell r="K220">
            <v>0</v>
          </cell>
          <cell r="M220">
            <v>0</v>
          </cell>
          <cell r="O220">
            <v>2.7</v>
          </cell>
          <cell r="R220">
            <v>460</v>
          </cell>
          <cell r="S220">
            <v>45.69</v>
          </cell>
          <cell r="U220">
            <v>0</v>
          </cell>
          <cell r="X220" t="str">
            <v/>
          </cell>
          <cell r="Y220">
            <v>29.9</v>
          </cell>
          <cell r="AB220" t="str">
            <v>Beneficio obrigatorio CCT Federacao – Plano Assistencial Agiben</v>
          </cell>
        </row>
        <row r="221">
          <cell r="C221" t="str">
            <v>UPA CARUARU - CG Nº 011/2022</v>
          </cell>
          <cell r="E221" t="str">
            <v xml:space="preserve">VITORIA LUIZA RUFINO BEZERRA </v>
          </cell>
          <cell r="F221" t="str">
            <v>2 - Outros Profissionais da Saúde</v>
          </cell>
          <cell r="G221" t="str">
            <v>2235-05</v>
          </cell>
          <cell r="H221" t="str">
            <v>07/2026</v>
          </cell>
          <cell r="I221" t="str">
            <v>0,00</v>
          </cell>
          <cell r="J221">
            <v>0</v>
          </cell>
          <cell r="K221">
            <v>79.52</v>
          </cell>
          <cell r="M221">
            <v>0</v>
          </cell>
          <cell r="O221">
            <v>0</v>
          </cell>
          <cell r="S221">
            <v>0</v>
          </cell>
          <cell r="U221">
            <v>0</v>
          </cell>
          <cell r="X221" t="str">
            <v/>
          </cell>
          <cell r="Y221">
            <v>0</v>
          </cell>
          <cell r="AB221" t="str">
            <v/>
          </cell>
        </row>
        <row r="222">
          <cell r="C222" t="str">
            <v>UPA CARUARU - CG Nº 011/2022</v>
          </cell>
          <cell r="E222" t="str">
            <v>WALDENIA VIRGINIA DA SILVA</v>
          </cell>
          <cell r="F222" t="str">
            <v>2 - Outros Profissionais da Saúde</v>
          </cell>
          <cell r="G222" t="str">
            <v>2516-05</v>
          </cell>
          <cell r="H222" t="str">
            <v>07/2026</v>
          </cell>
          <cell r="I222" t="str">
            <v>0,00</v>
          </cell>
          <cell r="J222">
            <v>299.64999999999998</v>
          </cell>
          <cell r="K222">
            <v>0</v>
          </cell>
          <cell r="L222">
            <v>317.34156000000002</v>
          </cell>
          <cell r="M222">
            <v>32.42</v>
          </cell>
          <cell r="S222">
            <v>0</v>
          </cell>
          <cell r="U222">
            <v>0</v>
          </cell>
          <cell r="X222" t="str">
            <v/>
          </cell>
          <cell r="Y222">
            <v>29.9</v>
          </cell>
          <cell r="AB222" t="str">
            <v>Beneficio obrigatorio CCT Federacao – Plano Assistencial Agiben</v>
          </cell>
        </row>
        <row r="223">
          <cell r="C223" t="str">
            <v>UPA CARUARU - CG Nº 011/2022</v>
          </cell>
          <cell r="E223" t="str">
            <v>WANESSA MARIA TENORIO DOS SANTOS</v>
          </cell>
          <cell r="F223" t="str">
            <v>2 - Outros Profissionais da Saúde</v>
          </cell>
          <cell r="G223" t="str">
            <v>2236-05</v>
          </cell>
          <cell r="H223" t="str">
            <v>07/2026</v>
          </cell>
          <cell r="I223" t="str">
            <v>0,00</v>
          </cell>
          <cell r="J223">
            <v>0</v>
          </cell>
          <cell r="K223">
            <v>166.4</v>
          </cell>
          <cell r="M223">
            <v>0</v>
          </cell>
          <cell r="O223">
            <v>0</v>
          </cell>
          <cell r="S223">
            <v>0</v>
          </cell>
          <cell r="U223">
            <v>0</v>
          </cell>
          <cell r="X223" t="str">
            <v/>
          </cell>
          <cell r="Y223">
            <v>0</v>
          </cell>
          <cell r="AB223" t="str">
            <v/>
          </cell>
        </row>
        <row r="224">
          <cell r="C224" t="str">
            <v>UPA CARUARU - CG Nº 011/2022</v>
          </cell>
          <cell r="E224" t="str">
            <v>WANESSA ROSANY DOS SANTOS</v>
          </cell>
          <cell r="F224" t="str">
            <v>2 - Outros Profissionais da Saúde</v>
          </cell>
          <cell r="G224" t="str">
            <v>2237-10</v>
          </cell>
          <cell r="H224" t="str">
            <v>07/2026</v>
          </cell>
          <cell r="I224" t="str">
            <v>0,00</v>
          </cell>
          <cell r="J224">
            <v>343.42</v>
          </cell>
          <cell r="K224">
            <v>0</v>
          </cell>
          <cell r="M224">
            <v>0</v>
          </cell>
          <cell r="O224">
            <v>2.7</v>
          </cell>
          <cell r="S224">
            <v>0</v>
          </cell>
          <cell r="U224">
            <v>0</v>
          </cell>
          <cell r="X224" t="str">
            <v/>
          </cell>
          <cell r="Y224">
            <v>0</v>
          </cell>
          <cell r="AB224" t="str">
            <v/>
          </cell>
        </row>
        <row r="225">
          <cell r="C225" t="str">
            <v>UPA CARUARU - CG Nº 011/2022</v>
          </cell>
          <cell r="E225" t="str">
            <v xml:space="preserve">WELLYDA KELLE DE OLIVEIRA SILVA </v>
          </cell>
          <cell r="F225" t="str">
            <v>2 - Outros Profissionais da Saúde</v>
          </cell>
          <cell r="G225" t="str">
            <v>2235-05</v>
          </cell>
          <cell r="H225" t="str">
            <v>07/2026</v>
          </cell>
          <cell r="I225" t="str">
            <v>0,00</v>
          </cell>
          <cell r="J225">
            <v>214.73</v>
          </cell>
          <cell r="K225">
            <v>0</v>
          </cell>
          <cell r="L225">
            <v>317.34156000000002</v>
          </cell>
          <cell r="M225">
            <v>2.79</v>
          </cell>
          <cell r="O225">
            <v>4.6900000000000004</v>
          </cell>
          <cell r="S225">
            <v>0</v>
          </cell>
          <cell r="U225">
            <v>0</v>
          </cell>
          <cell r="X225" t="str">
            <v/>
          </cell>
          <cell r="Y225">
            <v>2459.15</v>
          </cell>
          <cell r="AB225" t="str">
            <v>Abono assistencial financeiro – complemento Piso da Enfermagem</v>
          </cell>
        </row>
        <row r="226">
          <cell r="C226" t="str">
            <v>UPA CARUARU - CG Nº 011/2022</v>
          </cell>
          <cell r="E226" t="str">
            <v>WELMA RODRIGUES DOS SANTOS NASCIMENTO</v>
          </cell>
          <cell r="F226" t="str">
            <v>2 - Outros Profissionais da Saúde</v>
          </cell>
          <cell r="G226" t="str">
            <v>3222-05</v>
          </cell>
          <cell r="H226" t="str">
            <v>07/2026</v>
          </cell>
          <cell r="I226" t="str">
            <v>0,00</v>
          </cell>
          <cell r="J226">
            <v>165.73</v>
          </cell>
          <cell r="K226">
            <v>0</v>
          </cell>
          <cell r="L226">
            <v>317.34156000000002</v>
          </cell>
          <cell r="M226">
            <v>16.21</v>
          </cell>
          <cell r="O226">
            <v>2.7</v>
          </cell>
          <cell r="R226">
            <v>300</v>
          </cell>
          <cell r="S226">
            <v>97.26</v>
          </cell>
          <cell r="U226">
            <v>0</v>
          </cell>
          <cell r="X226" t="str">
            <v/>
          </cell>
          <cell r="Y226">
            <v>3937.2</v>
          </cell>
          <cell r="AB226" t="str">
            <v>Abono assistencial financeiro – complemento Piso da Enfermagem</v>
          </cell>
        </row>
        <row r="227">
          <cell r="C227" t="str">
            <v>UPA CARUARU - CG Nº 011/2022</v>
          </cell>
          <cell r="E227" t="str">
            <v xml:space="preserve">WELTON FERREIRA DE MOURA SALES </v>
          </cell>
          <cell r="F227" t="str">
            <v>2 - Outros Profissionais da Saúde</v>
          </cell>
          <cell r="G227" t="str">
            <v>3241-15</v>
          </cell>
          <cell r="H227" t="str">
            <v>07/2026</v>
          </cell>
          <cell r="I227" t="str">
            <v>0,00</v>
          </cell>
          <cell r="J227">
            <v>0</v>
          </cell>
          <cell r="K227">
            <v>1006.83</v>
          </cell>
          <cell r="L227">
            <v>317.34156000000002</v>
          </cell>
          <cell r="M227">
            <v>2.73</v>
          </cell>
          <cell r="O227">
            <v>2.7</v>
          </cell>
          <cell r="S227">
            <v>0</v>
          </cell>
          <cell r="U227">
            <v>0</v>
          </cell>
          <cell r="X227" t="str">
            <v/>
          </cell>
          <cell r="Y227">
            <v>0</v>
          </cell>
          <cell r="AB227" t="str">
            <v/>
          </cell>
        </row>
        <row r="228">
          <cell r="C228" t="str">
            <v>UPA CARUARU - CG Nº 011/2022</v>
          </cell>
          <cell r="E228" t="str">
            <v>WESLEY FERNANDES DOS SANTOS</v>
          </cell>
          <cell r="F228" t="str">
            <v>2 - Outros Profissionais da Saúde</v>
          </cell>
          <cell r="G228" t="str">
            <v>2235-05</v>
          </cell>
          <cell r="H228" t="str">
            <v>07/2026</v>
          </cell>
          <cell r="I228" t="str">
            <v>0,00</v>
          </cell>
          <cell r="J228">
            <v>197.87</v>
          </cell>
          <cell r="K228">
            <v>0</v>
          </cell>
          <cell r="L228">
            <v>317.34156000000002</v>
          </cell>
          <cell r="M228">
            <v>2.79</v>
          </cell>
          <cell r="O228">
            <v>4.6900000000000004</v>
          </cell>
          <cell r="S228">
            <v>0</v>
          </cell>
          <cell r="U228">
            <v>0</v>
          </cell>
          <cell r="X228" t="str">
            <v/>
          </cell>
          <cell r="Y228">
            <v>2459.15</v>
          </cell>
          <cell r="AB228" t="str">
            <v>Abono assistencial financeiro – complemento Piso da Enfermagem</v>
          </cell>
        </row>
        <row r="229">
          <cell r="C229" t="str">
            <v>UPA CARUARU - CG Nº 011/2022</v>
          </cell>
          <cell r="E229" t="str">
            <v>WILLIAM DANIEL BENTO DA SILVA</v>
          </cell>
          <cell r="F229" t="str">
            <v>3 - Administrativo</v>
          </cell>
          <cell r="G229" t="str">
            <v>5211-30</v>
          </cell>
          <cell r="H229" t="str">
            <v>07/2026</v>
          </cell>
          <cell r="I229" t="str">
            <v>0,00</v>
          </cell>
          <cell r="J229">
            <v>154.56</v>
          </cell>
          <cell r="K229">
            <v>0</v>
          </cell>
          <cell r="L229">
            <v>317.34156000000002</v>
          </cell>
          <cell r="M229">
            <v>32.42</v>
          </cell>
          <cell r="S229">
            <v>0</v>
          </cell>
          <cell r="U229">
            <v>0</v>
          </cell>
          <cell r="X229" t="str">
            <v/>
          </cell>
          <cell r="Y229">
            <v>29.9</v>
          </cell>
          <cell r="AB229" t="str">
            <v>Beneficio obrigatorio CCT Federacao – Plano Assistencial Agiben</v>
          </cell>
        </row>
        <row r="230">
          <cell r="C230" t="str">
            <v>UPA CARUARU - CG Nº 011/2022</v>
          </cell>
          <cell r="E230" t="str">
            <v>WISLA KELY FERREIRA DOS SANTOS</v>
          </cell>
          <cell r="F230" t="str">
            <v>3 - Administrativo</v>
          </cell>
          <cell r="G230" t="str">
            <v>2521-05</v>
          </cell>
          <cell r="H230" t="str">
            <v>07/2026</v>
          </cell>
          <cell r="I230" t="str">
            <v>0,00</v>
          </cell>
          <cell r="J230">
            <v>0</v>
          </cell>
          <cell r="K230">
            <v>489.02</v>
          </cell>
          <cell r="M230">
            <v>0</v>
          </cell>
          <cell r="S230">
            <v>0</v>
          </cell>
          <cell r="U230">
            <v>0</v>
          </cell>
          <cell r="X230" t="str">
            <v/>
          </cell>
          <cell r="Y230">
            <v>29.9</v>
          </cell>
          <cell r="AB230" t="str">
            <v>Beneficio obrigatorio CCT Federacao – Plano Assistencial Agiben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B4B6A-14D6-4813-8F4C-AFD37001D4CF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9767633001257</v>
      </c>
      <c r="B3" s="9" t="str">
        <f>'[1]TCE - ANEXO III - Preencher'!C12</f>
        <v>UPA CARUARU - CG Nº 011/2022</v>
      </c>
      <c r="C3" s="10"/>
      <c r="D3" s="11" t="str">
        <f>'[1]TCE - ANEXO III - Preencher'!E12</f>
        <v>ADONIAS ANTONIO DA SILVA AMARAL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3132-20</v>
      </c>
      <c r="G3" s="13" t="str">
        <f>IF('[1]TCE - ANEXO III - Preencher'!H12="","",'[1]TCE - ANEXO III - Preencher'!H12)</f>
        <v>07/2026</v>
      </c>
      <c r="H3" s="14" t="str">
        <f>'[1]TCE - ANEXO III - Preencher'!I12</f>
        <v>0,00</v>
      </c>
      <c r="I3" s="14">
        <f>'[1]TCE - ANEXO III - Preencher'!J12</f>
        <v>220.54</v>
      </c>
      <c r="J3" s="14">
        <f>'[1]TCE - ANEXO III - Preencher'!K12</f>
        <v>0</v>
      </c>
      <c r="K3" s="15">
        <f>'[1]TCE - ANEXO III - Preencher'!L12</f>
        <v>317.34156000000002</v>
      </c>
      <c r="L3" s="15">
        <f>'[1]TCE - ANEXO III - Preencher'!M12</f>
        <v>32.42</v>
      </c>
      <c r="M3" s="15">
        <f>K3-L3</f>
        <v>284.92156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300</v>
      </c>
      <c r="R3" s="15">
        <f>'[1]TCE - ANEXO III - Preencher'!S12</f>
        <v>151.18</v>
      </c>
      <c r="S3" s="16">
        <f>Q3-R3</f>
        <v>148.82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684.18155999999988</v>
      </c>
    </row>
    <row r="4" spans="1:28" x14ac:dyDescent="0.2">
      <c r="A4" s="8">
        <f>IFERROR(VLOOKUP(B4,'[1]DADOS (OCULTAR)'!$Q$3:$S$136,3,0),"")</f>
        <v>9767633001257</v>
      </c>
      <c r="B4" s="9" t="str">
        <f>'[1]TCE - ANEXO III - Preencher'!C13</f>
        <v>UPA CARUARU - CG Nº 011/2022</v>
      </c>
      <c r="C4" s="10"/>
      <c r="D4" s="11" t="str">
        <f>'[1]TCE - ANEXO III - Preencher'!E13</f>
        <v>ADRIANA LUCIA PEREIRA ANSELMO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07/2026</v>
      </c>
      <c r="H4" s="14" t="str">
        <f>'[1]TCE - ANEXO III - Preencher'!I13</f>
        <v>0,00</v>
      </c>
      <c r="I4" s="14">
        <f>'[1]TCE - ANEXO III - Preencher'!J13</f>
        <v>175.1</v>
      </c>
      <c r="J4" s="14">
        <f>'[1]TCE - ANEXO III - Preencher'!K13</f>
        <v>0</v>
      </c>
      <c r="K4" s="15">
        <f>'[1]TCE - ANEXO III - Preencher'!L13</f>
        <v>317.34156000000002</v>
      </c>
      <c r="L4" s="15">
        <f>'[1]TCE - ANEXO III - Preencher'!M13</f>
        <v>16.21</v>
      </c>
      <c r="M4" s="15">
        <f t="shared" ref="M4:M67" si="1">K4-L4</f>
        <v>301.13156000000004</v>
      </c>
      <c r="N4" s="15">
        <f>'[1]TCE - ANEXO III - Preencher'!O13</f>
        <v>2.7</v>
      </c>
      <c r="O4" s="15">
        <f>'[1]TCE - ANEXO III - Preencher'!P13</f>
        <v>0</v>
      </c>
      <c r="P4" s="16">
        <f t="shared" ref="P4:P67" si="2">N4-O4</f>
        <v>2.7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2182.93156</v>
      </c>
    </row>
    <row r="5" spans="1:28" x14ac:dyDescent="0.2">
      <c r="A5" s="8">
        <f>IFERROR(VLOOKUP(B5,'[1]DADOS (OCULTAR)'!$Q$3:$S$136,3,0),"")</f>
        <v>9767633001257</v>
      </c>
      <c r="B5" s="9" t="str">
        <f>'[1]TCE - ANEXO III - Preencher'!C14</f>
        <v>UPA CARUARU - CG Nº 011/2022</v>
      </c>
      <c r="C5" s="10"/>
      <c r="D5" s="11" t="str">
        <f>'[1]TCE - ANEXO III - Preencher'!E14</f>
        <v>AGUEDA MARIA RAFAEL ARAUJO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07/2026</v>
      </c>
      <c r="H5" s="14" t="str">
        <f>'[1]TCE - ANEXO III - Preencher'!I14</f>
        <v>0,00</v>
      </c>
      <c r="I5" s="14">
        <f>'[1]TCE - ANEXO III - Preencher'!J14</f>
        <v>155.61000000000001</v>
      </c>
      <c r="J5" s="14">
        <f>'[1]TCE - ANEXO III - Preencher'!K14</f>
        <v>0</v>
      </c>
      <c r="K5" s="15">
        <f>'[1]TCE - ANEXO III - Preencher'!L14</f>
        <v>317.34156000000002</v>
      </c>
      <c r="L5" s="15">
        <f>'[1]TCE - ANEXO III - Preencher'!M14</f>
        <v>16.21</v>
      </c>
      <c r="M5" s="15">
        <f t="shared" si="1"/>
        <v>301.13156000000004</v>
      </c>
      <c r="N5" s="15">
        <f>'[1]TCE - ANEXO III - Preencher'!O14</f>
        <v>2.7</v>
      </c>
      <c r="O5" s="15">
        <f>'[1]TCE - ANEXO III - Preencher'!P14</f>
        <v>0</v>
      </c>
      <c r="P5" s="16">
        <f t="shared" si="2"/>
        <v>2.7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3710.7</v>
      </c>
      <c r="Y5" s="15">
        <f>'[1]TCE - ANEXO III - Preencher'!Z14</f>
        <v>0</v>
      </c>
      <c r="Z5" s="16">
        <f t="shared" si="5"/>
        <v>3710.7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4170.14156</v>
      </c>
    </row>
    <row r="6" spans="1:28" x14ac:dyDescent="0.2">
      <c r="A6" s="8">
        <f>IFERROR(VLOOKUP(B6,'[1]DADOS (OCULTAR)'!$Q$3:$S$136,3,0),"")</f>
        <v>9767633001257</v>
      </c>
      <c r="B6" s="9" t="str">
        <f>'[1]TCE - ANEXO III - Preencher'!C15</f>
        <v>UPA CARUARU - CG Nº 011/2022</v>
      </c>
      <c r="C6" s="10"/>
      <c r="D6" s="11" t="str">
        <f>'[1]TCE - ANEXO III - Preencher'!E15</f>
        <v xml:space="preserve">ALDA CRISTINA DE SIQUEIRA COSTA 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 t="str">
        <f>'[1]TCE - ANEXO III - Preencher'!I15</f>
        <v>0,00</v>
      </c>
      <c r="I6" s="14">
        <f>'[1]TCE - ANEXO III - Preencher'!J15</f>
        <v>0</v>
      </c>
      <c r="J6" s="14">
        <f>'[1]TCE - ANEXO III - Preencher'!K15</f>
        <v>73.06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73.06</v>
      </c>
    </row>
    <row r="7" spans="1:28" x14ac:dyDescent="0.2">
      <c r="A7" s="8">
        <f>IFERROR(VLOOKUP(B7,'[1]DADOS (OCULTAR)'!$Q$3:$S$136,3,0),"")</f>
        <v>9767633001257</v>
      </c>
      <c r="B7" s="9" t="str">
        <f>'[1]TCE - ANEXO III - Preencher'!C16</f>
        <v>UPA CARUARU - CG Nº 011/2022</v>
      </c>
      <c r="C7" s="10"/>
      <c r="D7" s="11" t="str">
        <f>'[1]TCE - ANEXO III - Preencher'!E16</f>
        <v>ALEFE FILIPE DOS SANTOS SILVA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4110-05</v>
      </c>
      <c r="G7" s="13" t="str">
        <f>IF('[1]TCE - ANEXO III - Preencher'!H16="","",'[1]TCE - ANEXO III - Preencher'!H16)</f>
        <v>07/2026</v>
      </c>
      <c r="H7" s="14" t="str">
        <f>'[1]TCE - ANEXO III - Preencher'!I16</f>
        <v>0,00</v>
      </c>
      <c r="I7" s="14">
        <f>'[1]TCE - ANEXO III - Preencher'!J16</f>
        <v>196.24</v>
      </c>
      <c r="J7" s="14">
        <f>'[1]TCE - ANEXO III - Preencher'!K16</f>
        <v>0</v>
      </c>
      <c r="K7" s="15">
        <f>'[1]TCE - ANEXO III - Preencher'!L16</f>
        <v>317.34156000000002</v>
      </c>
      <c r="L7" s="15">
        <f>'[1]TCE - ANEXO III - Preencher'!M16</f>
        <v>32.42</v>
      </c>
      <c r="M7" s="15">
        <f t="shared" si="1"/>
        <v>284.92156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Beneficio obrigatorio CCT Federacao – Plano Assistencial Agiben</v>
      </c>
      <c r="AB7" s="15">
        <f t="shared" si="0"/>
        <v>511.06155999999999</v>
      </c>
    </row>
    <row r="8" spans="1:28" x14ac:dyDescent="0.2">
      <c r="A8" s="8">
        <f>IFERROR(VLOOKUP(B8,'[1]DADOS (OCULTAR)'!$Q$3:$S$136,3,0),"")</f>
        <v>9767633001257</v>
      </c>
      <c r="B8" s="9" t="str">
        <f>'[1]TCE - ANEXO III - Preencher'!C17</f>
        <v>UPA CARUARU - CG Nº 011/2022</v>
      </c>
      <c r="C8" s="10"/>
      <c r="D8" s="11" t="str">
        <f>'[1]TCE - ANEXO III - Preencher'!E17</f>
        <v xml:space="preserve">ALEX JOSE DE VASCONCELOS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2235-05</v>
      </c>
      <c r="G8" s="13" t="str">
        <f>IF('[1]TCE - ANEXO III - Preencher'!H17="","",'[1]TCE - ANEXO III - Preencher'!H17)</f>
        <v>07/2026</v>
      </c>
      <c r="H8" s="14" t="str">
        <f>'[1]TCE - ANEXO III - Preencher'!I17</f>
        <v>0,00</v>
      </c>
      <c r="I8" s="14">
        <f>'[1]TCE - ANEXO III - Preencher'!J17</f>
        <v>193.06</v>
      </c>
      <c r="J8" s="14">
        <f>'[1]TCE - ANEXO III - Preencher'!K17</f>
        <v>0</v>
      </c>
      <c r="K8" s="15">
        <f>'[1]TCE - ANEXO III - Preencher'!L17</f>
        <v>317.34156000000002</v>
      </c>
      <c r="L8" s="15">
        <f>'[1]TCE - ANEXO III - Preencher'!M17</f>
        <v>2.79</v>
      </c>
      <c r="M8" s="15">
        <f t="shared" si="1"/>
        <v>314.55155999999999</v>
      </c>
      <c r="N8" s="15">
        <f>'[1]TCE - ANEXO III - Preencher'!O17</f>
        <v>4.6900000000000004</v>
      </c>
      <c r="O8" s="15">
        <f>'[1]TCE - ANEXO III - Preencher'!P17</f>
        <v>0</v>
      </c>
      <c r="P8" s="16">
        <f t="shared" si="2"/>
        <v>4.6900000000000004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2459.15</v>
      </c>
      <c r="Y8" s="15">
        <f>'[1]TCE - ANEXO III - Preencher'!Z17</f>
        <v>0</v>
      </c>
      <c r="Z8" s="16">
        <f t="shared" si="5"/>
        <v>2459.15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2971.45156</v>
      </c>
    </row>
    <row r="9" spans="1:28" x14ac:dyDescent="0.2">
      <c r="A9" s="8">
        <f>IFERROR(VLOOKUP(B9,'[1]DADOS (OCULTAR)'!$Q$3:$S$136,3,0),"")</f>
        <v>9767633001257</v>
      </c>
      <c r="B9" s="9" t="str">
        <f>'[1]TCE - ANEXO III - Preencher'!C18</f>
        <v>UPA CARUARU - CG Nº 011/2022</v>
      </c>
      <c r="C9" s="10"/>
      <c r="D9" s="11" t="str">
        <f>'[1]TCE - ANEXO III - Preencher'!E18</f>
        <v>ALEXMARCK BEZERRA DE LIMA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3226-05</v>
      </c>
      <c r="G9" s="13" t="str">
        <f>IF('[1]TCE - ANEXO III - Preencher'!H18="","",'[1]TCE - ANEXO III - Preencher'!H18)</f>
        <v>07/2026</v>
      </c>
      <c r="H9" s="14" t="str">
        <f>'[1]TCE - ANEXO III - Preencher'!I18</f>
        <v>0,00</v>
      </c>
      <c r="I9" s="14">
        <f>'[1]TCE - ANEXO III - Preencher'!J18</f>
        <v>177.7</v>
      </c>
      <c r="J9" s="14">
        <f>'[1]TCE - ANEXO III - Preencher'!K18</f>
        <v>0</v>
      </c>
      <c r="K9" s="15">
        <f>'[1]TCE - ANEXO III - Preencher'!L18</f>
        <v>317.34156000000002</v>
      </c>
      <c r="L9" s="15">
        <f>'[1]TCE - ANEXO III - Preencher'!M18</f>
        <v>32.42</v>
      </c>
      <c r="M9" s="15">
        <f t="shared" si="1"/>
        <v>284.92156</v>
      </c>
      <c r="N9" s="15">
        <f>'[1]TCE - ANEXO III - Preencher'!O18</f>
        <v>2.7</v>
      </c>
      <c r="O9" s="15">
        <f>'[1]TCE - ANEXO III - Preencher'!P18</f>
        <v>0</v>
      </c>
      <c r="P9" s="16">
        <f t="shared" si="2"/>
        <v>2.7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>Beneficio obrigatorio CCT Federacao – Plano Assistencial Agiben</v>
      </c>
      <c r="AB9" s="15">
        <f t="shared" si="0"/>
        <v>495.22155999999995</v>
      </c>
    </row>
    <row r="10" spans="1:28" x14ac:dyDescent="0.2">
      <c r="A10" s="8">
        <f>IFERROR(VLOOKUP(B10,'[1]DADOS (OCULTAR)'!$Q$3:$S$136,3,0),"")</f>
        <v>9767633001257</v>
      </c>
      <c r="B10" s="9" t="str">
        <f>'[1]TCE - ANEXO III - Preencher'!C19</f>
        <v>UPA CARUARU - CG Nº 011/2022</v>
      </c>
      <c r="C10" s="10"/>
      <c r="D10" s="11" t="str">
        <f>'[1]TCE - ANEXO III - Preencher'!E19</f>
        <v>ALEXSANDRA ANGELA KARLA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07/2026</v>
      </c>
      <c r="H10" s="14" t="str">
        <f>'[1]TCE - ANEXO III - Preencher'!I19</f>
        <v>0,00</v>
      </c>
      <c r="I10" s="14">
        <f>'[1]TCE - ANEXO III - Preencher'!J19</f>
        <v>183.1</v>
      </c>
      <c r="J10" s="14">
        <f>'[1]TCE - ANEXO III - Preencher'!K19</f>
        <v>0</v>
      </c>
      <c r="K10" s="15">
        <f>'[1]TCE - ANEXO III - Preencher'!L19</f>
        <v>317.34156000000002</v>
      </c>
      <c r="L10" s="15">
        <f>'[1]TCE - ANEXO III - Preencher'!M19</f>
        <v>16.21</v>
      </c>
      <c r="M10" s="15">
        <f t="shared" si="1"/>
        <v>301.13156000000004</v>
      </c>
      <c r="N10" s="15">
        <f>'[1]TCE - ANEXO III - Preencher'!O19</f>
        <v>2.7</v>
      </c>
      <c r="O10" s="15">
        <f>'[1]TCE - ANEXO III - Preencher'!P19</f>
        <v>0</v>
      </c>
      <c r="P10" s="16">
        <f t="shared" si="2"/>
        <v>2.7</v>
      </c>
      <c r="Q10" s="15">
        <f>'[1]TCE - ANEXO III - Preencher'!R19</f>
        <v>544</v>
      </c>
      <c r="R10" s="15">
        <f>'[1]TCE - ANEXO III - Preencher'!S19</f>
        <v>97.26</v>
      </c>
      <c r="S10" s="16">
        <f t="shared" si="3"/>
        <v>446.74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3433.9</v>
      </c>
      <c r="Y10" s="15">
        <f>'[1]TCE - ANEXO III - Preencher'!Z19</f>
        <v>0</v>
      </c>
      <c r="Z10" s="16">
        <f t="shared" si="5"/>
        <v>3433.9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4367.5715600000003</v>
      </c>
    </row>
    <row r="11" spans="1:28" x14ac:dyDescent="0.2">
      <c r="A11" s="8">
        <f>IFERROR(VLOOKUP(B11,'[1]DADOS (OCULTAR)'!$Q$3:$S$136,3,0),"")</f>
        <v>9767633001257</v>
      </c>
      <c r="B11" s="9" t="str">
        <f>'[1]TCE - ANEXO III - Preencher'!C20</f>
        <v>UPA CARUARU - CG Nº 011/2022</v>
      </c>
      <c r="C11" s="10"/>
      <c r="D11" s="11" t="str">
        <f>'[1]TCE - ANEXO III - Preencher'!E20</f>
        <v>ALEXSANDRA MARIA BASILIO DE MELO SANTOS GONCALVES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4221-10</v>
      </c>
      <c r="G11" s="13" t="str">
        <f>IF('[1]TCE - ANEXO III - Preencher'!H20="","",'[1]TCE - ANEXO III - Preencher'!H20)</f>
        <v>07/2026</v>
      </c>
      <c r="H11" s="14" t="str">
        <f>'[1]TCE - ANEXO III - Preencher'!I20</f>
        <v>0,00</v>
      </c>
      <c r="I11" s="14">
        <f>'[1]TCE - ANEXO III - Preencher'!J20</f>
        <v>159.31</v>
      </c>
      <c r="J11" s="14">
        <f>'[1]TCE - ANEXO III - Preencher'!K20</f>
        <v>0</v>
      </c>
      <c r="K11" s="15">
        <f>'[1]TCE - ANEXO III - Preencher'!L20</f>
        <v>317.34156000000002</v>
      </c>
      <c r="L11" s="15">
        <f>'[1]TCE - ANEXO III - Preencher'!M20</f>
        <v>32.42</v>
      </c>
      <c r="M11" s="15">
        <f t="shared" si="1"/>
        <v>284.92156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300</v>
      </c>
      <c r="R11" s="15">
        <f>'[1]TCE - ANEXO III - Preencher'!S20</f>
        <v>100.03</v>
      </c>
      <c r="S11" s="16">
        <f t="shared" si="3"/>
        <v>199.97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674.10155999999995</v>
      </c>
    </row>
    <row r="12" spans="1:28" x14ac:dyDescent="0.2">
      <c r="A12" s="8">
        <f>IFERROR(VLOOKUP(B12,'[1]DADOS (OCULTAR)'!$Q$3:$S$136,3,0),"")</f>
        <v>9767633001257</v>
      </c>
      <c r="B12" s="9" t="str">
        <f>'[1]TCE - ANEXO III - Preencher'!C21</f>
        <v>UPA CARUARU - CG Nº 011/2022</v>
      </c>
      <c r="C12" s="10"/>
      <c r="D12" s="11" t="str">
        <f>'[1]TCE - ANEXO III - Preencher'!E21</f>
        <v>ALINE DA SILVA DINIZ LUCENA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2235-05</v>
      </c>
      <c r="G12" s="13" t="str">
        <f>IF('[1]TCE - ANEXO III - Preencher'!H21="","",'[1]TCE - ANEXO III - Preencher'!H21)</f>
        <v>07/2026</v>
      </c>
      <c r="H12" s="14" t="str">
        <f>'[1]TCE - ANEXO III - Preencher'!I21</f>
        <v>0,00</v>
      </c>
      <c r="I12" s="14">
        <f>'[1]TCE - ANEXO III - Preencher'!J21</f>
        <v>0</v>
      </c>
      <c r="J12" s="14">
        <f>'[1]TCE - ANEXO III - Preencher'!K21</f>
        <v>64.099999999999994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64.099999999999994</v>
      </c>
    </row>
    <row r="13" spans="1:28" x14ac:dyDescent="0.2">
      <c r="A13" s="8">
        <f>IFERROR(VLOOKUP(B13,'[1]DADOS (OCULTAR)'!$Q$3:$S$136,3,0),"")</f>
        <v>9767633001257</v>
      </c>
      <c r="B13" s="9" t="str">
        <f>'[1]TCE - ANEXO III - Preencher'!C22</f>
        <v>UPA CARUARU - CG Nº 011/2022</v>
      </c>
      <c r="C13" s="10"/>
      <c r="D13" s="11" t="str">
        <f>'[1]TCE - ANEXO III - Preencher'!E22</f>
        <v xml:space="preserve">ALINE MELLISSA SANTOS OLIVEIRA 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1312-05</v>
      </c>
      <c r="G13" s="13" t="str">
        <f>IF('[1]TCE - ANEXO III - Preencher'!H22="","",'[1]TCE - ANEXO III - Preencher'!H22)</f>
        <v>07/2026</v>
      </c>
      <c r="H13" s="14" t="str">
        <f>'[1]TCE - ANEXO III - Preencher'!I22</f>
        <v>0,00</v>
      </c>
      <c r="I13" s="14">
        <f>'[1]TCE - ANEXO III - Preencher'!J22</f>
        <v>1026.02</v>
      </c>
      <c r="J13" s="14">
        <f>'[1]TCE - ANEXO III - Preencher'!K22</f>
        <v>0</v>
      </c>
      <c r="K13" s="15">
        <f>'[1]TCE - ANEXO III - Preencher'!L22</f>
        <v>317.34156000000002</v>
      </c>
      <c r="L13" s="15">
        <f>'[1]TCE - ANEXO III - Preencher'!M22</f>
        <v>32.42</v>
      </c>
      <c r="M13" s="15">
        <f t="shared" si="1"/>
        <v>284.92156</v>
      </c>
      <c r="N13" s="15">
        <f>'[1]TCE - ANEXO III - Preencher'!O22</f>
        <v>16.600000000000001</v>
      </c>
      <c r="O13" s="15">
        <f>'[1]TCE - ANEXO III - Preencher'!P22</f>
        <v>0</v>
      </c>
      <c r="P13" s="16">
        <f t="shared" si="2"/>
        <v>16.600000000000001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1357.44156</v>
      </c>
    </row>
    <row r="14" spans="1:28" x14ac:dyDescent="0.2">
      <c r="A14" s="8">
        <f>IFERROR(VLOOKUP(B14,'[1]DADOS (OCULTAR)'!$Q$3:$S$136,3,0),"")</f>
        <v>9767633001257</v>
      </c>
      <c r="B14" s="9" t="str">
        <f>'[1]TCE - ANEXO III - Preencher'!C23</f>
        <v>UPA CARUARU - CG Nº 011/2022</v>
      </c>
      <c r="C14" s="10"/>
      <c r="D14" s="11" t="str">
        <f>'[1]TCE - ANEXO III - Preencher'!E23</f>
        <v>ALINE MORGANA SILVA DE MELO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07/2026</v>
      </c>
      <c r="H14" s="14" t="str">
        <f>'[1]TCE - ANEXO III - Preencher'!I23</f>
        <v>0,00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1136</v>
      </c>
      <c r="Y14" s="15">
        <f>'[1]TCE - ANEXO III - Preencher'!Z23</f>
        <v>0</v>
      </c>
      <c r="Z14" s="16">
        <f t="shared" si="5"/>
        <v>1136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1136</v>
      </c>
    </row>
    <row r="15" spans="1:28" x14ac:dyDescent="0.2">
      <c r="A15" s="8">
        <f>IFERROR(VLOOKUP(B15,'[1]DADOS (OCULTAR)'!$Q$3:$S$136,3,0),"")</f>
        <v>9767633001257</v>
      </c>
      <c r="B15" s="9" t="str">
        <f>'[1]TCE - ANEXO III - Preencher'!C24</f>
        <v>UPA CARUARU - CG Nº 011/2022</v>
      </c>
      <c r="C15" s="10"/>
      <c r="D15" s="11" t="str">
        <f>'[1]TCE - ANEXO III - Preencher'!E24</f>
        <v>ALINE TEREZA DE OLIVEIRA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07/2026</v>
      </c>
      <c r="H15" s="14" t="str">
        <f>'[1]TCE - ANEXO III - Preencher'!I24</f>
        <v>0,00</v>
      </c>
      <c r="I15" s="14">
        <f>'[1]TCE - ANEXO III - Preencher'!J24</f>
        <v>163.61000000000001</v>
      </c>
      <c r="J15" s="14">
        <f>'[1]TCE - ANEXO III - Preencher'!K24</f>
        <v>0</v>
      </c>
      <c r="K15" s="15">
        <f>'[1]TCE - ANEXO III - Preencher'!L24</f>
        <v>317.34156000000002</v>
      </c>
      <c r="L15" s="15">
        <f>'[1]TCE - ANEXO III - Preencher'!M24</f>
        <v>16.21</v>
      </c>
      <c r="M15" s="15">
        <f t="shared" si="1"/>
        <v>301.13156000000004</v>
      </c>
      <c r="N15" s="15">
        <f>'[1]TCE - ANEXO III - Preencher'!O24</f>
        <v>2.7</v>
      </c>
      <c r="O15" s="15">
        <f>'[1]TCE - ANEXO III - Preencher'!P24</f>
        <v>0</v>
      </c>
      <c r="P15" s="16">
        <f t="shared" si="2"/>
        <v>2.7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4726.75</v>
      </c>
      <c r="Y15" s="15">
        <f>'[1]TCE - ANEXO III - Preencher'!Z24</f>
        <v>0</v>
      </c>
      <c r="Z15" s="16">
        <f t="shared" si="5"/>
        <v>4726.75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5194.1915600000002</v>
      </c>
    </row>
    <row r="16" spans="1:28" x14ac:dyDescent="0.2">
      <c r="A16" s="8">
        <f>IFERROR(VLOOKUP(B16,'[1]DADOS (OCULTAR)'!$Q$3:$S$136,3,0),"")</f>
        <v>9767633001257</v>
      </c>
      <c r="B16" s="9" t="str">
        <f>'[1]TCE - ANEXO III - Preencher'!C25</f>
        <v>UPA CARUARU - CG Nº 011/2022</v>
      </c>
      <c r="C16" s="10"/>
      <c r="D16" s="11" t="str">
        <f>'[1]TCE - ANEXO III - Preencher'!E25</f>
        <v>ANA CLARA DIAS DE ANDRADE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2234-05</v>
      </c>
      <c r="G16" s="13" t="str">
        <f>IF('[1]TCE - ANEXO III - Preencher'!H25="","",'[1]TCE - ANEXO III - Preencher'!H25)</f>
        <v>07/2026</v>
      </c>
      <c r="H16" s="14" t="str">
        <f>'[1]TCE - ANEXO III - Preencher'!I25</f>
        <v>0,00</v>
      </c>
      <c r="I16" s="14">
        <f>'[1]TCE - ANEXO III - Preencher'!J25</f>
        <v>502.99</v>
      </c>
      <c r="J16" s="14">
        <f>'[1]TCE - ANEXO III - Preencher'!K25</f>
        <v>0</v>
      </c>
      <c r="K16" s="15">
        <f>'[1]TCE - ANEXO III - Preencher'!L25</f>
        <v>317.34156000000002</v>
      </c>
      <c r="L16" s="15">
        <f>'[1]TCE - ANEXO III - Preencher'!M25</f>
        <v>21.12</v>
      </c>
      <c r="M16" s="15">
        <f t="shared" si="1"/>
        <v>296.22156000000001</v>
      </c>
      <c r="N16" s="15">
        <f>'[1]TCE - ANEXO III - Preencher'!O25</f>
        <v>2.7</v>
      </c>
      <c r="O16" s="15">
        <f>'[1]TCE - ANEXO III - Preencher'!P25</f>
        <v>0</v>
      </c>
      <c r="P16" s="16">
        <f t="shared" si="2"/>
        <v>2.7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801.91156000000001</v>
      </c>
    </row>
    <row r="17" spans="1:28" x14ac:dyDescent="0.2">
      <c r="A17" s="8">
        <f>IFERROR(VLOOKUP(B17,'[1]DADOS (OCULTAR)'!$Q$3:$S$136,3,0),"")</f>
        <v>9767633001257</v>
      </c>
      <c r="B17" s="9" t="str">
        <f>'[1]TCE - ANEXO III - Preencher'!C26</f>
        <v>UPA CARUARU - CG Nº 011/2022</v>
      </c>
      <c r="C17" s="10"/>
      <c r="D17" s="11" t="str">
        <f>'[1]TCE - ANEXO III - Preencher'!E26</f>
        <v>ANA ROBERTA DE MELO COSTA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 t="str">
        <f>IF('[1]TCE - ANEXO III - Preencher'!H26="","",'[1]TCE - ANEXO III - Preencher'!H26)</f>
        <v>07/2026</v>
      </c>
      <c r="H17" s="14" t="str">
        <f>'[1]TCE - ANEXO III - Preencher'!I26</f>
        <v>0,00</v>
      </c>
      <c r="I17" s="14">
        <f>'[1]TCE - ANEXO III - Preencher'!J26</f>
        <v>235.98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2.7</v>
      </c>
      <c r="O17" s="15">
        <f>'[1]TCE - ANEXO III - Preencher'!P26</f>
        <v>0</v>
      </c>
      <c r="P17" s="16">
        <f t="shared" si="2"/>
        <v>2.7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1704</v>
      </c>
      <c r="Y17" s="15">
        <f>'[1]TCE - ANEXO III - Preencher'!Z26</f>
        <v>0</v>
      </c>
      <c r="Z17" s="16">
        <f t="shared" si="5"/>
        <v>1704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1942.68</v>
      </c>
    </row>
    <row r="18" spans="1:28" x14ac:dyDescent="0.2">
      <c r="A18" s="8">
        <f>IFERROR(VLOOKUP(B18,'[1]DADOS (OCULTAR)'!$Q$3:$S$136,3,0),"")</f>
        <v>9767633001257</v>
      </c>
      <c r="B18" s="9" t="str">
        <f>'[1]TCE - ANEXO III - Preencher'!C27</f>
        <v>UPA CARUARU - CG Nº 011/2022</v>
      </c>
      <c r="C18" s="10"/>
      <c r="D18" s="11" t="str">
        <f>'[1]TCE - ANEXO III - Preencher'!E27</f>
        <v>ANA TEREZA DE FRANÇA BEZERRA SILVA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2236-05</v>
      </c>
      <c r="G18" s="13" t="str">
        <f>IF('[1]TCE - ANEXO III - Preencher'!H27="","",'[1]TCE - ANEXO III - Preencher'!H27)</f>
        <v>07/2026</v>
      </c>
      <c r="H18" s="14" t="str">
        <f>'[1]TCE - ANEXO III - Preencher'!I27</f>
        <v>0,00</v>
      </c>
      <c r="I18" s="14">
        <f>'[1]TCE - ANEXO III - Preencher'!J27</f>
        <v>252.17</v>
      </c>
      <c r="J18" s="14">
        <f>'[1]TCE - ANEXO III - Preencher'!K27</f>
        <v>0</v>
      </c>
      <c r="K18" s="15">
        <f>'[1]TCE - ANEXO III - Preencher'!L27</f>
        <v>317.34156000000002</v>
      </c>
      <c r="L18" s="15">
        <f>'[1]TCE - ANEXO III - Preencher'!M27</f>
        <v>2.95</v>
      </c>
      <c r="M18" s="15">
        <f t="shared" si="1"/>
        <v>314.39156000000003</v>
      </c>
      <c r="N18" s="15">
        <f>'[1]TCE - ANEXO III - Preencher'!O27</f>
        <v>4.6900000000000004</v>
      </c>
      <c r="O18" s="15">
        <f>'[1]TCE - ANEXO III - Preencher'!P27</f>
        <v>0</v>
      </c>
      <c r="P18" s="16">
        <f t="shared" si="2"/>
        <v>4.6900000000000004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571.25156000000004</v>
      </c>
    </row>
    <row r="19" spans="1:28" x14ac:dyDescent="0.2">
      <c r="A19" s="8">
        <f>IFERROR(VLOOKUP(B19,'[1]DADOS (OCULTAR)'!$Q$3:$S$136,3,0),"")</f>
        <v>9767633001257</v>
      </c>
      <c r="B19" s="9" t="str">
        <f>'[1]TCE - ANEXO III - Preencher'!C28</f>
        <v>UPA CARUARU - CG Nº 011/2022</v>
      </c>
      <c r="C19" s="10"/>
      <c r="D19" s="11" t="str">
        <f>'[1]TCE - ANEXO III - Preencher'!E28</f>
        <v xml:space="preserve">ANGELA MARIA PEREIRA 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07/2026</v>
      </c>
      <c r="H19" s="14" t="str">
        <f>'[1]TCE - ANEXO III - Preencher'!I28</f>
        <v>0,00</v>
      </c>
      <c r="I19" s="14">
        <f>'[1]TCE - ANEXO III - Preencher'!J28</f>
        <v>155.61000000000001</v>
      </c>
      <c r="J19" s="14">
        <f>'[1]TCE - ANEXO III - Preencher'!K28</f>
        <v>0</v>
      </c>
      <c r="K19" s="15">
        <f>'[1]TCE - ANEXO III - Preencher'!L28</f>
        <v>317.34156000000002</v>
      </c>
      <c r="L19" s="15">
        <f>'[1]TCE - ANEXO III - Preencher'!M28</f>
        <v>16.21</v>
      </c>
      <c r="M19" s="15">
        <f t="shared" si="1"/>
        <v>301.13156000000004</v>
      </c>
      <c r="N19" s="15">
        <f>'[1]TCE - ANEXO III - Preencher'!O28</f>
        <v>2.7</v>
      </c>
      <c r="O19" s="15">
        <f>'[1]TCE - ANEXO III - Preencher'!P28</f>
        <v>0</v>
      </c>
      <c r="P19" s="16">
        <f t="shared" si="2"/>
        <v>2.7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4726.75</v>
      </c>
      <c r="Y19" s="15">
        <f>'[1]TCE - ANEXO III - Preencher'!Z28</f>
        <v>0</v>
      </c>
      <c r="Z19" s="16">
        <f t="shared" si="5"/>
        <v>4726.75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5186.1915600000002</v>
      </c>
    </row>
    <row r="20" spans="1:28" x14ac:dyDescent="0.2">
      <c r="A20" s="8">
        <f>IFERROR(VLOOKUP(B20,'[1]DADOS (OCULTAR)'!$Q$3:$S$136,3,0),"")</f>
        <v>9767633001257</v>
      </c>
      <c r="B20" s="9" t="str">
        <f>'[1]TCE - ANEXO III - Preencher'!C29</f>
        <v>UPA CARUARU - CG Nº 011/2022</v>
      </c>
      <c r="C20" s="10"/>
      <c r="D20" s="11" t="str">
        <f>'[1]TCE - ANEXO III - Preencher'!E29</f>
        <v>ANNE CAROLLINE CORDEIRO MELO NUNES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2235-05</v>
      </c>
      <c r="G20" s="13" t="str">
        <f>IF('[1]TCE - ANEXO III - Preencher'!H29="","",'[1]TCE - ANEXO III - Preencher'!H29)</f>
        <v>07/2026</v>
      </c>
      <c r="H20" s="14" t="str">
        <f>'[1]TCE - ANEXO III - Preencher'!I29</f>
        <v>0,00</v>
      </c>
      <c r="I20" s="14">
        <f>'[1]TCE - ANEXO III - Preencher'!J29</f>
        <v>315.58999999999997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4.6900000000000004</v>
      </c>
      <c r="O20" s="15">
        <f>'[1]TCE - ANEXO III - Preencher'!P29</f>
        <v>0</v>
      </c>
      <c r="P20" s="16">
        <f t="shared" si="2"/>
        <v>4.6900000000000004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4114.5200000000004</v>
      </c>
      <c r="Y20" s="15">
        <f>'[1]TCE - ANEXO III - Preencher'!Z29</f>
        <v>0</v>
      </c>
      <c r="Z20" s="16">
        <f t="shared" si="5"/>
        <v>4114.5200000000004</v>
      </c>
      <c r="AA20" s="17" t="str">
        <f>IF('[1]TCE - ANEXO III - Preencher'!AB29="","",'[1]TCE - ANEXO III - Preencher'!AB29)</f>
        <v>Abono assistencial financeiro – complemento Piso da Enfermagem</v>
      </c>
      <c r="AB20" s="15">
        <f t="shared" si="0"/>
        <v>4434.8</v>
      </c>
    </row>
    <row r="21" spans="1:28" x14ac:dyDescent="0.2">
      <c r="A21" s="8">
        <f>IFERROR(VLOOKUP(B21,'[1]DADOS (OCULTAR)'!$Q$3:$S$136,3,0),"")</f>
        <v>9767633001257</v>
      </c>
      <c r="B21" s="9" t="str">
        <f>'[1]TCE - ANEXO III - Preencher'!C30</f>
        <v>UPA CARUARU - CG Nº 011/2022</v>
      </c>
      <c r="C21" s="10"/>
      <c r="D21" s="11" t="str">
        <f>'[1]TCE - ANEXO III - Preencher'!E30</f>
        <v>ANNY CARLA BEZERRA DE BRITO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 t="str">
        <f>IF('[1]TCE - ANEXO III - Preencher'!H30="","",'[1]TCE - ANEXO III - Preencher'!H30)</f>
        <v>07/2026</v>
      </c>
      <c r="H21" s="14" t="str">
        <f>'[1]TCE - ANEXO III - Preencher'!I30</f>
        <v>0,00</v>
      </c>
      <c r="I21" s="14">
        <f>'[1]TCE - ANEXO III - Preencher'!J30</f>
        <v>181.8</v>
      </c>
      <c r="J21" s="14">
        <f>'[1]TCE - ANEXO III - Preencher'!K30</f>
        <v>0</v>
      </c>
      <c r="K21" s="15">
        <f>'[1]TCE - ANEXO III - Preencher'!L30</f>
        <v>317.34156000000002</v>
      </c>
      <c r="L21" s="15">
        <f>'[1]TCE - ANEXO III - Preencher'!M30</f>
        <v>16.21</v>
      </c>
      <c r="M21" s="15">
        <f t="shared" si="1"/>
        <v>301.13156000000004</v>
      </c>
      <c r="N21" s="15">
        <f>'[1]TCE - ANEXO III - Preencher'!O30</f>
        <v>2.7</v>
      </c>
      <c r="O21" s="15">
        <f>'[1]TCE - ANEXO III - Preencher'!P30</f>
        <v>0</v>
      </c>
      <c r="P21" s="16">
        <f t="shared" si="2"/>
        <v>2.7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4726.75</v>
      </c>
      <c r="Y21" s="15">
        <f>'[1]TCE - ANEXO III - Preencher'!Z30</f>
        <v>0</v>
      </c>
      <c r="Z21" s="16">
        <f t="shared" si="5"/>
        <v>4726.75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5212.3815599999998</v>
      </c>
    </row>
    <row r="22" spans="1:28" x14ac:dyDescent="0.2">
      <c r="A22" s="8">
        <f>IFERROR(VLOOKUP(B22,'[1]DADOS (OCULTAR)'!$Q$3:$S$136,3,0),"")</f>
        <v>9767633001257</v>
      </c>
      <c r="B22" s="9" t="str">
        <f>'[1]TCE - ANEXO III - Preencher'!C31</f>
        <v>UPA CARUARU - CG Nº 011/2022</v>
      </c>
      <c r="C22" s="10"/>
      <c r="D22" s="11" t="str">
        <f>'[1]TCE - ANEXO III - Preencher'!E31</f>
        <v>ARIANNY CAROLINY MARINHO DA SILVA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07/2026</v>
      </c>
      <c r="H22" s="14" t="str">
        <f>'[1]TCE - ANEXO III - Preencher'!I31</f>
        <v>0,00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Abono assistencial financeiro – complemento Piso da Enfermagem</v>
      </c>
      <c r="AB22" s="15">
        <f t="shared" si="0"/>
        <v>1704</v>
      </c>
    </row>
    <row r="23" spans="1:28" x14ac:dyDescent="0.2">
      <c r="A23" s="8">
        <f>IFERROR(VLOOKUP(B23,'[1]DADOS (OCULTAR)'!$Q$3:$S$136,3,0),"")</f>
        <v>9767633001257</v>
      </c>
      <c r="B23" s="9" t="str">
        <f>'[1]TCE - ANEXO III - Preencher'!C32</f>
        <v>UPA CARUARU - CG Nº 011/2022</v>
      </c>
      <c r="C23" s="10"/>
      <c r="D23" s="11" t="str">
        <f>'[1]TCE - ANEXO III - Preencher'!E32</f>
        <v>ARQUIDOVEL OLIVEIRA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4101-05</v>
      </c>
      <c r="G23" s="13" t="str">
        <f>IF('[1]TCE - ANEXO III - Preencher'!H32="","",'[1]TCE - ANEXO III - Preencher'!H32)</f>
        <v>07/2026</v>
      </c>
      <c r="H23" s="14" t="str">
        <f>'[1]TCE - ANEXO III - Preencher'!I32</f>
        <v>0,00</v>
      </c>
      <c r="I23" s="14">
        <f>'[1]TCE - ANEXO III - Preencher'!J32</f>
        <v>1355.15</v>
      </c>
      <c r="J23" s="14">
        <f>'[1]TCE - ANEXO III - Preencher'!K32</f>
        <v>0</v>
      </c>
      <c r="K23" s="15">
        <f>'[1]TCE - ANEXO III - Preencher'!L32</f>
        <v>317.34156000000002</v>
      </c>
      <c r="L23" s="15">
        <f>'[1]TCE - ANEXO III - Preencher'!M32</f>
        <v>32.42</v>
      </c>
      <c r="M23" s="15">
        <f t="shared" si="1"/>
        <v>284.92156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1669.9715600000002</v>
      </c>
    </row>
    <row r="24" spans="1:28" x14ac:dyDescent="0.2">
      <c r="A24" s="8">
        <f>IFERROR(VLOOKUP(B24,'[1]DADOS (OCULTAR)'!$Q$3:$S$136,3,0),"")</f>
        <v>9767633001257</v>
      </c>
      <c r="B24" s="9" t="str">
        <f>'[1]TCE - ANEXO III - Preencher'!C33</f>
        <v>UPA CARUARU - CG Nº 011/2022</v>
      </c>
      <c r="C24" s="10"/>
      <c r="D24" s="11" t="str">
        <f>'[1]TCE - ANEXO III - Preencher'!E33</f>
        <v>AUDIANNY KEILLA BEZERRA DE BRITO FREITAS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07/2026</v>
      </c>
      <c r="H24" s="14" t="str">
        <f>'[1]TCE - ANEXO III - Preencher'!I33</f>
        <v>0,00</v>
      </c>
      <c r="I24" s="14">
        <f>'[1]TCE - ANEXO III - Preencher'!J33</f>
        <v>0</v>
      </c>
      <c r="J24" s="14">
        <f>'[1]TCE - ANEXO III - Preencher'!K33</f>
        <v>220.53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4726.75</v>
      </c>
      <c r="Y24" s="15">
        <f>'[1]TCE - ANEXO III - Preencher'!Z33</f>
        <v>0</v>
      </c>
      <c r="Z24" s="16">
        <f t="shared" si="5"/>
        <v>4726.75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4947.28</v>
      </c>
    </row>
    <row r="25" spans="1:28" x14ac:dyDescent="0.2">
      <c r="A25" s="8">
        <f>IFERROR(VLOOKUP(B25,'[1]DADOS (OCULTAR)'!$Q$3:$S$136,3,0),"")</f>
        <v>9767633001257</v>
      </c>
      <c r="B25" s="9" t="str">
        <f>'[1]TCE - ANEXO III - Preencher'!C34</f>
        <v>UPA CARUARU - CG Nº 011/2022</v>
      </c>
      <c r="C25" s="10"/>
      <c r="D25" s="11" t="str">
        <f>'[1]TCE - ANEXO III - Preencher'!E34</f>
        <v>BRUNO DE OLIVEIRA SANTOS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2235-05</v>
      </c>
      <c r="G25" s="13" t="str">
        <f>IF('[1]TCE - ANEXO III - Preencher'!H34="","",'[1]TCE - ANEXO III - Preencher'!H34)</f>
        <v>07/2026</v>
      </c>
      <c r="H25" s="14" t="str">
        <f>'[1]TCE - ANEXO III - Preencher'!I34</f>
        <v>0,00</v>
      </c>
      <c r="I25" s="14">
        <f>'[1]TCE - ANEXO III - Preencher'!J34</f>
        <v>243.99</v>
      </c>
      <c r="J25" s="14">
        <f>'[1]TCE - ANEXO III - Preencher'!K34</f>
        <v>0</v>
      </c>
      <c r="K25" s="15">
        <f>'[1]TCE - ANEXO III - Preencher'!L34</f>
        <v>317.34156000000002</v>
      </c>
      <c r="L25" s="15">
        <f>'[1]TCE - ANEXO III - Preencher'!M34</f>
        <v>3.59</v>
      </c>
      <c r="M25" s="15">
        <f t="shared" si="1"/>
        <v>313.75156000000004</v>
      </c>
      <c r="N25" s="15">
        <f>'[1]TCE - ANEXO III - Preencher'!O34</f>
        <v>4.6900000000000004</v>
      </c>
      <c r="O25" s="15">
        <f>'[1]TCE - ANEXO III - Preencher'!P34</f>
        <v>0</v>
      </c>
      <c r="P25" s="16">
        <f t="shared" si="2"/>
        <v>4.6900000000000004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4050.93</v>
      </c>
      <c r="Y25" s="15">
        <f>'[1]TCE - ANEXO III - Preencher'!Z34</f>
        <v>0</v>
      </c>
      <c r="Z25" s="16">
        <f t="shared" si="5"/>
        <v>4050.93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4613.3615600000003</v>
      </c>
    </row>
    <row r="26" spans="1:28" x14ac:dyDescent="0.2">
      <c r="A26" s="8">
        <f>IFERROR(VLOOKUP(B26,'[1]DADOS (OCULTAR)'!$Q$3:$S$136,3,0),"")</f>
        <v>9767633001257</v>
      </c>
      <c r="B26" s="9" t="str">
        <f>'[1]TCE - ANEXO III - Preencher'!C35</f>
        <v>UPA CARUARU - CG Nº 011/2022</v>
      </c>
      <c r="C26" s="10"/>
      <c r="D26" s="11" t="str">
        <f>'[1]TCE - ANEXO III - Preencher'!E35</f>
        <v>CAMILLY DANIELLY DE LIMA MARANHAO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4221-10</v>
      </c>
      <c r="G26" s="13" t="str">
        <f>IF('[1]TCE - ANEXO III - Preencher'!H35="","",'[1]TCE - ANEXO III - Preencher'!H35)</f>
        <v>07/2026</v>
      </c>
      <c r="H26" s="14" t="str">
        <f>'[1]TCE - ANEXO III - Preencher'!I35</f>
        <v>0,00</v>
      </c>
      <c r="I26" s="14">
        <f>'[1]TCE - ANEXO III - Preencher'!J35</f>
        <v>15.23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2.7</v>
      </c>
      <c r="O26" s="15">
        <f>'[1]TCE - ANEXO III - Preencher'!P35</f>
        <v>0</v>
      </c>
      <c r="P26" s="16">
        <f t="shared" si="2"/>
        <v>2.7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47.83</v>
      </c>
    </row>
    <row r="27" spans="1:28" x14ac:dyDescent="0.2">
      <c r="A27" s="8">
        <f>IFERROR(VLOOKUP(B27,'[1]DADOS (OCULTAR)'!$Q$3:$S$136,3,0),"")</f>
        <v>9767633001257</v>
      </c>
      <c r="B27" s="9" t="str">
        <f>'[1]TCE - ANEXO III - Preencher'!C36</f>
        <v>UPA CARUARU - CG Nº 011/2022</v>
      </c>
      <c r="C27" s="10"/>
      <c r="D27" s="11" t="str">
        <f>'[1]TCE - ANEXO III - Preencher'!E36</f>
        <v>CAMILLY DOMINGOS SANTANA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4110-05</v>
      </c>
      <c r="G27" s="13" t="str">
        <f>IF('[1]TCE - ANEXO III - Preencher'!H36="","",'[1]TCE - ANEXO III - Preencher'!H36)</f>
        <v>07/2026</v>
      </c>
      <c r="H27" s="14" t="str">
        <f>'[1]TCE - ANEXO III - Preencher'!I36</f>
        <v>0,00</v>
      </c>
      <c r="I27" s="14">
        <f>'[1]TCE - ANEXO III - Preencher'!J36</f>
        <v>159.13999999999999</v>
      </c>
      <c r="J27" s="14">
        <f>'[1]TCE - ANEXO III - Preencher'!K36</f>
        <v>0</v>
      </c>
      <c r="K27" s="15">
        <f>'[1]TCE - ANEXO III - Preencher'!L36</f>
        <v>317.34156000000002</v>
      </c>
      <c r="L27" s="15">
        <f>'[1]TCE - ANEXO III - Preencher'!M36</f>
        <v>32.42</v>
      </c>
      <c r="M27" s="15">
        <f t="shared" si="1"/>
        <v>284.92156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Beneficio obrigatorio CCT Federacao – Plano Assistencial Agiben</v>
      </c>
      <c r="AB27" s="15">
        <f t="shared" si="0"/>
        <v>473.96155999999996</v>
      </c>
    </row>
    <row r="28" spans="1:28" x14ac:dyDescent="0.2">
      <c r="A28" s="8">
        <f>IFERROR(VLOOKUP(B28,'[1]DADOS (OCULTAR)'!$Q$3:$S$136,3,0),"")</f>
        <v>9767633001257</v>
      </c>
      <c r="B28" s="9" t="str">
        <f>'[1]TCE - ANEXO III - Preencher'!C37</f>
        <v>UPA CARUARU - CG Nº 011/2022</v>
      </c>
      <c r="C28" s="10"/>
      <c r="D28" s="11" t="str">
        <f>'[1]TCE - ANEXO III - Preencher'!E37</f>
        <v>CARLA WANESSA ROUXINOL DE ANDRADE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07/2026</v>
      </c>
      <c r="H28" s="14" t="str">
        <f>'[1]TCE - ANEXO III - Preencher'!I37</f>
        <v>0,00</v>
      </c>
      <c r="I28" s="14">
        <f>'[1]TCE - ANEXO III - Preencher'!J37</f>
        <v>214.28</v>
      </c>
      <c r="J28" s="14">
        <f>'[1]TCE - ANEXO III - Preencher'!K37</f>
        <v>0</v>
      </c>
      <c r="K28" s="15">
        <f>'[1]TCE - ANEXO III - Preencher'!L37</f>
        <v>317.34156000000002</v>
      </c>
      <c r="L28" s="15">
        <f>'[1]TCE - ANEXO III - Preencher'!M37</f>
        <v>3.05</v>
      </c>
      <c r="M28" s="15">
        <f t="shared" si="1"/>
        <v>314.29156</v>
      </c>
      <c r="N28" s="15">
        <f>'[1]TCE - ANEXO III - Preencher'!O37</f>
        <v>4.6900000000000004</v>
      </c>
      <c r="O28" s="15">
        <f>'[1]TCE - ANEXO III - Preencher'!P37</f>
        <v>0</v>
      </c>
      <c r="P28" s="16">
        <f t="shared" si="2"/>
        <v>4.6900000000000004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4409.68</v>
      </c>
      <c r="Y28" s="15">
        <f>'[1]TCE - ANEXO III - Preencher'!Z37</f>
        <v>0</v>
      </c>
      <c r="Z28" s="16">
        <f t="shared" si="5"/>
        <v>4409.68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4942.9415600000002</v>
      </c>
    </row>
    <row r="29" spans="1:28" x14ac:dyDescent="0.2">
      <c r="A29" s="8">
        <f>IFERROR(VLOOKUP(B29,'[1]DADOS (OCULTAR)'!$Q$3:$S$136,3,0),"")</f>
        <v>9767633001257</v>
      </c>
      <c r="B29" s="9" t="str">
        <f>'[1]TCE - ANEXO III - Preencher'!C38</f>
        <v>UPA CARUARU - CG Nº 011/2022</v>
      </c>
      <c r="C29" s="10"/>
      <c r="D29" s="11" t="str">
        <f>'[1]TCE - ANEXO III - Preencher'!E38</f>
        <v>CARLOS LINDEMBERG ALVES DA SILVA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4221-10</v>
      </c>
      <c r="G29" s="13" t="str">
        <f>IF('[1]TCE - ANEXO III - Preencher'!H38="","",'[1]TCE - ANEXO III - Preencher'!H38)</f>
        <v>07/2026</v>
      </c>
      <c r="H29" s="14" t="str">
        <f>'[1]TCE - ANEXO III - Preencher'!I38</f>
        <v>0,00</v>
      </c>
      <c r="I29" s="14">
        <f>'[1]TCE - ANEXO III - Preencher'!J38</f>
        <v>195.98</v>
      </c>
      <c r="J29" s="14">
        <f>'[1]TCE - ANEXO III - Preencher'!K38</f>
        <v>0</v>
      </c>
      <c r="K29" s="15">
        <f>'[1]TCE - ANEXO III - Preencher'!L38</f>
        <v>317.34156000000002</v>
      </c>
      <c r="L29" s="15">
        <f>'[1]TCE - ANEXO III - Preencher'!M38</f>
        <v>32.42</v>
      </c>
      <c r="M29" s="15">
        <f t="shared" si="1"/>
        <v>284.92156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>Beneficio obrigatorio CCT Federacao – Plano Assistencial Agiben</v>
      </c>
      <c r="AB29" s="15">
        <f t="shared" si="0"/>
        <v>510.80155999999999</v>
      </c>
    </row>
    <row r="30" spans="1:28" x14ac:dyDescent="0.2">
      <c r="A30" s="8">
        <f>IFERROR(VLOOKUP(B30,'[1]DADOS (OCULTAR)'!$Q$3:$S$136,3,0),"")</f>
        <v>9767633001257</v>
      </c>
      <c r="B30" s="9" t="str">
        <f>'[1]TCE - ANEXO III - Preencher'!C39</f>
        <v>UPA CARUARU - CG Nº 011/2022</v>
      </c>
      <c r="C30" s="10"/>
      <c r="D30" s="11" t="str">
        <f>'[1]TCE - ANEXO III - Preencher'!E39</f>
        <v>CASSIA DA SILVA MOURA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07/2026</v>
      </c>
      <c r="H30" s="14" t="str">
        <f>'[1]TCE - ANEXO III - Preencher'!I39</f>
        <v>0,00</v>
      </c>
      <c r="I30" s="14">
        <f>'[1]TCE - ANEXO III - Preencher'!J39</f>
        <v>163.61000000000001</v>
      </c>
      <c r="J30" s="14">
        <f>'[1]TCE - ANEXO III - Preencher'!K39</f>
        <v>0</v>
      </c>
      <c r="K30" s="15">
        <f>'[1]TCE - ANEXO III - Preencher'!L39</f>
        <v>317.34156000000002</v>
      </c>
      <c r="L30" s="15">
        <f>'[1]TCE - ANEXO III - Preencher'!M39</f>
        <v>16.21</v>
      </c>
      <c r="M30" s="15">
        <f t="shared" si="1"/>
        <v>301.13156000000004</v>
      </c>
      <c r="N30" s="15">
        <f>'[1]TCE - ANEXO III - Preencher'!O39</f>
        <v>2.7</v>
      </c>
      <c r="O30" s="15">
        <f>'[1]TCE - ANEXO III - Preencher'!P39</f>
        <v>0</v>
      </c>
      <c r="P30" s="16">
        <f t="shared" si="2"/>
        <v>2.7</v>
      </c>
      <c r="Q30" s="15">
        <f>'[1]TCE - ANEXO III - Preencher'!R39</f>
        <v>300</v>
      </c>
      <c r="R30" s="15">
        <f>'[1]TCE - ANEXO III - Preencher'!S39</f>
        <v>97.26</v>
      </c>
      <c r="S30" s="16">
        <f t="shared" si="3"/>
        <v>202.74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1704</v>
      </c>
      <c r="Y30" s="15">
        <f>'[1]TCE - ANEXO III - Preencher'!Z39</f>
        <v>0</v>
      </c>
      <c r="Z30" s="16">
        <f t="shared" si="5"/>
        <v>1704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2374.18156</v>
      </c>
    </row>
    <row r="31" spans="1:28" x14ac:dyDescent="0.2">
      <c r="A31" s="8">
        <f>IFERROR(VLOOKUP(B31,'[1]DADOS (OCULTAR)'!$Q$3:$S$136,3,0),"")</f>
        <v>9767633001257</v>
      </c>
      <c r="B31" s="9" t="str">
        <f>'[1]TCE - ANEXO III - Preencher'!C40</f>
        <v>UPA CARUARU - CG Nº 011/2022</v>
      </c>
      <c r="C31" s="10"/>
      <c r="D31" s="11" t="str">
        <f>'[1]TCE - ANEXO III - Preencher'!E40</f>
        <v>CESAR RAMON BEZERRA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5211-30</v>
      </c>
      <c r="G31" s="13" t="str">
        <f>IF('[1]TCE - ANEXO III - Preencher'!H40="","",'[1]TCE - ANEXO III - Preencher'!H40)</f>
        <v>07/2026</v>
      </c>
      <c r="H31" s="14" t="str">
        <f>'[1]TCE - ANEXO III - Preencher'!I40</f>
        <v>0,00</v>
      </c>
      <c r="I31" s="14">
        <f>'[1]TCE - ANEXO III - Preencher'!J40</f>
        <v>158.84</v>
      </c>
      <c r="J31" s="14">
        <f>'[1]TCE - ANEXO III - Preencher'!K40</f>
        <v>0</v>
      </c>
      <c r="K31" s="15">
        <f>'[1]TCE - ANEXO III - Preencher'!L40</f>
        <v>317.34156000000002</v>
      </c>
      <c r="L31" s="15">
        <f>'[1]TCE - ANEXO III - Preencher'!M40</f>
        <v>32.42</v>
      </c>
      <c r="M31" s="15">
        <f t="shared" si="1"/>
        <v>284.92156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224</v>
      </c>
      <c r="R31" s="15">
        <f>'[1]TCE - ANEXO III - Preencher'!S40</f>
        <v>105.87</v>
      </c>
      <c r="S31" s="16">
        <f t="shared" si="3"/>
        <v>118.13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591.79156</v>
      </c>
    </row>
    <row r="32" spans="1:28" x14ac:dyDescent="0.2">
      <c r="A32" s="8">
        <f>IFERROR(VLOOKUP(B32,'[1]DADOS (OCULTAR)'!$Q$3:$S$136,3,0),"")</f>
        <v>9767633001257</v>
      </c>
      <c r="B32" s="9" t="str">
        <f>'[1]TCE - ANEXO III - Preencher'!C41</f>
        <v>UPA CARUARU - CG Nº 011/2022</v>
      </c>
      <c r="C32" s="10"/>
      <c r="D32" s="11" t="str">
        <f>'[1]TCE - ANEXO III - Preencher'!E41</f>
        <v>CICERO JOSE DE MACEDO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07/2026</v>
      </c>
      <c r="H32" s="14" t="str">
        <f>'[1]TCE - ANEXO III - Preencher'!I41</f>
        <v>0,00</v>
      </c>
      <c r="I32" s="14">
        <f>'[1]TCE - ANEXO III - Preencher'!J41</f>
        <v>163.61000000000001</v>
      </c>
      <c r="J32" s="14">
        <f>'[1]TCE - ANEXO III - Preencher'!K41</f>
        <v>0</v>
      </c>
      <c r="K32" s="15">
        <f>'[1]TCE - ANEXO III - Preencher'!L41</f>
        <v>317.34156000000002</v>
      </c>
      <c r="L32" s="15">
        <f>'[1]TCE - ANEXO III - Preencher'!M41</f>
        <v>16.21</v>
      </c>
      <c r="M32" s="15">
        <f t="shared" si="1"/>
        <v>301.13156000000004</v>
      </c>
      <c r="N32" s="15">
        <f>'[1]TCE - ANEXO III - Preencher'!O41</f>
        <v>2.7</v>
      </c>
      <c r="O32" s="15">
        <f>'[1]TCE - ANEXO III - Preencher'!P41</f>
        <v>0</v>
      </c>
      <c r="P32" s="16">
        <f t="shared" si="2"/>
        <v>2.7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4726.75</v>
      </c>
      <c r="Y32" s="15">
        <f>'[1]TCE - ANEXO III - Preencher'!Z41</f>
        <v>0</v>
      </c>
      <c r="Z32" s="16">
        <f t="shared" si="5"/>
        <v>4726.75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5194.1915600000002</v>
      </c>
    </row>
    <row r="33" spans="1:28" x14ac:dyDescent="0.2">
      <c r="A33" s="8">
        <f>IFERROR(VLOOKUP(B33,'[1]DADOS (OCULTAR)'!$Q$3:$S$136,3,0),"")</f>
        <v>9767633001257</v>
      </c>
      <c r="B33" s="9" t="str">
        <f>'[1]TCE - ANEXO III - Preencher'!C42</f>
        <v>UPA CARUARU - CG Nº 011/2022</v>
      </c>
      <c r="C33" s="10"/>
      <c r="D33" s="11" t="str">
        <f>'[1]TCE - ANEXO III - Preencher'!E42</f>
        <v>CINTIA XAVIER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5152-05</v>
      </c>
      <c r="G33" s="13" t="str">
        <f>IF('[1]TCE - ANEXO III - Preencher'!H42="","",'[1]TCE - ANEXO III - Preencher'!H42)</f>
        <v>07/2026</v>
      </c>
      <c r="H33" s="14" t="str">
        <f>'[1]TCE - ANEXO III - Preencher'!I42</f>
        <v>0,00</v>
      </c>
      <c r="I33" s="14">
        <f>'[1]TCE - ANEXO III - Preencher'!J42</f>
        <v>155.61000000000001</v>
      </c>
      <c r="J33" s="14">
        <f>'[1]TCE - ANEXO III - Preencher'!K42</f>
        <v>0</v>
      </c>
      <c r="K33" s="15">
        <f>'[1]TCE - ANEXO III - Preencher'!L42</f>
        <v>317.34156000000002</v>
      </c>
      <c r="L33" s="15">
        <f>'[1]TCE - ANEXO III - Preencher'!M42</f>
        <v>16.21</v>
      </c>
      <c r="M33" s="15">
        <f t="shared" si="1"/>
        <v>301.13156000000004</v>
      </c>
      <c r="N33" s="15">
        <f>'[1]TCE - ANEXO III - Preencher'!O42</f>
        <v>2.7</v>
      </c>
      <c r="O33" s="15">
        <f>'[1]TCE - ANEXO III - Preencher'!P42</f>
        <v>0</v>
      </c>
      <c r="P33" s="16">
        <f t="shared" si="2"/>
        <v>2.7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459.44156000000004</v>
      </c>
    </row>
    <row r="34" spans="1:28" x14ac:dyDescent="0.2">
      <c r="A34" s="8">
        <f>IFERROR(VLOOKUP(B34,'[1]DADOS (OCULTAR)'!$Q$3:$S$136,3,0),"")</f>
        <v>9767633001257</v>
      </c>
      <c r="B34" s="9" t="str">
        <f>'[1]TCE - ANEXO III - Preencher'!C43</f>
        <v>UPA CARUARU - CG Nº 011/2022</v>
      </c>
      <c r="C34" s="10"/>
      <c r="D34" s="11" t="str">
        <f>'[1]TCE - ANEXO III - Preencher'!E43</f>
        <v>CLECIA MARIA DE LIMA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07/2026</v>
      </c>
      <c r="H34" s="14" t="str">
        <f>'[1]TCE - ANEXO III - Preencher'!I43</f>
        <v>0,00</v>
      </c>
      <c r="I34" s="14">
        <f>'[1]TCE - ANEXO III - Preencher'!J43</f>
        <v>183.1</v>
      </c>
      <c r="J34" s="14">
        <f>'[1]TCE - ANEXO III - Preencher'!K43</f>
        <v>0</v>
      </c>
      <c r="K34" s="15">
        <f>'[1]TCE - ANEXO III - Preencher'!L43</f>
        <v>317.34156000000002</v>
      </c>
      <c r="L34" s="15">
        <f>'[1]TCE - ANEXO III - Preencher'!M43</f>
        <v>16.21</v>
      </c>
      <c r="M34" s="15">
        <f t="shared" si="1"/>
        <v>301.13156000000004</v>
      </c>
      <c r="N34" s="15">
        <f>'[1]TCE - ANEXO III - Preencher'!O43</f>
        <v>2.7</v>
      </c>
      <c r="O34" s="15">
        <f>'[1]TCE - ANEXO III - Preencher'!P43</f>
        <v>0</v>
      </c>
      <c r="P34" s="16">
        <f t="shared" si="2"/>
        <v>2.7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4726.75</v>
      </c>
      <c r="Y34" s="15">
        <f>'[1]TCE - ANEXO III - Preencher'!Z43</f>
        <v>0</v>
      </c>
      <c r="Z34" s="16">
        <f t="shared" si="5"/>
        <v>4726.75</v>
      </c>
      <c r="AA34" s="17" t="str">
        <f>IF('[1]TCE - ANEXO III - Preencher'!AB43="","",'[1]TCE - ANEXO III - Preencher'!AB43)</f>
        <v>Abono assistencial financeiro – complemento Piso da Enfermagem</v>
      </c>
      <c r="AB34" s="15">
        <f t="shared" si="0"/>
        <v>5213.68156</v>
      </c>
    </row>
    <row r="35" spans="1:28" x14ac:dyDescent="0.2">
      <c r="A35" s="8">
        <f>IFERROR(VLOOKUP(B35,'[1]DADOS (OCULTAR)'!$Q$3:$S$136,3,0),"")</f>
        <v>9767633001257</v>
      </c>
      <c r="B35" s="9" t="str">
        <f>'[1]TCE - ANEXO III - Preencher'!C44</f>
        <v>UPA CARUARU - CG Nº 011/2022</v>
      </c>
      <c r="C35" s="10"/>
      <c r="D35" s="11" t="str">
        <f>'[1]TCE - ANEXO III - Preencher'!E44</f>
        <v>DAMIANA VENTURA DE SOUZA ALVES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5134-30</v>
      </c>
      <c r="G35" s="13" t="str">
        <f>IF('[1]TCE - ANEXO III - Preencher'!H44="","",'[1]TCE - ANEXO III - Preencher'!H44)</f>
        <v>07/2026</v>
      </c>
      <c r="H35" s="14" t="str">
        <f>'[1]TCE - ANEXO III - Preencher'!I44</f>
        <v>0,00</v>
      </c>
      <c r="I35" s="14">
        <f>'[1]TCE - ANEXO III - Preencher'!J44</f>
        <v>158.31</v>
      </c>
      <c r="J35" s="14">
        <f>'[1]TCE - ANEXO III - Preencher'!K44</f>
        <v>0</v>
      </c>
      <c r="K35" s="15">
        <f>'[1]TCE - ANEXO III - Preencher'!L44</f>
        <v>317.34156000000002</v>
      </c>
      <c r="L35" s="15">
        <f>'[1]TCE - ANEXO III - Preencher'!M44</f>
        <v>32.42</v>
      </c>
      <c r="M35" s="15">
        <f t="shared" si="1"/>
        <v>284.92156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473.13155999999998</v>
      </c>
    </row>
    <row r="36" spans="1:28" x14ac:dyDescent="0.2">
      <c r="A36" s="8">
        <f>IFERROR(VLOOKUP(B36,'[1]DADOS (OCULTAR)'!$Q$3:$S$136,3,0),"")</f>
        <v>9767633001257</v>
      </c>
      <c r="B36" s="9" t="str">
        <f>'[1]TCE - ANEXO III - Preencher'!C45</f>
        <v>UPA CARUARU - CG Nº 011/2022</v>
      </c>
      <c r="C36" s="10"/>
      <c r="D36" s="11" t="str">
        <f>'[1]TCE - ANEXO III - Preencher'!E45</f>
        <v>DARKIELLY JESSICA DOS SANTOS AZEVEDO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2516-05</v>
      </c>
      <c r="G36" s="13" t="str">
        <f>IF('[1]TCE - ANEXO III - Preencher'!H45="","",'[1]TCE - ANEXO III - Preencher'!H45)</f>
        <v>07/2026</v>
      </c>
      <c r="H36" s="14" t="str">
        <f>'[1]TCE - ANEXO III - Preencher'!I45</f>
        <v>0,00</v>
      </c>
      <c r="I36" s="14">
        <f>'[1]TCE - ANEXO III - Preencher'!J45</f>
        <v>303.32</v>
      </c>
      <c r="J36" s="14">
        <f>'[1]TCE - ANEXO III - Preencher'!K45</f>
        <v>0</v>
      </c>
      <c r="K36" s="15">
        <f>'[1]TCE - ANEXO III - Preencher'!L45</f>
        <v>317.34156000000002</v>
      </c>
      <c r="L36" s="15">
        <f>'[1]TCE - ANEXO III - Preencher'!M45</f>
        <v>32.42</v>
      </c>
      <c r="M36" s="15">
        <f t="shared" si="1"/>
        <v>284.92156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Beneficio obrigatorio CCT Federacao – Plano Assistencial Agiben</v>
      </c>
      <c r="AB36" s="15">
        <f t="shared" si="0"/>
        <v>618.14155999999991</v>
      </c>
    </row>
    <row r="37" spans="1:28" x14ac:dyDescent="0.2">
      <c r="A37" s="8">
        <f>IFERROR(VLOOKUP(B37,'[1]DADOS (OCULTAR)'!$Q$3:$S$136,3,0),"")</f>
        <v>9767633001257</v>
      </c>
      <c r="B37" s="9" t="str">
        <f>'[1]TCE - ANEXO III - Preencher'!C46</f>
        <v>UPA CARUARU - CG Nº 011/2022</v>
      </c>
      <c r="C37" s="10"/>
      <c r="D37" s="11" t="str">
        <f>'[1]TCE - ANEXO III - Preencher'!E46</f>
        <v>DIENDRO DA SILVA SIQUEIRA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4221-10</v>
      </c>
      <c r="G37" s="13" t="str">
        <f>IF('[1]TCE - ANEXO III - Preencher'!H46="","",'[1]TCE - ANEXO III - Preencher'!H46)</f>
        <v>07/2026</v>
      </c>
      <c r="H37" s="14" t="str">
        <f>'[1]TCE - ANEXO III - Preencher'!I46</f>
        <v>0,00</v>
      </c>
      <c r="I37" s="14">
        <f>'[1]TCE - ANEXO III - Preencher'!J46</f>
        <v>159.31</v>
      </c>
      <c r="J37" s="14">
        <f>'[1]TCE - ANEXO III - Preencher'!K46</f>
        <v>0</v>
      </c>
      <c r="K37" s="15">
        <f>'[1]TCE - ANEXO III - Preencher'!L46</f>
        <v>317.34156000000002</v>
      </c>
      <c r="L37" s="15">
        <f>'[1]TCE - ANEXO III - Preencher'!M46</f>
        <v>32.42</v>
      </c>
      <c r="M37" s="15">
        <f t="shared" si="1"/>
        <v>284.92156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>Beneficio obrigatorio CCT Federacao – Plano Assistencial Agiben</v>
      </c>
      <c r="AB37" s="15">
        <f t="shared" si="0"/>
        <v>474.13155999999998</v>
      </c>
    </row>
    <row r="38" spans="1:28" x14ac:dyDescent="0.2">
      <c r="A38" s="8">
        <f>IFERROR(VLOOKUP(B38,'[1]DADOS (OCULTAR)'!$Q$3:$S$136,3,0),"")</f>
        <v>9767633001257</v>
      </c>
      <c r="B38" s="9" t="str">
        <f>'[1]TCE - ANEXO III - Preencher'!C47</f>
        <v>UPA CARUARU - CG Nº 011/2022</v>
      </c>
      <c r="C38" s="10"/>
      <c r="D38" s="11" t="str">
        <f>'[1]TCE - ANEXO III - Preencher'!E47</f>
        <v xml:space="preserve">EDELRAN DA SILVA SOUZA 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7823-20</v>
      </c>
      <c r="G38" s="13" t="str">
        <f>IF('[1]TCE - ANEXO III - Preencher'!H47="","",'[1]TCE - ANEXO III - Preencher'!H47)</f>
        <v>07/2026</v>
      </c>
      <c r="H38" s="14" t="str">
        <f>'[1]TCE - ANEXO III - Preencher'!I47</f>
        <v>0,00</v>
      </c>
      <c r="I38" s="14">
        <f>'[1]TCE - ANEXO III - Preencher'!J47</f>
        <v>155.61000000000001</v>
      </c>
      <c r="J38" s="14">
        <f>'[1]TCE - ANEXO III - Preencher'!K47</f>
        <v>0</v>
      </c>
      <c r="K38" s="15">
        <f>'[1]TCE - ANEXO III - Preencher'!L47</f>
        <v>317.34156000000002</v>
      </c>
      <c r="L38" s="15">
        <f>'[1]TCE - ANEXO III - Preencher'!M47</f>
        <v>16.21</v>
      </c>
      <c r="M38" s="15">
        <f t="shared" si="1"/>
        <v>301.13156000000004</v>
      </c>
      <c r="N38" s="15">
        <f>'[1]TCE - ANEXO III - Preencher'!O47</f>
        <v>2.7</v>
      </c>
      <c r="O38" s="15">
        <f>'[1]TCE - ANEXO III - Preencher'!P47</f>
        <v>0</v>
      </c>
      <c r="P38" s="16">
        <f t="shared" si="2"/>
        <v>2.7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459.44156000000004</v>
      </c>
    </row>
    <row r="39" spans="1:28" x14ac:dyDescent="0.2">
      <c r="A39" s="8">
        <f>IFERROR(VLOOKUP(B39,'[1]DADOS (OCULTAR)'!$Q$3:$S$136,3,0),"")</f>
        <v>9767633001257</v>
      </c>
      <c r="B39" s="9" t="str">
        <f>'[1]TCE - ANEXO III - Preencher'!C48</f>
        <v>UPA CARUARU - CG Nº 011/2022</v>
      </c>
      <c r="C39" s="10"/>
      <c r="D39" s="11" t="str">
        <f>'[1]TCE - ANEXO III - Preencher'!E48</f>
        <v>EDICARLOS MARTINS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7664-20</v>
      </c>
      <c r="G39" s="13" t="str">
        <f>IF('[1]TCE - ANEXO III - Preencher'!H48="","",'[1]TCE - ANEXO III - Preencher'!H48)</f>
        <v>07/2026</v>
      </c>
      <c r="H39" s="14" t="str">
        <f>'[1]TCE - ANEXO III - Preencher'!I48</f>
        <v>0,00</v>
      </c>
      <c r="I39" s="14">
        <f>'[1]TCE - ANEXO III - Preencher'!J48</f>
        <v>265.81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2.7</v>
      </c>
      <c r="O39" s="15">
        <f>'[1]TCE - ANEXO III - Preencher'!P48</f>
        <v>0</v>
      </c>
      <c r="P39" s="16">
        <f t="shared" si="2"/>
        <v>2.7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268.51</v>
      </c>
    </row>
    <row r="40" spans="1:28" x14ac:dyDescent="0.2">
      <c r="A40" s="8">
        <f>IFERROR(VLOOKUP(B40,'[1]DADOS (OCULTAR)'!$Q$3:$S$136,3,0),"")</f>
        <v>9767633001257</v>
      </c>
      <c r="B40" s="9" t="str">
        <f>'[1]TCE - ANEXO III - Preencher'!C49</f>
        <v>UPA CARUARU - CG Nº 011/2022</v>
      </c>
      <c r="C40" s="10"/>
      <c r="D40" s="11" t="str">
        <f>'[1]TCE - ANEXO III - Preencher'!E49</f>
        <v>EDILENE MARIA DOS SANTOS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07/2026</v>
      </c>
      <c r="H40" s="14" t="str">
        <f>'[1]TCE - ANEXO III - Preencher'!I49</f>
        <v>0,00</v>
      </c>
      <c r="I40" s="14">
        <f>'[1]TCE - ANEXO III - Preencher'!J49</f>
        <v>209.04</v>
      </c>
      <c r="J40" s="14">
        <f>'[1]TCE - ANEXO III - Preencher'!K49</f>
        <v>0</v>
      </c>
      <c r="K40" s="15">
        <f>'[1]TCE - ANEXO III - Preencher'!L49</f>
        <v>317.34156000000002</v>
      </c>
      <c r="L40" s="15">
        <f>'[1]TCE - ANEXO III - Preencher'!M49</f>
        <v>16.21</v>
      </c>
      <c r="M40" s="15">
        <f t="shared" si="1"/>
        <v>301.13156000000004</v>
      </c>
      <c r="N40" s="15">
        <f>'[1]TCE - ANEXO III - Preencher'!O49</f>
        <v>2.7</v>
      </c>
      <c r="O40" s="15">
        <f>'[1]TCE - ANEXO III - Preencher'!P49</f>
        <v>0</v>
      </c>
      <c r="P40" s="16">
        <f t="shared" si="2"/>
        <v>2.7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11679</v>
      </c>
      <c r="Y40" s="15">
        <f>'[1]TCE - ANEXO III - Preencher'!Z49</f>
        <v>0</v>
      </c>
      <c r="Z40" s="16">
        <f t="shared" si="5"/>
        <v>11679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12191.87156</v>
      </c>
    </row>
    <row r="41" spans="1:28" x14ac:dyDescent="0.2">
      <c r="A41" s="8">
        <f>IFERROR(VLOOKUP(B41,'[1]DADOS (OCULTAR)'!$Q$3:$S$136,3,0),"")</f>
        <v>9767633001257</v>
      </c>
      <c r="B41" s="9" t="str">
        <f>'[1]TCE - ANEXO III - Preencher'!C50</f>
        <v>UPA CARUARU - CG Nº 011/2022</v>
      </c>
      <c r="C41" s="10"/>
      <c r="D41" s="11" t="str">
        <f>'[1]TCE - ANEXO III - Preencher'!E50</f>
        <v>EDSON JAIR CRUZ DUARTE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3132-20</v>
      </c>
      <c r="G41" s="13" t="str">
        <f>IF('[1]TCE - ANEXO III - Preencher'!H50="","",'[1]TCE - ANEXO III - Preencher'!H50)</f>
        <v>07/2026</v>
      </c>
      <c r="H41" s="14" t="str">
        <f>'[1]TCE - ANEXO III - Preencher'!I50</f>
        <v>0,00</v>
      </c>
      <c r="I41" s="14">
        <f>'[1]TCE - ANEXO III - Preencher'!J50</f>
        <v>226.82</v>
      </c>
      <c r="J41" s="14">
        <f>'[1]TCE - ANEXO III - Preencher'!K50</f>
        <v>0</v>
      </c>
      <c r="K41" s="15">
        <f>'[1]TCE - ANEXO III - Preencher'!L50</f>
        <v>317.34156000000002</v>
      </c>
      <c r="L41" s="15">
        <f>'[1]TCE - ANEXO III - Preencher'!M50</f>
        <v>32.42</v>
      </c>
      <c r="M41" s="15">
        <f t="shared" si="1"/>
        <v>284.92156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541.64156000000003</v>
      </c>
    </row>
    <row r="42" spans="1:28" x14ac:dyDescent="0.2">
      <c r="A42" s="8">
        <f>IFERROR(VLOOKUP(B42,'[1]DADOS (OCULTAR)'!$Q$3:$S$136,3,0),"")</f>
        <v>9767633001257</v>
      </c>
      <c r="B42" s="9" t="str">
        <f>'[1]TCE - ANEXO III - Preencher'!C51</f>
        <v>UPA CARUARU - CG Nº 011/2022</v>
      </c>
      <c r="C42" s="10"/>
      <c r="D42" s="11" t="str">
        <f>'[1]TCE - ANEXO III - Preencher'!E51</f>
        <v>EDUARDO FERNANDO GOMES CAVALCANTI DA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2235-05</v>
      </c>
      <c r="G42" s="13" t="str">
        <f>IF('[1]TCE - ANEXO III - Preencher'!H51="","",'[1]TCE - ANEXO III - Preencher'!H51)</f>
        <v>07/2026</v>
      </c>
      <c r="H42" s="14" t="str">
        <f>'[1]TCE - ANEXO III - Preencher'!I51</f>
        <v>0,00</v>
      </c>
      <c r="I42" s="14">
        <f>'[1]TCE - ANEXO III - Preencher'!J51</f>
        <v>240.92</v>
      </c>
      <c r="J42" s="14">
        <f>'[1]TCE - ANEXO III - Preencher'!K51</f>
        <v>0</v>
      </c>
      <c r="K42" s="15">
        <f>'[1]TCE - ANEXO III - Preencher'!L51</f>
        <v>317.34156000000002</v>
      </c>
      <c r="L42" s="15">
        <f>'[1]TCE - ANEXO III - Preencher'!M51</f>
        <v>3.05</v>
      </c>
      <c r="M42" s="15">
        <f t="shared" si="1"/>
        <v>314.29156</v>
      </c>
      <c r="N42" s="15">
        <f>'[1]TCE - ANEXO III - Preencher'!O51</f>
        <v>4.6900000000000004</v>
      </c>
      <c r="O42" s="15">
        <f>'[1]TCE - ANEXO III - Preencher'!P51</f>
        <v>0</v>
      </c>
      <c r="P42" s="16">
        <f t="shared" si="2"/>
        <v>4.6900000000000004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15152.14</v>
      </c>
      <c r="Y42" s="15">
        <f>'[1]TCE - ANEXO III - Preencher'!Z51</f>
        <v>0</v>
      </c>
      <c r="Z42" s="16">
        <f t="shared" si="5"/>
        <v>15152.14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15712.04156</v>
      </c>
    </row>
    <row r="43" spans="1:28" x14ac:dyDescent="0.2">
      <c r="A43" s="8">
        <f>IFERROR(VLOOKUP(B43,'[1]DADOS (OCULTAR)'!$Q$3:$S$136,3,0),"")</f>
        <v>9767633001257</v>
      </c>
      <c r="B43" s="9" t="str">
        <f>'[1]TCE - ANEXO III - Preencher'!C52</f>
        <v>UPA CARUARU - CG Nº 011/2022</v>
      </c>
      <c r="C43" s="10"/>
      <c r="D43" s="11" t="str">
        <f>'[1]TCE - ANEXO III - Preencher'!E52</f>
        <v xml:space="preserve">EDVANIA DE LIMA 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5152-05</v>
      </c>
      <c r="G43" s="13" t="str">
        <f>IF('[1]TCE - ANEXO III - Preencher'!H52="","",'[1]TCE - ANEXO III - Preencher'!H52)</f>
        <v>07/2026</v>
      </c>
      <c r="H43" s="14" t="str">
        <f>'[1]TCE - ANEXO III - Preencher'!I52</f>
        <v>0,00</v>
      </c>
      <c r="I43" s="14">
        <f>'[1]TCE - ANEXO III - Preencher'!J52</f>
        <v>176.4</v>
      </c>
      <c r="J43" s="14">
        <f>'[1]TCE - ANEXO III - Preencher'!K52</f>
        <v>0</v>
      </c>
      <c r="K43" s="15">
        <f>'[1]TCE - ANEXO III - Preencher'!L52</f>
        <v>317.34156000000002</v>
      </c>
      <c r="L43" s="15">
        <f>'[1]TCE - ANEXO III - Preencher'!M52</f>
        <v>16.21</v>
      </c>
      <c r="M43" s="15">
        <f t="shared" si="1"/>
        <v>301.13156000000004</v>
      </c>
      <c r="N43" s="15">
        <f>'[1]TCE - ANEXO III - Preencher'!O52</f>
        <v>2.7</v>
      </c>
      <c r="O43" s="15">
        <f>'[1]TCE - ANEXO III - Preencher'!P52</f>
        <v>0</v>
      </c>
      <c r="P43" s="16">
        <f t="shared" si="2"/>
        <v>2.7</v>
      </c>
      <c r="Q43" s="15">
        <f>'[1]TCE - ANEXO III - Preencher'!R52</f>
        <v>150</v>
      </c>
      <c r="R43" s="15">
        <f>'[1]TCE - ANEXO III - Preencher'!S52</f>
        <v>97.26</v>
      </c>
      <c r="S43" s="16">
        <f t="shared" si="3"/>
        <v>52.739999999999995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532.97155999999995</v>
      </c>
    </row>
    <row r="44" spans="1:28" x14ac:dyDescent="0.2">
      <c r="A44" s="8">
        <f>IFERROR(VLOOKUP(B44,'[1]DADOS (OCULTAR)'!$Q$3:$S$136,3,0),"")</f>
        <v>9767633001257</v>
      </c>
      <c r="B44" s="9" t="str">
        <f>'[1]TCE - ANEXO III - Preencher'!C53</f>
        <v>UPA CARUARU - CG Nº 011/2022</v>
      </c>
      <c r="C44" s="10"/>
      <c r="D44" s="11" t="str">
        <f>'[1]TCE - ANEXO III - Preencher'!E53</f>
        <v>ELAINE CANDIDO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07/2026</v>
      </c>
      <c r="H44" s="14" t="str">
        <f>'[1]TCE - ANEXO III - Preencher'!I53</f>
        <v>0,00</v>
      </c>
      <c r="I44" s="14">
        <f>'[1]TCE - ANEXO III - Preencher'!J53</f>
        <v>207.36</v>
      </c>
      <c r="J44" s="14">
        <f>'[1]TCE - ANEXO III - Preencher'!K53</f>
        <v>0</v>
      </c>
      <c r="K44" s="15">
        <f>'[1]TCE - ANEXO III - Preencher'!L53</f>
        <v>317.34156000000002</v>
      </c>
      <c r="L44" s="15">
        <f>'[1]TCE - ANEXO III - Preencher'!M53</f>
        <v>3.05</v>
      </c>
      <c r="M44" s="15">
        <f t="shared" si="1"/>
        <v>314.29156</v>
      </c>
      <c r="N44" s="15">
        <f>'[1]TCE - ANEXO III - Preencher'!O53</f>
        <v>4.6900000000000004</v>
      </c>
      <c r="O44" s="15">
        <f>'[1]TCE - ANEXO III - Preencher'!P53</f>
        <v>0</v>
      </c>
      <c r="P44" s="16">
        <f t="shared" si="2"/>
        <v>4.6900000000000004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2506.6999999999998</v>
      </c>
      <c r="Y44" s="15">
        <f>'[1]TCE - ANEXO III - Preencher'!Z53</f>
        <v>0</v>
      </c>
      <c r="Z44" s="16">
        <f t="shared" si="5"/>
        <v>2506.6999999999998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3033.0415599999997</v>
      </c>
    </row>
    <row r="45" spans="1:28" x14ac:dyDescent="0.2">
      <c r="A45" s="8">
        <f>IFERROR(VLOOKUP(B45,'[1]DADOS (OCULTAR)'!$Q$3:$S$136,3,0),"")</f>
        <v>9767633001257</v>
      </c>
      <c r="B45" s="9" t="str">
        <f>'[1]TCE - ANEXO III - Preencher'!C54</f>
        <v>UPA CARUARU - CG Nº 011/2022</v>
      </c>
      <c r="C45" s="10"/>
      <c r="D45" s="11" t="str">
        <f>'[1]TCE - ANEXO III - Preencher'!E54</f>
        <v>ELIMAGNO PAULO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2236-05</v>
      </c>
      <c r="G45" s="13" t="str">
        <f>IF('[1]TCE - ANEXO III - Preencher'!H54="","",'[1]TCE - ANEXO III - Preencher'!H54)</f>
        <v>07/2026</v>
      </c>
      <c r="H45" s="14" t="str">
        <f>'[1]TCE - ANEXO III - Preencher'!I54</f>
        <v>0,00</v>
      </c>
      <c r="I45" s="14">
        <f>'[1]TCE - ANEXO III - Preencher'!J54</f>
        <v>191.68</v>
      </c>
      <c r="J45" s="14">
        <f>'[1]TCE - ANEXO III - Preencher'!K54</f>
        <v>0</v>
      </c>
      <c r="K45" s="15">
        <f>'[1]TCE - ANEXO III - Preencher'!L54</f>
        <v>317.34156000000002</v>
      </c>
      <c r="L45" s="15">
        <f>'[1]TCE - ANEXO III - Preencher'!M54</f>
        <v>2.95</v>
      </c>
      <c r="M45" s="15">
        <f t="shared" si="1"/>
        <v>314.39156000000003</v>
      </c>
      <c r="N45" s="15">
        <f>'[1]TCE - ANEXO III - Preencher'!O54</f>
        <v>4.6900000000000004</v>
      </c>
      <c r="O45" s="15">
        <f>'[1]TCE - ANEXO III - Preencher'!P54</f>
        <v>0</v>
      </c>
      <c r="P45" s="16">
        <f t="shared" si="2"/>
        <v>4.6900000000000004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510.76156000000003</v>
      </c>
    </row>
    <row r="46" spans="1:28" x14ac:dyDescent="0.2">
      <c r="A46" s="8">
        <f>IFERROR(VLOOKUP(B46,'[1]DADOS (OCULTAR)'!$Q$3:$S$136,3,0),"")</f>
        <v>9767633001257</v>
      </c>
      <c r="B46" s="9" t="str">
        <f>'[1]TCE - ANEXO III - Preencher'!C55</f>
        <v>UPA CARUARU - CG Nº 011/2022</v>
      </c>
      <c r="C46" s="10"/>
      <c r="D46" s="11" t="str">
        <f>'[1]TCE - ANEXO III - Preencher'!E55</f>
        <v>ELISAMA MENDES DE LIMA OLIVEIRA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07/2026</v>
      </c>
      <c r="H46" s="14" t="str">
        <f>'[1]TCE - ANEXO III - Preencher'!I55</f>
        <v>0,00</v>
      </c>
      <c r="I46" s="14">
        <f>'[1]TCE - ANEXO III - Preencher'!J55</f>
        <v>178.21</v>
      </c>
      <c r="J46" s="14">
        <f>'[1]TCE - ANEXO III - Preencher'!K55</f>
        <v>0</v>
      </c>
      <c r="K46" s="15">
        <f>'[1]TCE - ANEXO III - Preencher'!L55</f>
        <v>317.34156000000002</v>
      </c>
      <c r="L46" s="15">
        <f>'[1]TCE - ANEXO III - Preencher'!M55</f>
        <v>2.79</v>
      </c>
      <c r="M46" s="15">
        <f t="shared" si="1"/>
        <v>314.55155999999999</v>
      </c>
      <c r="N46" s="15">
        <f>'[1]TCE - ANEXO III - Preencher'!O55</f>
        <v>2.7</v>
      </c>
      <c r="O46" s="15">
        <f>'[1]TCE - ANEXO III - Preencher'!P55</f>
        <v>0</v>
      </c>
      <c r="P46" s="16">
        <f t="shared" si="2"/>
        <v>2.7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12434.15</v>
      </c>
      <c r="Y46" s="15">
        <f>'[1]TCE - ANEXO III - Preencher'!Z55</f>
        <v>0</v>
      </c>
      <c r="Z46" s="16">
        <f t="shared" si="5"/>
        <v>12434.15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12929.611559999999</v>
      </c>
    </row>
    <row r="47" spans="1:28" x14ac:dyDescent="0.2">
      <c r="A47" s="8">
        <f>IFERROR(VLOOKUP(B47,'[1]DADOS (OCULTAR)'!$Q$3:$S$136,3,0),"")</f>
        <v>9767633001257</v>
      </c>
      <c r="B47" s="9" t="str">
        <f>'[1]TCE - ANEXO III - Preencher'!C56</f>
        <v>UPA CARUARU - CG Nº 011/2022</v>
      </c>
      <c r="C47" s="10"/>
      <c r="D47" s="11" t="str">
        <f>'[1]TCE - ANEXO III - Preencher'!E56</f>
        <v>ELISANGELA ALVES DE ARAUJO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07/2026</v>
      </c>
      <c r="H47" s="14" t="str">
        <f>'[1]TCE - ANEXO III - Preencher'!I56</f>
        <v>0,00</v>
      </c>
      <c r="I47" s="14">
        <f>'[1]TCE - ANEXO III - Preencher'!J56</f>
        <v>0</v>
      </c>
      <c r="J47" s="14">
        <f>'[1]TCE - ANEXO III - Preencher'!K56</f>
        <v>76.33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76.33</v>
      </c>
    </row>
    <row r="48" spans="1:28" x14ac:dyDescent="0.2">
      <c r="A48" s="8">
        <f>IFERROR(VLOOKUP(B48,'[1]DADOS (OCULTAR)'!$Q$3:$S$136,3,0),"")</f>
        <v>9767633001257</v>
      </c>
      <c r="B48" s="9" t="str">
        <f>'[1]TCE - ANEXO III - Preencher'!C57</f>
        <v>UPA CARUARU - CG Nº 011/2022</v>
      </c>
      <c r="C48" s="10"/>
      <c r="D48" s="11" t="str">
        <f>'[1]TCE - ANEXO III - Preencher'!E57</f>
        <v>ELISANGELA GUIMARAES GONDIM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7664-20</v>
      </c>
      <c r="G48" s="13" t="str">
        <f>IF('[1]TCE - ANEXO III - Preencher'!H57="","",'[1]TCE - ANEXO III - Preencher'!H57)</f>
        <v>07/2026</v>
      </c>
      <c r="H48" s="14" t="str">
        <f>'[1]TCE - ANEXO III - Preencher'!I57</f>
        <v>0,00</v>
      </c>
      <c r="I48" s="14">
        <f>'[1]TCE - ANEXO III - Preencher'!J57</f>
        <v>219.07</v>
      </c>
      <c r="J48" s="14">
        <f>'[1]TCE - ANEXO III - Preencher'!K57</f>
        <v>0</v>
      </c>
      <c r="K48" s="15">
        <f>'[1]TCE - ANEXO III - Preencher'!L57</f>
        <v>317.34156000000002</v>
      </c>
      <c r="L48" s="15">
        <f>'[1]TCE - ANEXO III - Preencher'!M57</f>
        <v>1.62</v>
      </c>
      <c r="M48" s="15">
        <f t="shared" si="1"/>
        <v>315.72156000000001</v>
      </c>
      <c r="N48" s="15">
        <f>'[1]TCE - ANEXO III - Preencher'!O57</f>
        <v>2.7</v>
      </c>
      <c r="O48" s="15">
        <f>'[1]TCE - ANEXO III - Preencher'!P57</f>
        <v>0</v>
      </c>
      <c r="P48" s="16">
        <f t="shared" si="2"/>
        <v>2.7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537.49156000000005</v>
      </c>
    </row>
    <row r="49" spans="1:28" x14ac:dyDescent="0.2">
      <c r="A49" s="8">
        <f>IFERROR(VLOOKUP(B49,'[1]DADOS (OCULTAR)'!$Q$3:$S$136,3,0),"")</f>
        <v>9767633001257</v>
      </c>
      <c r="B49" s="9" t="str">
        <f>'[1]TCE - ANEXO III - Preencher'!C58</f>
        <v>UPA CARUARU - CG Nº 011/2022</v>
      </c>
      <c r="C49" s="10"/>
      <c r="D49" s="11" t="str">
        <f>'[1]TCE - ANEXO III - Preencher'!E58</f>
        <v>ELLEN SORAYA GOMES DE ALMEIDA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4110-05</v>
      </c>
      <c r="G49" s="13" t="str">
        <f>IF('[1]TCE - ANEXO III - Preencher'!H58="","",'[1]TCE - ANEXO III - Preencher'!H58)</f>
        <v>07/2026</v>
      </c>
      <c r="H49" s="14" t="str">
        <f>'[1]TCE - ANEXO III - Preencher'!I58</f>
        <v>0,00</v>
      </c>
      <c r="I49" s="14">
        <f>'[1]TCE - ANEXO III - Preencher'!J58</f>
        <v>159.13999999999999</v>
      </c>
      <c r="J49" s="14">
        <f>'[1]TCE - ANEXO III - Preencher'!K58</f>
        <v>0</v>
      </c>
      <c r="K49" s="15">
        <f>'[1]TCE - ANEXO III - Preencher'!L58</f>
        <v>317.34156000000002</v>
      </c>
      <c r="L49" s="15">
        <f>'[1]TCE - ANEXO III - Preencher'!M58</f>
        <v>32.42</v>
      </c>
      <c r="M49" s="15">
        <f t="shared" si="1"/>
        <v>284.92156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460</v>
      </c>
      <c r="R49" s="15">
        <f>'[1]TCE - ANEXO III - Preencher'!S58</f>
        <v>119.35</v>
      </c>
      <c r="S49" s="16">
        <f t="shared" si="3"/>
        <v>340.65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814.61155999999994</v>
      </c>
    </row>
    <row r="50" spans="1:28" x14ac:dyDescent="0.2">
      <c r="A50" s="8">
        <f>IFERROR(VLOOKUP(B50,'[1]DADOS (OCULTAR)'!$Q$3:$S$136,3,0),"")</f>
        <v>9767633001257</v>
      </c>
      <c r="B50" s="9" t="str">
        <f>'[1]TCE - ANEXO III - Preencher'!C59</f>
        <v>UPA CARUARU - CG Nº 011/2022</v>
      </c>
      <c r="C50" s="10"/>
      <c r="D50" s="11" t="str">
        <f>'[1]TCE - ANEXO III - Preencher'!E59</f>
        <v>EVELY BEZERRA MELO DE ARAUJO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07/2026</v>
      </c>
      <c r="H50" s="14" t="str">
        <f>'[1]TCE - ANEXO III - Preencher'!I59</f>
        <v>0,00</v>
      </c>
      <c r="I50" s="14">
        <f>'[1]TCE - ANEXO III - Preencher'!J59</f>
        <v>176.54</v>
      </c>
      <c r="J50" s="14">
        <f>'[1]TCE - ANEXO III - Preencher'!K59</f>
        <v>0</v>
      </c>
      <c r="K50" s="15">
        <f>'[1]TCE - ANEXO III - Preencher'!L59</f>
        <v>317.34156000000002</v>
      </c>
      <c r="L50" s="15">
        <f>'[1]TCE - ANEXO III - Preencher'!M59</f>
        <v>2.79</v>
      </c>
      <c r="M50" s="15">
        <f t="shared" si="1"/>
        <v>314.55155999999999</v>
      </c>
      <c r="N50" s="15">
        <f>'[1]TCE - ANEXO III - Preencher'!O59</f>
        <v>4.6900000000000004</v>
      </c>
      <c r="O50" s="15">
        <f>'[1]TCE - ANEXO III - Preencher'!P59</f>
        <v>0</v>
      </c>
      <c r="P50" s="16">
        <f t="shared" si="2"/>
        <v>4.6900000000000004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138.38999999999999</v>
      </c>
      <c r="U50" s="15">
        <f>'[1]TCE - ANEXO III - Preencher'!V59</f>
        <v>0</v>
      </c>
      <c r="V50" s="16">
        <f t="shared" si="4"/>
        <v>138.38999999999999</v>
      </c>
      <c r="W50" s="17" t="str">
        <f>IF('[1]TCE - ANEXO III - Preencher'!X59="","",'[1]TCE - ANEXO III - Preencher'!X59)</f>
        <v>Auxílio Creche</v>
      </c>
      <c r="X50" s="15">
        <f>'[1]TCE - ANEXO III - Preencher'!Y59</f>
        <v>2459.15</v>
      </c>
      <c r="Y50" s="15">
        <f>'[1]TCE - ANEXO III - Preencher'!Z59</f>
        <v>0</v>
      </c>
      <c r="Z50" s="16">
        <f t="shared" si="5"/>
        <v>2459.15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3093.3215600000003</v>
      </c>
    </row>
    <row r="51" spans="1:28" x14ac:dyDescent="0.2">
      <c r="A51" s="8">
        <f>IFERROR(VLOOKUP(B51,'[1]DADOS (OCULTAR)'!$Q$3:$S$136,3,0),"")</f>
        <v>9767633001257</v>
      </c>
      <c r="B51" s="9" t="str">
        <f>'[1]TCE - ANEXO III - Preencher'!C60</f>
        <v>UPA CARUARU - CG Nº 011/2022</v>
      </c>
      <c r="C51" s="10"/>
      <c r="D51" s="11" t="str">
        <f>'[1]TCE - ANEXO III - Preencher'!E60</f>
        <v>EVERALDO DA SILVA MACEDO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4221-10</v>
      </c>
      <c r="G51" s="13" t="str">
        <f>IF('[1]TCE - ANEXO III - Preencher'!H60="","",'[1]TCE - ANEXO III - Preencher'!H60)</f>
        <v>07/2026</v>
      </c>
      <c r="H51" s="14" t="str">
        <f>'[1]TCE - ANEXO III - Preencher'!I60</f>
        <v>0,00</v>
      </c>
      <c r="I51" s="14">
        <f>'[1]TCE - ANEXO III - Preencher'!J60</f>
        <v>176.9</v>
      </c>
      <c r="J51" s="14">
        <f>'[1]TCE - ANEXO III - Preencher'!K60</f>
        <v>0</v>
      </c>
      <c r="K51" s="15">
        <f>'[1]TCE - ANEXO III - Preencher'!L60</f>
        <v>317.34156000000002</v>
      </c>
      <c r="L51" s="15">
        <f>'[1]TCE - ANEXO III - Preencher'!M60</f>
        <v>32.42</v>
      </c>
      <c r="M51" s="15">
        <f t="shared" si="1"/>
        <v>284.92156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>Beneficio obrigatorio CCT Federacao – Plano Assistencial Agiben</v>
      </c>
      <c r="AB51" s="15">
        <f t="shared" si="0"/>
        <v>491.72155999999995</v>
      </c>
    </row>
    <row r="52" spans="1:28" x14ac:dyDescent="0.2">
      <c r="A52" s="8">
        <f>IFERROR(VLOOKUP(B52,'[1]DADOS (OCULTAR)'!$Q$3:$S$136,3,0),"")</f>
        <v>9767633001257</v>
      </c>
      <c r="B52" s="9" t="str">
        <f>'[1]TCE - ANEXO III - Preencher'!C61</f>
        <v>UPA CARUARU - CG Nº 011/2022</v>
      </c>
      <c r="C52" s="10"/>
      <c r="D52" s="11" t="str">
        <f>'[1]TCE - ANEXO III - Preencher'!E61</f>
        <v>EWERTON SALVINO ALVES DA SILVA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4221-10</v>
      </c>
      <c r="G52" s="13" t="str">
        <f>IF('[1]TCE - ANEXO III - Preencher'!H61="","",'[1]TCE - ANEXO III - Preencher'!H61)</f>
        <v>07/2026</v>
      </c>
      <c r="H52" s="14" t="str">
        <f>'[1]TCE - ANEXO III - Preencher'!I61</f>
        <v>0,00</v>
      </c>
      <c r="I52" s="14">
        <f>'[1]TCE - ANEXO III - Preencher'!J61</f>
        <v>159.31</v>
      </c>
      <c r="J52" s="14">
        <f>'[1]TCE - ANEXO III - Preencher'!K61</f>
        <v>0</v>
      </c>
      <c r="K52" s="15">
        <f>'[1]TCE - ANEXO III - Preencher'!L61</f>
        <v>317.34156000000002</v>
      </c>
      <c r="L52" s="15">
        <f>'[1]TCE - ANEXO III - Preencher'!M61</f>
        <v>32.42</v>
      </c>
      <c r="M52" s="15">
        <f t="shared" si="1"/>
        <v>284.92156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474.13155999999998</v>
      </c>
    </row>
    <row r="53" spans="1:28" x14ac:dyDescent="0.2">
      <c r="A53" s="8">
        <f>IFERROR(VLOOKUP(B53,'[1]DADOS (OCULTAR)'!$Q$3:$S$136,3,0),"")</f>
        <v>9767633001257</v>
      </c>
      <c r="B53" s="9" t="str">
        <f>'[1]TCE - ANEXO III - Preencher'!C62</f>
        <v>UPA CARUARU - CG Nº 011/2022</v>
      </c>
      <c r="C53" s="10"/>
      <c r="D53" s="11" t="str">
        <f>'[1]TCE - ANEXO III - Preencher'!E62</f>
        <v>EWERTTON ISLANDY VITAL DA SILVA FILHO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4221-10</v>
      </c>
      <c r="G53" s="13" t="str">
        <f>IF('[1]TCE - ANEXO III - Preencher'!H62="","",'[1]TCE - ANEXO III - Preencher'!H62)</f>
        <v>07/2026</v>
      </c>
      <c r="H53" s="14" t="str">
        <f>'[1]TCE - ANEXO III - Preencher'!I62</f>
        <v>0,00</v>
      </c>
      <c r="I53" s="14">
        <f>'[1]TCE - ANEXO III - Preencher'!J62</f>
        <v>15.23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2.7</v>
      </c>
      <c r="O53" s="15">
        <f>'[1]TCE - ANEXO III - Preencher'!P62</f>
        <v>0</v>
      </c>
      <c r="P53" s="16">
        <f t="shared" si="2"/>
        <v>2.7</v>
      </c>
      <c r="Q53" s="15">
        <f>'[1]TCE - ANEXO III - Preencher'!R62</f>
        <v>276</v>
      </c>
      <c r="R53" s="15">
        <f>'[1]TCE - ANEXO III - Preencher'!S62</f>
        <v>45.69</v>
      </c>
      <c r="S53" s="16">
        <f t="shared" si="3"/>
        <v>230.31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>Beneficio obrigatorio CCT Federacao – Plano Assistencial Agiben</v>
      </c>
      <c r="AB53" s="15">
        <f t="shared" si="0"/>
        <v>278.14</v>
      </c>
    </row>
    <row r="54" spans="1:28" x14ac:dyDescent="0.2">
      <c r="A54" s="8">
        <f>IFERROR(VLOOKUP(B54,'[1]DADOS (OCULTAR)'!$Q$3:$S$136,3,0),"")</f>
        <v>9767633001257</v>
      </c>
      <c r="B54" s="9" t="str">
        <f>'[1]TCE - ANEXO III - Preencher'!C63</f>
        <v>UPA CARUARU - CG Nº 011/2022</v>
      </c>
      <c r="C54" s="10"/>
      <c r="D54" s="11" t="str">
        <f>'[1]TCE - ANEXO III - Preencher'!E63</f>
        <v>FABIANO KLEBER DA SILVA ALVES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7823-20</v>
      </c>
      <c r="G54" s="13" t="str">
        <f>IF('[1]TCE - ANEXO III - Preencher'!H63="","",'[1]TCE - ANEXO III - Preencher'!H63)</f>
        <v>07/2026</v>
      </c>
      <c r="H54" s="14" t="str">
        <f>'[1]TCE - ANEXO III - Preencher'!I63</f>
        <v>0,00</v>
      </c>
      <c r="I54" s="14">
        <f>'[1]TCE - ANEXO III - Preencher'!J63</f>
        <v>155.61000000000001</v>
      </c>
      <c r="J54" s="14">
        <f>'[1]TCE - ANEXO III - Preencher'!K63</f>
        <v>0</v>
      </c>
      <c r="K54" s="15">
        <f>'[1]TCE - ANEXO III - Preencher'!L63</f>
        <v>317.34156000000002</v>
      </c>
      <c r="L54" s="15">
        <f>'[1]TCE - ANEXO III - Preencher'!M63</f>
        <v>16.21</v>
      </c>
      <c r="M54" s="15">
        <f t="shared" si="1"/>
        <v>301.13156000000004</v>
      </c>
      <c r="N54" s="15">
        <f>'[1]TCE - ANEXO III - Preencher'!O63</f>
        <v>2.7</v>
      </c>
      <c r="O54" s="15">
        <f>'[1]TCE - ANEXO III - Preencher'!P63</f>
        <v>0</v>
      </c>
      <c r="P54" s="16">
        <f t="shared" si="2"/>
        <v>2.7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459.44156000000004</v>
      </c>
    </row>
    <row r="55" spans="1:28" x14ac:dyDescent="0.2">
      <c r="A55" s="8">
        <f>IFERROR(VLOOKUP(B55,'[1]DADOS (OCULTAR)'!$Q$3:$S$136,3,0),"")</f>
        <v>9767633001257</v>
      </c>
      <c r="B55" s="9" t="str">
        <f>'[1]TCE - ANEXO III - Preencher'!C64</f>
        <v>UPA CARUARU - CG Nº 011/2022</v>
      </c>
      <c r="C55" s="10"/>
      <c r="D55" s="11" t="str">
        <f>'[1]TCE - ANEXO III - Preencher'!E64</f>
        <v>FAGNER RAMOM SILVA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3241-15</v>
      </c>
      <c r="G55" s="13" t="str">
        <f>IF('[1]TCE - ANEXO III - Preencher'!H64="","",'[1]TCE - ANEXO III - Preencher'!H64)</f>
        <v>07/2026</v>
      </c>
      <c r="H55" s="14" t="str">
        <f>'[1]TCE - ANEXO III - Preencher'!I64</f>
        <v>0,00</v>
      </c>
      <c r="I55" s="14">
        <f>'[1]TCE - ANEXO III - Preencher'!J64</f>
        <v>306.01</v>
      </c>
      <c r="J55" s="14">
        <f>'[1]TCE - ANEXO III - Preencher'!K64</f>
        <v>0</v>
      </c>
      <c r="K55" s="15">
        <f>'[1]TCE - ANEXO III - Preencher'!L64</f>
        <v>317.34156000000002</v>
      </c>
      <c r="L55" s="15">
        <f>'[1]TCE - ANEXO III - Preencher'!M64</f>
        <v>2.73</v>
      </c>
      <c r="M55" s="15">
        <f t="shared" si="1"/>
        <v>314.61156</v>
      </c>
      <c r="N55" s="15">
        <f>'[1]TCE - ANEXO III - Preencher'!O64</f>
        <v>2.7</v>
      </c>
      <c r="O55" s="15">
        <f>'[1]TCE - ANEXO III - Preencher'!P64</f>
        <v>0</v>
      </c>
      <c r="P55" s="16">
        <f t="shared" si="2"/>
        <v>2.7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623.32156000000009</v>
      </c>
    </row>
    <row r="56" spans="1:28" x14ac:dyDescent="0.2">
      <c r="A56" s="8">
        <f>IFERROR(VLOOKUP(B56,'[1]DADOS (OCULTAR)'!$Q$3:$S$136,3,0),"")</f>
        <v>9767633001257</v>
      </c>
      <c r="B56" s="9" t="str">
        <f>'[1]TCE - ANEXO III - Preencher'!C65</f>
        <v>UPA CARUARU - CG Nº 011/2022</v>
      </c>
      <c r="C56" s="10"/>
      <c r="D56" s="11" t="str">
        <f>'[1]TCE - ANEXO III - Preencher'!E65</f>
        <v>FELIPE WILLIAN ALVES DA NOBREGA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5152-05</v>
      </c>
      <c r="G56" s="13" t="str">
        <f>IF('[1]TCE - ANEXO III - Preencher'!H65="","",'[1]TCE - ANEXO III - Preencher'!H65)</f>
        <v>07/2026</v>
      </c>
      <c r="H56" s="14" t="str">
        <f>'[1]TCE - ANEXO III - Preencher'!I65</f>
        <v>0,00</v>
      </c>
      <c r="I56" s="14">
        <f>'[1]TCE - ANEXO III - Preencher'!J65</f>
        <v>0</v>
      </c>
      <c r="J56" s="14">
        <f>'[1]TCE - ANEXO III - Preencher'!K65</f>
        <v>98.78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98.78</v>
      </c>
    </row>
    <row r="57" spans="1:28" x14ac:dyDescent="0.2">
      <c r="A57" s="8">
        <f>IFERROR(VLOOKUP(B57,'[1]DADOS (OCULTAR)'!$Q$3:$S$136,3,0),"")</f>
        <v>9767633001257</v>
      </c>
      <c r="B57" s="9" t="str">
        <f>'[1]TCE - ANEXO III - Preencher'!C66</f>
        <v>UPA CARUARU - CG Nº 011/2022</v>
      </c>
      <c r="C57" s="10"/>
      <c r="D57" s="11" t="str">
        <f>'[1]TCE - ANEXO III - Preencher'!E66</f>
        <v>FLAVIO ULISSES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2235-05</v>
      </c>
      <c r="G57" s="13" t="str">
        <f>IF('[1]TCE - ANEXO III - Preencher'!H66="","",'[1]TCE - ANEXO III - Preencher'!H66)</f>
        <v>07/2026</v>
      </c>
      <c r="H57" s="14" t="str">
        <f>'[1]TCE - ANEXO III - Preencher'!I66</f>
        <v>0,00</v>
      </c>
      <c r="I57" s="14">
        <f>'[1]TCE - ANEXO III - Preencher'!J66</f>
        <v>196.74</v>
      </c>
      <c r="J57" s="14">
        <f>'[1]TCE - ANEXO III - Preencher'!K66</f>
        <v>0</v>
      </c>
      <c r="K57" s="15">
        <f>'[1]TCE - ANEXO III - Preencher'!L66</f>
        <v>317.34156000000002</v>
      </c>
      <c r="L57" s="15">
        <f>'[1]TCE - ANEXO III - Preencher'!M66</f>
        <v>2.79</v>
      </c>
      <c r="M57" s="15">
        <f t="shared" si="1"/>
        <v>314.55155999999999</v>
      </c>
      <c r="N57" s="15">
        <f>'[1]TCE - ANEXO III - Preencher'!O66</f>
        <v>4.6900000000000004</v>
      </c>
      <c r="O57" s="15">
        <f>'[1]TCE - ANEXO III - Preencher'!P66</f>
        <v>0</v>
      </c>
      <c r="P57" s="16">
        <f t="shared" si="2"/>
        <v>4.6900000000000004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2459.15</v>
      </c>
      <c r="Y57" s="15">
        <f>'[1]TCE - ANEXO III - Preencher'!Z66</f>
        <v>0</v>
      </c>
      <c r="Z57" s="16">
        <f t="shared" si="5"/>
        <v>2459.15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2975.1315600000003</v>
      </c>
    </row>
    <row r="58" spans="1:28" x14ac:dyDescent="0.2">
      <c r="A58" s="8">
        <f>IFERROR(VLOOKUP(B58,'[1]DADOS (OCULTAR)'!$Q$3:$S$136,3,0),"")</f>
        <v>9767633001257</v>
      </c>
      <c r="B58" s="9" t="str">
        <f>'[1]TCE - ANEXO III - Preencher'!C67</f>
        <v>UPA CARUARU - CG Nº 011/2022</v>
      </c>
      <c r="C58" s="10"/>
      <c r="D58" s="11" t="str">
        <f>'[1]TCE - ANEXO III - Preencher'!E67</f>
        <v>FRANCISCA ROBERVANIA SANTOS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07/2026</v>
      </c>
      <c r="H58" s="14" t="str">
        <f>'[1]TCE - ANEXO III - Preencher'!I67</f>
        <v>0,00</v>
      </c>
      <c r="I58" s="14">
        <f>'[1]TCE - ANEXO III - Preencher'!J67</f>
        <v>276.08</v>
      </c>
      <c r="J58" s="14">
        <f>'[1]TCE - ANEXO III - Preencher'!K67</f>
        <v>0</v>
      </c>
      <c r="K58" s="15">
        <f>'[1]TCE - ANEXO III - Preencher'!L67</f>
        <v>317.34156000000002</v>
      </c>
      <c r="L58" s="15">
        <f>'[1]TCE - ANEXO III - Preencher'!M67</f>
        <v>3.05</v>
      </c>
      <c r="M58" s="15">
        <f t="shared" si="1"/>
        <v>314.29156</v>
      </c>
      <c r="N58" s="15">
        <f>'[1]TCE - ANEXO III - Preencher'!O67</f>
        <v>4.6900000000000004</v>
      </c>
      <c r="O58" s="15">
        <f>'[1]TCE - ANEXO III - Preencher'!P67</f>
        <v>0</v>
      </c>
      <c r="P58" s="16">
        <f t="shared" si="2"/>
        <v>4.6900000000000004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7889.07</v>
      </c>
      <c r="Y58" s="15">
        <f>'[1]TCE - ANEXO III - Preencher'!Z67</f>
        <v>0</v>
      </c>
      <c r="Z58" s="16">
        <f t="shared" si="5"/>
        <v>7889.07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8484.1315599999998</v>
      </c>
    </row>
    <row r="59" spans="1:28" x14ac:dyDescent="0.2">
      <c r="A59" s="8">
        <f>IFERROR(VLOOKUP(B59,'[1]DADOS (OCULTAR)'!$Q$3:$S$136,3,0),"")</f>
        <v>9767633001257</v>
      </c>
      <c r="B59" s="9" t="str">
        <f>'[1]TCE - ANEXO III - Preencher'!C68</f>
        <v>UPA CARUARU - CG Nº 011/2022</v>
      </c>
      <c r="C59" s="10"/>
      <c r="D59" s="11" t="str">
        <f>'[1]TCE - ANEXO III - Preencher'!E68</f>
        <v>FRANCISCO DE ALMEIDA LOPO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7664-20</v>
      </c>
      <c r="G59" s="13" t="str">
        <f>IF('[1]TCE - ANEXO III - Preencher'!H68="","",'[1]TCE - ANEXO III - Preencher'!H68)</f>
        <v>07/2026</v>
      </c>
      <c r="H59" s="14" t="str">
        <f>'[1]TCE - ANEXO III - Preencher'!I68</f>
        <v>0,00</v>
      </c>
      <c r="I59" s="14">
        <f>'[1]TCE - ANEXO III - Preencher'!J68</f>
        <v>185.72</v>
      </c>
      <c r="J59" s="14">
        <f>'[1]TCE - ANEXO III - Preencher'!K68</f>
        <v>0</v>
      </c>
      <c r="K59" s="15">
        <f>'[1]TCE - ANEXO III - Preencher'!L68</f>
        <v>317.34156000000002</v>
      </c>
      <c r="L59" s="15">
        <f>'[1]TCE - ANEXO III - Preencher'!M68</f>
        <v>1.62</v>
      </c>
      <c r="M59" s="15">
        <f t="shared" si="1"/>
        <v>315.72156000000001</v>
      </c>
      <c r="N59" s="15">
        <f>'[1]TCE - ANEXO III - Preencher'!O68</f>
        <v>2.7</v>
      </c>
      <c r="O59" s="15">
        <f>'[1]TCE - ANEXO III - Preencher'!P68</f>
        <v>0</v>
      </c>
      <c r="P59" s="16">
        <f t="shared" si="2"/>
        <v>2.7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504.14155999999997</v>
      </c>
    </row>
    <row r="60" spans="1:28" x14ac:dyDescent="0.2">
      <c r="A60" s="8">
        <f>IFERROR(VLOOKUP(B60,'[1]DADOS (OCULTAR)'!$Q$3:$S$136,3,0),"")</f>
        <v>9767633001257</v>
      </c>
      <c r="B60" s="9" t="str">
        <f>'[1]TCE - ANEXO III - Preencher'!C69</f>
        <v>UPA CARUARU - CG Nº 011/2022</v>
      </c>
      <c r="C60" s="10"/>
      <c r="D60" s="11" t="str">
        <f>'[1]TCE - ANEXO III - Preencher'!E69</f>
        <v>FRANCISCO DE ASSIS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7823-20</v>
      </c>
      <c r="G60" s="13" t="str">
        <f>IF('[1]TCE - ANEXO III - Preencher'!H69="","",'[1]TCE - ANEXO III - Preencher'!H69)</f>
        <v>07/2026</v>
      </c>
      <c r="H60" s="14" t="str">
        <f>'[1]TCE - ANEXO III - Preencher'!I69</f>
        <v>0,00</v>
      </c>
      <c r="I60" s="14">
        <f>'[1]TCE - ANEXO III - Preencher'!J69</f>
        <v>175.1</v>
      </c>
      <c r="J60" s="14">
        <f>'[1]TCE - ANEXO III - Preencher'!K69</f>
        <v>0</v>
      </c>
      <c r="K60" s="15">
        <f>'[1]TCE - ANEXO III - Preencher'!L69</f>
        <v>317.34156000000002</v>
      </c>
      <c r="L60" s="15">
        <f>'[1]TCE - ANEXO III - Preencher'!M69</f>
        <v>16.21</v>
      </c>
      <c r="M60" s="15">
        <f t="shared" si="1"/>
        <v>301.13156000000004</v>
      </c>
      <c r="N60" s="15">
        <f>'[1]TCE - ANEXO III - Preencher'!O69</f>
        <v>2.7</v>
      </c>
      <c r="O60" s="15">
        <f>'[1]TCE - ANEXO III - Preencher'!P69</f>
        <v>0</v>
      </c>
      <c r="P60" s="16">
        <f t="shared" si="2"/>
        <v>2.7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478.93156000000005</v>
      </c>
    </row>
    <row r="61" spans="1:28" x14ac:dyDescent="0.2">
      <c r="A61" s="8">
        <f>IFERROR(VLOOKUP(B61,'[1]DADOS (OCULTAR)'!$Q$3:$S$136,3,0),"")</f>
        <v>9767633001257</v>
      </c>
      <c r="B61" s="9" t="str">
        <f>'[1]TCE - ANEXO III - Preencher'!C70</f>
        <v>UPA CARUARU - CG Nº 011/2022</v>
      </c>
      <c r="C61" s="10"/>
      <c r="D61" s="11" t="str">
        <f>'[1]TCE - ANEXO III - Preencher'!E70</f>
        <v>FRANCISCO DE ASSIS DE MELO JUNIOR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4101-05</v>
      </c>
      <c r="G61" s="13" t="str">
        <f>IF('[1]TCE - ANEXO III - Preencher'!H70="","",'[1]TCE - ANEXO III - Preencher'!H70)</f>
        <v>07/2026</v>
      </c>
      <c r="H61" s="14" t="str">
        <f>'[1]TCE - ANEXO III - Preencher'!I70</f>
        <v>0,00</v>
      </c>
      <c r="I61" s="14">
        <f>'[1]TCE - ANEXO III - Preencher'!J70</f>
        <v>299.18</v>
      </c>
      <c r="J61" s="14">
        <f>'[1]TCE - ANEXO III - Preencher'!K70</f>
        <v>0</v>
      </c>
      <c r="K61" s="15">
        <f>'[1]TCE - ANEXO III - Preencher'!L70</f>
        <v>317.34156000000002</v>
      </c>
      <c r="L61" s="15">
        <f>'[1]TCE - ANEXO III - Preencher'!M70</f>
        <v>32.42</v>
      </c>
      <c r="M61" s="15">
        <f t="shared" si="1"/>
        <v>284.92156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614.00156000000004</v>
      </c>
    </row>
    <row r="62" spans="1:28" x14ac:dyDescent="0.2">
      <c r="A62" s="8">
        <f>IFERROR(VLOOKUP(B62,'[1]DADOS (OCULTAR)'!$Q$3:$S$136,3,0),"")</f>
        <v>9767633001257</v>
      </c>
      <c r="B62" s="9" t="str">
        <f>'[1]TCE - ANEXO III - Preencher'!C71</f>
        <v>UPA CARUARU - CG Nº 011/2022</v>
      </c>
      <c r="C62" s="10"/>
      <c r="D62" s="11" t="str">
        <f>'[1]TCE - ANEXO III - Preencher'!E71</f>
        <v>FRANCISCO DIEGO DE LUNA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7823-20</v>
      </c>
      <c r="G62" s="13" t="str">
        <f>IF('[1]TCE - ANEXO III - Preencher'!H71="","",'[1]TCE - ANEXO III - Preencher'!H71)</f>
        <v>07/2026</v>
      </c>
      <c r="H62" s="14" t="str">
        <f>'[1]TCE - ANEXO III - Preencher'!I71</f>
        <v>0,00</v>
      </c>
      <c r="I62" s="14">
        <f>'[1]TCE - ANEXO III - Preencher'!J71</f>
        <v>175.1</v>
      </c>
      <c r="J62" s="14">
        <f>'[1]TCE - ANEXO III - Preencher'!K71</f>
        <v>0</v>
      </c>
      <c r="K62" s="15">
        <f>'[1]TCE - ANEXO III - Preencher'!L71</f>
        <v>317.34156000000002</v>
      </c>
      <c r="L62" s="15">
        <f>'[1]TCE - ANEXO III - Preencher'!M71</f>
        <v>16.21</v>
      </c>
      <c r="M62" s="15">
        <f t="shared" si="1"/>
        <v>301.13156000000004</v>
      </c>
      <c r="N62" s="15">
        <f>'[1]TCE - ANEXO III - Preencher'!O71</f>
        <v>2.7</v>
      </c>
      <c r="O62" s="15">
        <f>'[1]TCE - ANEXO III - Preencher'!P71</f>
        <v>0</v>
      </c>
      <c r="P62" s="16">
        <f t="shared" si="2"/>
        <v>2.7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478.93156000000005</v>
      </c>
    </row>
    <row r="63" spans="1:28" x14ac:dyDescent="0.2">
      <c r="A63" s="8">
        <f>IFERROR(VLOOKUP(B63,'[1]DADOS (OCULTAR)'!$Q$3:$S$136,3,0),"")</f>
        <v>9767633001257</v>
      </c>
      <c r="B63" s="9" t="str">
        <f>'[1]TCE - ANEXO III - Preencher'!C72</f>
        <v>UPA CARUARU - CG Nº 011/2022</v>
      </c>
      <c r="C63" s="10"/>
      <c r="D63" s="11" t="str">
        <f>'[1]TCE - ANEXO III - Preencher'!E72</f>
        <v xml:space="preserve">FREDERICO JOSE BARBOSA DE MEDEIROS 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7823-20</v>
      </c>
      <c r="G63" s="13" t="str">
        <f>IF('[1]TCE - ANEXO III - Preencher'!H72="","",'[1]TCE - ANEXO III - Preencher'!H72)</f>
        <v>07/2026</v>
      </c>
      <c r="H63" s="14" t="str">
        <f>'[1]TCE - ANEXO III - Preencher'!I72</f>
        <v>0,00</v>
      </c>
      <c r="I63" s="14">
        <f>'[1]TCE - ANEXO III - Preencher'!J72</f>
        <v>155.61000000000001</v>
      </c>
      <c r="J63" s="14">
        <f>'[1]TCE - ANEXO III - Preencher'!K72</f>
        <v>0</v>
      </c>
      <c r="K63" s="15">
        <f>'[1]TCE - ANEXO III - Preencher'!L72</f>
        <v>317.34156000000002</v>
      </c>
      <c r="L63" s="15">
        <f>'[1]TCE - ANEXO III - Preencher'!M72</f>
        <v>16.21</v>
      </c>
      <c r="M63" s="15">
        <f t="shared" si="1"/>
        <v>301.13156000000004</v>
      </c>
      <c r="N63" s="15">
        <f>'[1]TCE - ANEXO III - Preencher'!O72</f>
        <v>2.7</v>
      </c>
      <c r="O63" s="15">
        <f>'[1]TCE - ANEXO III - Preencher'!P72</f>
        <v>0</v>
      </c>
      <c r="P63" s="16">
        <f t="shared" si="2"/>
        <v>2.7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459.44156000000004</v>
      </c>
    </row>
    <row r="64" spans="1:28" x14ac:dyDescent="0.2">
      <c r="A64" s="8">
        <f>IFERROR(VLOOKUP(B64,'[1]DADOS (OCULTAR)'!$Q$3:$S$136,3,0),"")</f>
        <v>9767633001257</v>
      </c>
      <c r="B64" s="9" t="str">
        <f>'[1]TCE - ANEXO III - Preencher'!C73</f>
        <v>UPA CARUARU - CG Nº 011/2022</v>
      </c>
      <c r="C64" s="10"/>
      <c r="D64" s="11" t="str">
        <f>'[1]TCE - ANEXO III - Preencher'!E73</f>
        <v>GENEILDA GREGORIO FIGUEIREDO ALVES DE LIMA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2516-05</v>
      </c>
      <c r="G64" s="13" t="str">
        <f>IF('[1]TCE - ANEXO III - Preencher'!H73="","",'[1]TCE - ANEXO III - Preencher'!H73)</f>
        <v>07/2026</v>
      </c>
      <c r="H64" s="14" t="str">
        <f>'[1]TCE - ANEXO III - Preencher'!I73</f>
        <v>0,00</v>
      </c>
      <c r="I64" s="14">
        <f>'[1]TCE - ANEXO III - Preencher'!J73</f>
        <v>340.02</v>
      </c>
      <c r="J64" s="14">
        <f>'[1]TCE - ANEXO III - Preencher'!K73</f>
        <v>0</v>
      </c>
      <c r="K64" s="15">
        <f>'[1]TCE - ANEXO III - Preencher'!L73</f>
        <v>317.34156000000002</v>
      </c>
      <c r="L64" s="15">
        <f>'[1]TCE - ANEXO III - Preencher'!M73</f>
        <v>32.42</v>
      </c>
      <c r="M64" s="15">
        <f t="shared" si="1"/>
        <v>284.92156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29.9</v>
      </c>
      <c r="Y64" s="15">
        <f>'[1]TCE - ANEXO III - Preencher'!Z73</f>
        <v>0</v>
      </c>
      <c r="Z64" s="16">
        <f t="shared" si="5"/>
        <v>29.9</v>
      </c>
      <c r="AA64" s="17" t="str">
        <f>IF('[1]TCE - ANEXO III - Preencher'!AB73="","",'[1]TCE - ANEXO III - Preencher'!AB73)</f>
        <v>Beneficio obrigatorio CCT Federacao – Plano Assistencial Agiben</v>
      </c>
      <c r="AB64" s="15">
        <f t="shared" si="0"/>
        <v>654.84155999999996</v>
      </c>
    </row>
    <row r="65" spans="1:28" x14ac:dyDescent="0.2">
      <c r="A65" s="8">
        <f>IFERROR(VLOOKUP(B65,'[1]DADOS (OCULTAR)'!$Q$3:$S$136,3,0),"")</f>
        <v>9767633001257</v>
      </c>
      <c r="B65" s="9" t="str">
        <f>'[1]TCE - ANEXO III - Preencher'!C74</f>
        <v>UPA CARUARU - CG Nº 011/2022</v>
      </c>
      <c r="C65" s="10"/>
      <c r="D65" s="11" t="str">
        <f>'[1]TCE - ANEXO III - Preencher'!E74</f>
        <v>GEOVANNA KARYNNY DA SILVA MELO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4221-10</v>
      </c>
      <c r="G65" s="13" t="str">
        <f>IF('[1]TCE - ANEXO III - Preencher'!H74="","",'[1]TCE - ANEXO III - Preencher'!H74)</f>
        <v>07/2026</v>
      </c>
      <c r="H65" s="14" t="str">
        <f>'[1]TCE - ANEXO III - Preencher'!I74</f>
        <v>0,00</v>
      </c>
      <c r="I65" s="14">
        <f>'[1]TCE - ANEXO III - Preencher'!J74</f>
        <v>15.23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2.7</v>
      </c>
      <c r="O65" s="15">
        <f>'[1]TCE - ANEXO III - Preencher'!P74</f>
        <v>0</v>
      </c>
      <c r="P65" s="16">
        <f t="shared" si="2"/>
        <v>2.7</v>
      </c>
      <c r="Q65" s="15">
        <f>'[1]TCE - ANEXO III - Preencher'!R74</f>
        <v>368</v>
      </c>
      <c r="R65" s="15">
        <f>'[1]TCE - ANEXO III - Preencher'!S74</f>
        <v>45.69</v>
      </c>
      <c r="S65" s="16">
        <f t="shared" si="3"/>
        <v>322.31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29.9</v>
      </c>
      <c r="Y65" s="15">
        <f>'[1]TCE - ANEXO III - Preencher'!Z74</f>
        <v>0</v>
      </c>
      <c r="Z65" s="16">
        <f t="shared" si="5"/>
        <v>29.9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370.14</v>
      </c>
    </row>
    <row r="66" spans="1:28" x14ac:dyDescent="0.2">
      <c r="A66" s="8">
        <f>IFERROR(VLOOKUP(B66,'[1]DADOS (OCULTAR)'!$Q$3:$S$136,3,0),"")</f>
        <v>9767633001257</v>
      </c>
      <c r="B66" s="9" t="str">
        <f>'[1]TCE - ANEXO III - Preencher'!C75</f>
        <v>UPA CARUARU - CG Nº 011/2022</v>
      </c>
      <c r="C66" s="10"/>
      <c r="D66" s="11" t="str">
        <f>'[1]TCE - ANEXO III - Preencher'!E75</f>
        <v>GERLANDIA BEZERRA DA SILVA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2236-05</v>
      </c>
      <c r="G66" s="13" t="str">
        <f>IF('[1]TCE - ANEXO III - Preencher'!H75="","",'[1]TCE - ANEXO III - Preencher'!H75)</f>
        <v>07/2026</v>
      </c>
      <c r="H66" s="14" t="str">
        <f>'[1]TCE - ANEXO III - Preencher'!I75</f>
        <v>0,00</v>
      </c>
      <c r="I66" s="14">
        <f>'[1]TCE - ANEXO III - Preencher'!J75</f>
        <v>0</v>
      </c>
      <c r="J66" s="14">
        <f>'[1]TCE - ANEXO III - Preencher'!K75</f>
        <v>81.17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81.17</v>
      </c>
    </row>
    <row r="67" spans="1:28" x14ac:dyDescent="0.2">
      <c r="A67" s="8">
        <f>IFERROR(VLOOKUP(B67,'[1]DADOS (OCULTAR)'!$Q$3:$S$136,3,0),"")</f>
        <v>9767633001257</v>
      </c>
      <c r="B67" s="9" t="str">
        <f>'[1]TCE - ANEXO III - Preencher'!C76</f>
        <v>UPA CARUARU - CG Nº 011/2022</v>
      </c>
      <c r="C67" s="10"/>
      <c r="D67" s="11" t="str">
        <f>'[1]TCE - ANEXO III - Preencher'!E76</f>
        <v>GILMARA TORRES FERREIRA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07/2026</v>
      </c>
      <c r="H67" s="14" t="str">
        <f>'[1]TCE - ANEXO III - Preencher'!I76</f>
        <v>0,00</v>
      </c>
      <c r="I67" s="14">
        <f>'[1]TCE - ANEXO III - Preencher'!J76</f>
        <v>183.1</v>
      </c>
      <c r="J67" s="14">
        <f>'[1]TCE - ANEXO III - Preencher'!K76</f>
        <v>0</v>
      </c>
      <c r="K67" s="15">
        <f>'[1]TCE - ANEXO III - Preencher'!L76</f>
        <v>317.34156000000002</v>
      </c>
      <c r="L67" s="15">
        <f>'[1]TCE - ANEXO III - Preencher'!M76</f>
        <v>16.21</v>
      </c>
      <c r="M67" s="15">
        <f t="shared" si="1"/>
        <v>301.13156000000004</v>
      </c>
      <c r="N67" s="15">
        <f>'[1]TCE - ANEXO III - Preencher'!O76</f>
        <v>2.7</v>
      </c>
      <c r="O67" s="15">
        <f>'[1]TCE - ANEXO III - Preencher'!P76</f>
        <v>0</v>
      </c>
      <c r="P67" s="16">
        <f t="shared" si="2"/>
        <v>2.7</v>
      </c>
      <c r="Q67" s="15">
        <f>'[1]TCE - ANEXO III - Preencher'!R76</f>
        <v>300</v>
      </c>
      <c r="R67" s="15">
        <f>'[1]TCE - ANEXO III - Preencher'!S76</f>
        <v>97.26</v>
      </c>
      <c r="S67" s="16">
        <f t="shared" si="3"/>
        <v>202.74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4726.75</v>
      </c>
      <c r="Y67" s="15">
        <f>'[1]TCE - ANEXO III - Preencher'!Z76</f>
        <v>0</v>
      </c>
      <c r="Z67" s="16">
        <f t="shared" si="5"/>
        <v>4726.75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5416.4215599999998</v>
      </c>
    </row>
    <row r="68" spans="1:28" x14ac:dyDescent="0.2">
      <c r="A68" s="8">
        <f>IFERROR(VLOOKUP(B68,'[1]DADOS (OCULTAR)'!$Q$3:$S$136,3,0),"")</f>
        <v>9767633001257</v>
      </c>
      <c r="B68" s="9" t="str">
        <f>'[1]TCE - ANEXO III - Preencher'!C77</f>
        <v>UPA CARUARU - CG Nº 011/2022</v>
      </c>
      <c r="C68" s="10"/>
      <c r="D68" s="11" t="str">
        <f>'[1]TCE - ANEXO III - Preencher'!E77</f>
        <v>GIVAILSON GILVAN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07/2026</v>
      </c>
      <c r="H68" s="14" t="str">
        <f>'[1]TCE - ANEXO III - Preencher'!I77</f>
        <v>0,00</v>
      </c>
      <c r="I68" s="14">
        <f>'[1]TCE - ANEXO III - Preencher'!J77</f>
        <v>0</v>
      </c>
      <c r="J68" s="14">
        <f>'[1]TCE - ANEXO III - Preencher'!K77</f>
        <v>76.73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76.73</v>
      </c>
    </row>
    <row r="69" spans="1:28" x14ac:dyDescent="0.2">
      <c r="A69" s="8">
        <f>IFERROR(VLOOKUP(B69,'[1]DADOS (OCULTAR)'!$Q$3:$S$136,3,0),"")</f>
        <v>9767633001257</v>
      </c>
      <c r="B69" s="9" t="str">
        <f>'[1]TCE - ANEXO III - Preencher'!C78</f>
        <v>UPA CARUARU - CG Nº 011/2022</v>
      </c>
      <c r="C69" s="10"/>
      <c r="D69" s="11" t="str">
        <f>'[1]TCE - ANEXO III - Preencher'!E78</f>
        <v>HAYANA ROBERTA PINHEIRO DE LIMA HONORATO MACIEL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5152-05</v>
      </c>
      <c r="G69" s="13" t="str">
        <f>IF('[1]TCE - ANEXO III - Preencher'!H78="","",'[1]TCE - ANEXO III - Preencher'!H78)</f>
        <v>07/2026</v>
      </c>
      <c r="H69" s="14" t="str">
        <f>'[1]TCE - ANEXO III - Preencher'!I78</f>
        <v>0,00</v>
      </c>
      <c r="I69" s="14">
        <f>'[1]TCE - ANEXO III - Preencher'!J78</f>
        <v>155.61000000000001</v>
      </c>
      <c r="J69" s="14">
        <f>'[1]TCE - ANEXO III - Preencher'!K78</f>
        <v>0</v>
      </c>
      <c r="K69" s="15">
        <f>'[1]TCE - ANEXO III - Preencher'!L78</f>
        <v>317.34156000000002</v>
      </c>
      <c r="L69" s="15">
        <f>'[1]TCE - ANEXO III - Preencher'!M78</f>
        <v>16.21</v>
      </c>
      <c r="M69" s="15">
        <f t="shared" si="7"/>
        <v>301.13156000000004</v>
      </c>
      <c r="N69" s="15">
        <f>'[1]TCE - ANEXO III - Preencher'!O78</f>
        <v>2.7</v>
      </c>
      <c r="O69" s="15">
        <f>'[1]TCE - ANEXO III - Preencher'!P78</f>
        <v>0</v>
      </c>
      <c r="P69" s="16">
        <f t="shared" si="8"/>
        <v>2.7</v>
      </c>
      <c r="Q69" s="15">
        <f>'[1]TCE - ANEXO III - Preencher'!R78</f>
        <v>320</v>
      </c>
      <c r="R69" s="15">
        <f>'[1]TCE - ANEXO III - Preencher'!S78</f>
        <v>97.26</v>
      </c>
      <c r="S69" s="16">
        <f t="shared" si="9"/>
        <v>222.74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682.18155999999999</v>
      </c>
    </row>
    <row r="70" spans="1:28" x14ac:dyDescent="0.2">
      <c r="A70" s="8">
        <f>IFERROR(VLOOKUP(B70,'[1]DADOS (OCULTAR)'!$Q$3:$S$136,3,0),"")</f>
        <v>9767633001257</v>
      </c>
      <c r="B70" s="9" t="str">
        <f>'[1]TCE - ANEXO III - Preencher'!C79</f>
        <v>UPA CARUARU - CG Nº 011/2022</v>
      </c>
      <c r="C70" s="10"/>
      <c r="D70" s="11" t="str">
        <f>'[1]TCE - ANEXO III - Preencher'!E79</f>
        <v>HELENA MARIA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5163-45</v>
      </c>
      <c r="G70" s="13" t="str">
        <f>IF('[1]TCE - ANEXO III - Preencher'!H79="","",'[1]TCE - ANEXO III - Preencher'!H79)</f>
        <v>07/2026</v>
      </c>
      <c r="H70" s="14" t="str">
        <f>'[1]TCE - ANEXO III - Preencher'!I79</f>
        <v>0,00</v>
      </c>
      <c r="I70" s="14">
        <f>'[1]TCE - ANEXO III - Preencher'!J79</f>
        <v>159.31</v>
      </c>
      <c r="J70" s="14">
        <f>'[1]TCE - ANEXO III - Preencher'!K79</f>
        <v>0</v>
      </c>
      <c r="K70" s="15">
        <f>'[1]TCE - ANEXO III - Preencher'!L79</f>
        <v>317.34156000000002</v>
      </c>
      <c r="L70" s="15">
        <f>'[1]TCE - ANEXO III - Preencher'!M79</f>
        <v>32.42</v>
      </c>
      <c r="M70" s="15">
        <f t="shared" si="7"/>
        <v>284.92156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474.13155999999998</v>
      </c>
    </row>
    <row r="71" spans="1:28" x14ac:dyDescent="0.2">
      <c r="A71" s="8">
        <f>IFERROR(VLOOKUP(B71,'[1]DADOS (OCULTAR)'!$Q$3:$S$136,3,0),"")</f>
        <v>9767633001257</v>
      </c>
      <c r="B71" s="9" t="str">
        <f>'[1]TCE - ANEXO III - Preencher'!C80</f>
        <v>UPA CARUARU - CG Nº 011/2022</v>
      </c>
      <c r="C71" s="10"/>
      <c r="D71" s="11" t="str">
        <f>'[1]TCE - ANEXO III - Preencher'!E80</f>
        <v>HELIDA ALMEIDA MERGULHAO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3241-15</v>
      </c>
      <c r="G71" s="13" t="str">
        <f>IF('[1]TCE - ANEXO III - Preencher'!H80="","",'[1]TCE - ANEXO III - Preencher'!H80)</f>
        <v>07/2026</v>
      </c>
      <c r="H71" s="14" t="str">
        <f>'[1]TCE - ANEXO III - Preencher'!I80</f>
        <v>0,00</v>
      </c>
      <c r="I71" s="14">
        <f>'[1]TCE - ANEXO III - Preencher'!J80</f>
        <v>385.47</v>
      </c>
      <c r="J71" s="14">
        <f>'[1]TCE - ANEXO III - Preencher'!K80</f>
        <v>0</v>
      </c>
      <c r="K71" s="15">
        <f>'[1]TCE - ANEXO III - Preencher'!L80</f>
        <v>317.34156000000002</v>
      </c>
      <c r="L71" s="15">
        <f>'[1]TCE - ANEXO III - Preencher'!M80</f>
        <v>2.73</v>
      </c>
      <c r="M71" s="15">
        <f t="shared" si="7"/>
        <v>314.61156</v>
      </c>
      <c r="N71" s="15">
        <f>'[1]TCE - ANEXO III - Preencher'!O80</f>
        <v>2.7</v>
      </c>
      <c r="O71" s="15">
        <f>'[1]TCE - ANEXO III - Preencher'!P80</f>
        <v>0</v>
      </c>
      <c r="P71" s="16">
        <f t="shared" si="8"/>
        <v>2.7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702.78156000000013</v>
      </c>
    </row>
    <row r="72" spans="1:28" x14ac:dyDescent="0.2">
      <c r="A72" s="8">
        <f>IFERROR(VLOOKUP(B72,'[1]DADOS (OCULTAR)'!$Q$3:$S$136,3,0),"")</f>
        <v>9767633001257</v>
      </c>
      <c r="B72" s="9" t="str">
        <f>'[1]TCE - ANEXO III - Preencher'!C81</f>
        <v>UPA CARUARU - CG Nº 011/2022</v>
      </c>
      <c r="C72" s="10"/>
      <c r="D72" s="11" t="str">
        <f>'[1]TCE - ANEXO III - Preencher'!E81</f>
        <v>HENRIQUE DA SILVA LINS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4141-05</v>
      </c>
      <c r="G72" s="13" t="str">
        <f>IF('[1]TCE - ANEXO III - Preencher'!H81="","",'[1]TCE - ANEXO III - Preencher'!H81)</f>
        <v>07/2026</v>
      </c>
      <c r="H72" s="14" t="str">
        <f>'[1]TCE - ANEXO III - Preencher'!I81</f>
        <v>0,00</v>
      </c>
      <c r="I72" s="14">
        <f>'[1]TCE - ANEXO III - Preencher'!J81</f>
        <v>159.13999999999999</v>
      </c>
      <c r="J72" s="14">
        <f>'[1]TCE - ANEXO III - Preencher'!K81</f>
        <v>0</v>
      </c>
      <c r="K72" s="15">
        <f>'[1]TCE - ANEXO III - Preencher'!L81</f>
        <v>317.34156000000002</v>
      </c>
      <c r="L72" s="15">
        <f>'[1]TCE - ANEXO III - Preencher'!M81</f>
        <v>32.42</v>
      </c>
      <c r="M72" s="15">
        <f t="shared" si="7"/>
        <v>284.92156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460</v>
      </c>
      <c r="R72" s="15">
        <f>'[1]TCE - ANEXO III - Preencher'!S81</f>
        <v>119.35</v>
      </c>
      <c r="S72" s="16">
        <f t="shared" si="9"/>
        <v>340.65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>Beneficio obrigatorio CCT Federacao – Plano Assistencial Agiben</v>
      </c>
      <c r="AB72" s="15">
        <f t="shared" si="6"/>
        <v>814.61155999999994</v>
      </c>
    </row>
    <row r="73" spans="1:28" x14ac:dyDescent="0.2">
      <c r="A73" s="8">
        <f>IFERROR(VLOOKUP(B73,'[1]DADOS (OCULTAR)'!$Q$3:$S$136,3,0),"")</f>
        <v>9767633001257</v>
      </c>
      <c r="B73" s="9" t="str">
        <f>'[1]TCE - ANEXO III - Preencher'!C82</f>
        <v>UPA CARUARU - CG Nº 011/2022</v>
      </c>
      <c r="C73" s="10"/>
      <c r="D73" s="11" t="str">
        <f>'[1]TCE - ANEXO III - Preencher'!E82</f>
        <v>HEWERTON IZAC DA SILVA NEVES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07/2026</v>
      </c>
      <c r="H73" s="14" t="str">
        <f>'[1]TCE - ANEXO III - Preencher'!I82</f>
        <v>0,00</v>
      </c>
      <c r="I73" s="14">
        <f>'[1]TCE - ANEXO III - Preencher'!J82</f>
        <v>163.61000000000001</v>
      </c>
      <c r="J73" s="14">
        <f>'[1]TCE - ANEXO III - Preencher'!K82</f>
        <v>0</v>
      </c>
      <c r="K73" s="15">
        <f>'[1]TCE - ANEXO III - Preencher'!L82</f>
        <v>317.34156000000002</v>
      </c>
      <c r="L73" s="15">
        <f>'[1]TCE - ANEXO III - Preencher'!M82</f>
        <v>16.21</v>
      </c>
      <c r="M73" s="15">
        <f t="shared" si="7"/>
        <v>301.13156000000004</v>
      </c>
      <c r="N73" s="15">
        <f>'[1]TCE - ANEXO III - Preencher'!O82</f>
        <v>2.7</v>
      </c>
      <c r="O73" s="15">
        <f>'[1]TCE - ANEXO III - Preencher'!P82</f>
        <v>0</v>
      </c>
      <c r="P73" s="16">
        <f t="shared" si="8"/>
        <v>2.7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1704</v>
      </c>
      <c r="Y73" s="15">
        <f>'[1]TCE - ANEXO III - Preencher'!Z82</f>
        <v>0</v>
      </c>
      <c r="Z73" s="16">
        <f t="shared" si="11"/>
        <v>1704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2171.4415600000002</v>
      </c>
    </row>
    <row r="74" spans="1:28" x14ac:dyDescent="0.2">
      <c r="A74" s="8">
        <f>IFERROR(VLOOKUP(B74,'[1]DADOS (OCULTAR)'!$Q$3:$S$136,3,0),"")</f>
        <v>9767633001257</v>
      </c>
      <c r="B74" s="9" t="str">
        <f>'[1]TCE - ANEXO III - Preencher'!C83</f>
        <v>UPA CARUARU - CG Nº 011/2022</v>
      </c>
      <c r="C74" s="10"/>
      <c r="D74" s="11" t="str">
        <f>'[1]TCE - ANEXO III - Preencher'!E83</f>
        <v>INGRID TAIZA VIEIRA BEZERRA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3226-05</v>
      </c>
      <c r="G74" s="13" t="str">
        <f>IF('[1]TCE - ANEXO III - Preencher'!H83="","",'[1]TCE - ANEXO III - Preencher'!H83)</f>
        <v>07/2026</v>
      </c>
      <c r="H74" s="14" t="str">
        <f>'[1]TCE - ANEXO III - Preencher'!I83</f>
        <v>0,00</v>
      </c>
      <c r="I74" s="14">
        <f>'[1]TCE - ANEXO III - Preencher'!J83</f>
        <v>177.93</v>
      </c>
      <c r="J74" s="14">
        <f>'[1]TCE - ANEXO III - Preencher'!K83</f>
        <v>0</v>
      </c>
      <c r="K74" s="15">
        <f>'[1]TCE - ANEXO III - Preencher'!L83</f>
        <v>317.34156000000002</v>
      </c>
      <c r="L74" s="15">
        <f>'[1]TCE - ANEXO III - Preencher'!M83</f>
        <v>32.42</v>
      </c>
      <c r="M74" s="15">
        <f t="shared" si="7"/>
        <v>284.92156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300</v>
      </c>
      <c r="R74" s="15">
        <f>'[1]TCE - ANEXO III - Preencher'!S83</f>
        <v>100.03</v>
      </c>
      <c r="S74" s="16">
        <f t="shared" si="9"/>
        <v>199.97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29.9</v>
      </c>
      <c r="Y74" s="15">
        <f>'[1]TCE - ANEXO III - Preencher'!Z83</f>
        <v>0</v>
      </c>
      <c r="Z74" s="16">
        <f t="shared" si="11"/>
        <v>29.9</v>
      </c>
      <c r="AA74" s="17" t="str">
        <f>IF('[1]TCE - ANEXO III - Preencher'!AB83="","",'[1]TCE - ANEXO III - Preencher'!AB83)</f>
        <v>Beneficio obrigatorio CCT Federacao – Plano Assistencial Agiben</v>
      </c>
      <c r="AB74" s="15">
        <f t="shared" si="6"/>
        <v>692.72155999999995</v>
      </c>
    </row>
    <row r="75" spans="1:28" x14ac:dyDescent="0.2">
      <c r="A75" s="8">
        <f>IFERROR(VLOOKUP(B75,'[1]DADOS (OCULTAR)'!$Q$3:$S$136,3,0),"")</f>
        <v>9767633001257</v>
      </c>
      <c r="B75" s="9" t="str">
        <f>'[1]TCE - ANEXO III - Preencher'!C84</f>
        <v>UPA CARUARU - CG Nº 011/2022</v>
      </c>
      <c r="C75" s="10"/>
      <c r="D75" s="11" t="str">
        <f>'[1]TCE - ANEXO III - Preencher'!E84</f>
        <v>ISABELLA NAYARA SANTOS SILVA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2234-45</v>
      </c>
      <c r="G75" s="13" t="str">
        <f>IF('[1]TCE - ANEXO III - Preencher'!H84="","",'[1]TCE - ANEXO III - Preencher'!H84)</f>
        <v>07/2026</v>
      </c>
      <c r="H75" s="14" t="str">
        <f>'[1]TCE - ANEXO III - Preencher'!I84</f>
        <v>0,00</v>
      </c>
      <c r="I75" s="14">
        <f>'[1]TCE - ANEXO III - Preencher'!J84</f>
        <v>498.68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2.7</v>
      </c>
      <c r="O75" s="15">
        <f>'[1]TCE - ANEXO III - Preencher'!P84</f>
        <v>0</v>
      </c>
      <c r="P75" s="16">
        <f t="shared" si="8"/>
        <v>2.7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501.38</v>
      </c>
    </row>
    <row r="76" spans="1:28" x14ac:dyDescent="0.2">
      <c r="A76" s="8">
        <f>IFERROR(VLOOKUP(B76,'[1]DADOS (OCULTAR)'!$Q$3:$S$136,3,0),"")</f>
        <v>9767633001257</v>
      </c>
      <c r="B76" s="9" t="str">
        <f>'[1]TCE - ANEXO III - Preencher'!C85</f>
        <v>UPA CARUARU - CG Nº 011/2022</v>
      </c>
      <c r="C76" s="10"/>
      <c r="D76" s="11" t="str">
        <f>'[1]TCE - ANEXO III - Preencher'!E85</f>
        <v>ISAIAS GALVAO MONTEIRO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2234-05</v>
      </c>
      <c r="G76" s="13" t="str">
        <f>IF('[1]TCE - ANEXO III - Preencher'!H85="","",'[1]TCE - ANEXO III - Preencher'!H85)</f>
        <v>07/2026</v>
      </c>
      <c r="H76" s="14" t="str">
        <f>'[1]TCE - ANEXO III - Preencher'!I85</f>
        <v>0,00</v>
      </c>
      <c r="I76" s="14">
        <f>'[1]TCE - ANEXO III - Preencher'!J85</f>
        <v>400.05</v>
      </c>
      <c r="J76" s="14">
        <f>'[1]TCE - ANEXO III - Preencher'!K85</f>
        <v>0</v>
      </c>
      <c r="K76" s="15">
        <f>'[1]TCE - ANEXO III - Preencher'!L85</f>
        <v>317.34156000000002</v>
      </c>
      <c r="L76" s="15">
        <f>'[1]TCE - ANEXO III - Preencher'!M85</f>
        <v>21.12</v>
      </c>
      <c r="M76" s="15">
        <f t="shared" si="7"/>
        <v>296.22156000000001</v>
      </c>
      <c r="N76" s="15">
        <f>'[1]TCE - ANEXO III - Preencher'!O85</f>
        <v>2.7</v>
      </c>
      <c r="O76" s="15">
        <f>'[1]TCE - ANEXO III - Preencher'!P85</f>
        <v>0</v>
      </c>
      <c r="P76" s="16">
        <f t="shared" si="8"/>
        <v>2.7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698.97156000000007</v>
      </c>
    </row>
    <row r="77" spans="1:28" x14ac:dyDescent="0.2">
      <c r="A77" s="8">
        <f>IFERROR(VLOOKUP(B77,'[1]DADOS (OCULTAR)'!$Q$3:$S$136,3,0),"")</f>
        <v>9767633001257</v>
      </c>
      <c r="B77" s="9" t="str">
        <f>'[1]TCE - ANEXO III - Preencher'!C86</f>
        <v>UPA CARUARU - CG Nº 011/2022</v>
      </c>
      <c r="C77" s="10"/>
      <c r="D77" s="11" t="str">
        <f>'[1]TCE - ANEXO III - Preencher'!E86</f>
        <v>JAIRO BRASIL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4221-10</v>
      </c>
      <c r="G77" s="13" t="str">
        <f>IF('[1]TCE - ANEXO III - Preencher'!H86="","",'[1]TCE - ANEXO III - Preencher'!H86)</f>
        <v>07/2026</v>
      </c>
      <c r="H77" s="14" t="str">
        <f>'[1]TCE - ANEXO III - Preencher'!I86</f>
        <v>0,00</v>
      </c>
      <c r="I77" s="14">
        <f>'[1]TCE - ANEXO III - Preencher'!J86</f>
        <v>159.31</v>
      </c>
      <c r="J77" s="14">
        <f>'[1]TCE - ANEXO III - Preencher'!K86</f>
        <v>0</v>
      </c>
      <c r="K77" s="15">
        <f>'[1]TCE - ANEXO III - Preencher'!L86</f>
        <v>317.34156000000002</v>
      </c>
      <c r="L77" s="15">
        <f>'[1]TCE - ANEXO III - Preencher'!M86</f>
        <v>32.42</v>
      </c>
      <c r="M77" s="15">
        <f t="shared" si="7"/>
        <v>284.92156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256</v>
      </c>
      <c r="R77" s="15">
        <f>'[1]TCE - ANEXO III - Preencher'!S86</f>
        <v>100.03</v>
      </c>
      <c r="S77" s="16">
        <f t="shared" si="9"/>
        <v>155.97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630.10155999999995</v>
      </c>
    </row>
    <row r="78" spans="1:28" x14ac:dyDescent="0.2">
      <c r="A78" s="8">
        <f>IFERROR(VLOOKUP(B78,'[1]DADOS (OCULTAR)'!$Q$3:$S$136,3,0),"")</f>
        <v>9767633001257</v>
      </c>
      <c r="B78" s="9" t="str">
        <f>'[1]TCE - ANEXO III - Preencher'!C87</f>
        <v>UPA CARUARU - CG Nº 011/2022</v>
      </c>
      <c r="C78" s="10"/>
      <c r="D78" s="11" t="str">
        <f>'[1]TCE - ANEXO III - Preencher'!E87</f>
        <v>JAMERSON VIEIRA BEZERRA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5151-10</v>
      </c>
      <c r="G78" s="13" t="str">
        <f>IF('[1]TCE - ANEXO III - Preencher'!H87="","",'[1]TCE - ANEXO III - Preencher'!H87)</f>
        <v>07/2026</v>
      </c>
      <c r="H78" s="14" t="str">
        <f>'[1]TCE - ANEXO III - Preencher'!I87</f>
        <v>0,00</v>
      </c>
      <c r="I78" s="14">
        <f>'[1]TCE - ANEXO III - Preencher'!J87</f>
        <v>176.83</v>
      </c>
      <c r="J78" s="14">
        <f>'[1]TCE - ANEXO III - Preencher'!K87</f>
        <v>0</v>
      </c>
      <c r="K78" s="15">
        <f>'[1]TCE - ANEXO III - Preencher'!L87</f>
        <v>317.34156000000002</v>
      </c>
      <c r="L78" s="15">
        <f>'[1]TCE - ANEXO III - Preencher'!M87</f>
        <v>32.42</v>
      </c>
      <c r="M78" s="15">
        <f t="shared" si="7"/>
        <v>284.92156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300</v>
      </c>
      <c r="R78" s="15">
        <f>'[1]TCE - ANEXO III - Preencher'!S87</f>
        <v>99.28</v>
      </c>
      <c r="S78" s="16">
        <f t="shared" si="9"/>
        <v>200.72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29.9</v>
      </c>
      <c r="Y78" s="15">
        <f>'[1]TCE - ANEXO III - Preencher'!Z87</f>
        <v>0</v>
      </c>
      <c r="Z78" s="16">
        <f t="shared" si="11"/>
        <v>29.9</v>
      </c>
      <c r="AA78" s="17" t="str">
        <f>IF('[1]TCE - ANEXO III - Preencher'!AB87="","",'[1]TCE - ANEXO III - Preencher'!AB87)</f>
        <v>Beneficio obrigatorio CCT Federacao – Plano Assistencial Agiben</v>
      </c>
      <c r="AB78" s="15">
        <f t="shared" si="6"/>
        <v>692.37156000000004</v>
      </c>
    </row>
    <row r="79" spans="1:28" x14ac:dyDescent="0.2">
      <c r="A79" s="8">
        <f>IFERROR(VLOOKUP(B79,'[1]DADOS (OCULTAR)'!$Q$3:$S$136,3,0),"")</f>
        <v>9767633001257</v>
      </c>
      <c r="B79" s="9" t="str">
        <f>'[1]TCE - ANEXO III - Preencher'!C88</f>
        <v>UPA CARUARU - CG Nº 011/2022</v>
      </c>
      <c r="C79" s="10"/>
      <c r="D79" s="11" t="str">
        <f>'[1]TCE - ANEXO III - Preencher'!E88</f>
        <v>JAYNE VIEIRA NOGUEIRA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2236-05</v>
      </c>
      <c r="G79" s="13" t="str">
        <f>IF('[1]TCE - ANEXO III - Preencher'!H88="","",'[1]TCE - ANEXO III - Preencher'!H88)</f>
        <v>07/2026</v>
      </c>
      <c r="H79" s="14" t="str">
        <f>'[1]TCE - ANEXO III - Preencher'!I88</f>
        <v>0,00</v>
      </c>
      <c r="I79" s="14">
        <f>'[1]TCE - ANEXO III - Preencher'!J88</f>
        <v>0</v>
      </c>
      <c r="J79" s="14">
        <f>'[1]TCE - ANEXO III - Preencher'!K88</f>
        <v>66.650000000000006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66.650000000000006</v>
      </c>
    </row>
    <row r="80" spans="1:28" x14ac:dyDescent="0.2">
      <c r="A80" s="8">
        <f>IFERROR(VLOOKUP(B80,'[1]DADOS (OCULTAR)'!$Q$3:$S$136,3,0),"")</f>
        <v>9767633001257</v>
      </c>
      <c r="B80" s="9" t="str">
        <f>'[1]TCE - ANEXO III - Preencher'!C89</f>
        <v>UPA CARUARU - CG Nº 011/2022</v>
      </c>
      <c r="C80" s="10"/>
      <c r="D80" s="11" t="str">
        <f>'[1]TCE - ANEXO III - Preencher'!E89</f>
        <v>JESSICA KELLY CORREIA ALVES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 t="str">
        <f>'[1]TCE - ANEXO III - Preencher'!I89</f>
        <v>0,00</v>
      </c>
      <c r="I80" s="14">
        <f>'[1]TCE - ANEXO III - Preencher'!J89</f>
        <v>155.61000000000001</v>
      </c>
      <c r="J80" s="14">
        <f>'[1]TCE - ANEXO III - Preencher'!K89</f>
        <v>0</v>
      </c>
      <c r="K80" s="15">
        <f>'[1]TCE - ANEXO III - Preencher'!L89</f>
        <v>317.34156000000002</v>
      </c>
      <c r="L80" s="15">
        <f>'[1]TCE - ANEXO III - Preencher'!M89</f>
        <v>16.21</v>
      </c>
      <c r="M80" s="15">
        <f t="shared" si="7"/>
        <v>301.13156000000004</v>
      </c>
      <c r="N80" s="15">
        <f>'[1]TCE - ANEXO III - Preencher'!O89</f>
        <v>2.7</v>
      </c>
      <c r="O80" s="15">
        <f>'[1]TCE - ANEXO III - Preencher'!P89</f>
        <v>0</v>
      </c>
      <c r="P80" s="16">
        <f t="shared" si="8"/>
        <v>2.7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4726.75</v>
      </c>
      <c r="Y80" s="15">
        <f>'[1]TCE - ANEXO III - Preencher'!Z89</f>
        <v>0</v>
      </c>
      <c r="Z80" s="16">
        <f t="shared" si="11"/>
        <v>4726.75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5186.1915600000002</v>
      </c>
    </row>
    <row r="81" spans="1:28" x14ac:dyDescent="0.2">
      <c r="A81" s="8">
        <f>IFERROR(VLOOKUP(B81,'[1]DADOS (OCULTAR)'!$Q$3:$S$136,3,0),"")</f>
        <v>9767633001257</v>
      </c>
      <c r="B81" s="9" t="str">
        <f>'[1]TCE - ANEXO III - Preencher'!C90</f>
        <v>UPA CARUARU - CG Nº 011/2022</v>
      </c>
      <c r="C81" s="10"/>
      <c r="D81" s="11" t="str">
        <f>'[1]TCE - ANEXO III - Preencher'!E90</f>
        <v xml:space="preserve">JHONATHAN LUCAS DA SILVA 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3132-20</v>
      </c>
      <c r="G81" s="13" t="str">
        <f>IF('[1]TCE - ANEXO III - Preencher'!H90="","",'[1]TCE - ANEXO III - Preencher'!H90)</f>
        <v>07/2026</v>
      </c>
      <c r="H81" s="14" t="str">
        <f>'[1]TCE - ANEXO III - Preencher'!I90</f>
        <v>0,00</v>
      </c>
      <c r="I81" s="14">
        <f>'[1]TCE - ANEXO III - Preencher'!J90</f>
        <v>201.57</v>
      </c>
      <c r="J81" s="14">
        <f>'[1]TCE - ANEXO III - Preencher'!K90</f>
        <v>0</v>
      </c>
      <c r="K81" s="15">
        <f>'[1]TCE - ANEXO III - Preencher'!L90</f>
        <v>317.34156000000002</v>
      </c>
      <c r="L81" s="15">
        <f>'[1]TCE - ANEXO III - Preencher'!M90</f>
        <v>32.42</v>
      </c>
      <c r="M81" s="15">
        <f t="shared" si="7"/>
        <v>284.92156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29.9</v>
      </c>
      <c r="Y81" s="15">
        <f>'[1]TCE - ANEXO III - Preencher'!Z90</f>
        <v>0</v>
      </c>
      <c r="Z81" s="16">
        <f t="shared" si="11"/>
        <v>29.9</v>
      </c>
      <c r="AA81" s="17" t="str">
        <f>IF('[1]TCE - ANEXO III - Preencher'!AB90="","",'[1]TCE - ANEXO III - Preencher'!AB90)</f>
        <v>Beneficio obrigatorio CCT Federacao – Plano Assistencial Agiben</v>
      </c>
      <c r="AB81" s="15">
        <f t="shared" si="6"/>
        <v>516.39156000000003</v>
      </c>
    </row>
    <row r="82" spans="1:28" x14ac:dyDescent="0.2">
      <c r="A82" s="8">
        <f>IFERROR(VLOOKUP(B82,'[1]DADOS (OCULTAR)'!$Q$3:$S$136,3,0),"")</f>
        <v>9767633001257</v>
      </c>
      <c r="B82" s="9" t="str">
        <f>'[1]TCE - ANEXO III - Preencher'!C91</f>
        <v>UPA CARUARU - CG Nº 011/2022</v>
      </c>
      <c r="C82" s="10"/>
      <c r="D82" s="11" t="str">
        <f>'[1]TCE - ANEXO III - Preencher'!E91</f>
        <v>JOAO PAULO DA SILVA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07/2026</v>
      </c>
      <c r="H82" s="14" t="str">
        <f>'[1]TCE - ANEXO III - Preencher'!I91</f>
        <v>0,00</v>
      </c>
      <c r="I82" s="14">
        <f>'[1]TCE - ANEXO III - Preencher'!J91</f>
        <v>143.56</v>
      </c>
      <c r="J82" s="14">
        <f>'[1]TCE - ANEXO III - Preencher'!K91</f>
        <v>0</v>
      </c>
      <c r="K82" s="15">
        <f>'[1]TCE - ANEXO III - Preencher'!L91</f>
        <v>317.34156000000002</v>
      </c>
      <c r="L82" s="15">
        <f>'[1]TCE - ANEXO III - Preencher'!M91</f>
        <v>13.51</v>
      </c>
      <c r="M82" s="15">
        <f t="shared" si="7"/>
        <v>303.83156000000002</v>
      </c>
      <c r="N82" s="15">
        <f>'[1]TCE - ANEXO III - Preencher'!O91</f>
        <v>2.7</v>
      </c>
      <c r="O82" s="15">
        <f>'[1]TCE - ANEXO III - Preencher'!P91</f>
        <v>0</v>
      </c>
      <c r="P82" s="16">
        <f t="shared" si="8"/>
        <v>2.7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450.09156000000002</v>
      </c>
    </row>
    <row r="83" spans="1:28" x14ac:dyDescent="0.2">
      <c r="A83" s="8">
        <f>IFERROR(VLOOKUP(B83,'[1]DADOS (OCULTAR)'!$Q$3:$S$136,3,0),"")</f>
        <v>9767633001257</v>
      </c>
      <c r="B83" s="9" t="str">
        <f>'[1]TCE - ANEXO III - Preencher'!C92</f>
        <v>UPA CARUARU - CG Nº 011/2022</v>
      </c>
      <c r="C83" s="10"/>
      <c r="D83" s="11" t="str">
        <f>'[1]TCE - ANEXO III - Preencher'!E92</f>
        <v>JOAO PAULO SILVA DE ANDRADE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3241-15</v>
      </c>
      <c r="G83" s="13" t="str">
        <f>IF('[1]TCE - ANEXO III - Preencher'!H92="","",'[1]TCE - ANEXO III - Preencher'!H92)</f>
        <v>07/2026</v>
      </c>
      <c r="H83" s="14" t="str">
        <f>'[1]TCE - ANEXO III - Preencher'!I92</f>
        <v>0,00</v>
      </c>
      <c r="I83" s="14">
        <f>'[1]TCE - ANEXO III - Preencher'!J92</f>
        <v>442.69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2.7</v>
      </c>
      <c r="O83" s="15">
        <f>'[1]TCE - ANEXO III - Preencher'!P92</f>
        <v>0</v>
      </c>
      <c r="P83" s="16">
        <f t="shared" si="8"/>
        <v>2.7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445.39</v>
      </c>
    </row>
    <row r="84" spans="1:28" x14ac:dyDescent="0.2">
      <c r="A84" s="8">
        <f>IFERROR(VLOOKUP(B84,'[1]DADOS (OCULTAR)'!$Q$3:$S$136,3,0),"")</f>
        <v>9767633001257</v>
      </c>
      <c r="B84" s="9" t="str">
        <f>'[1]TCE - ANEXO III - Preencher'!C93</f>
        <v>UPA CARUARU - CG Nº 011/2022</v>
      </c>
      <c r="C84" s="10"/>
      <c r="D84" s="11" t="str">
        <f>'[1]TCE - ANEXO III - Preencher'!E93</f>
        <v>JOAOENIS MARTINS DA SILVA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5151-10</v>
      </c>
      <c r="G84" s="13" t="str">
        <f>IF('[1]TCE - ANEXO III - Preencher'!H93="","",'[1]TCE - ANEXO III - Preencher'!H93)</f>
        <v>07/2026</v>
      </c>
      <c r="H84" s="14" t="str">
        <f>'[1]TCE - ANEXO III - Preencher'!I93</f>
        <v>0,00</v>
      </c>
      <c r="I84" s="14">
        <f>'[1]TCE - ANEXO III - Preencher'!J93</f>
        <v>160.11000000000001</v>
      </c>
      <c r="J84" s="14">
        <f>'[1]TCE - ANEXO III - Preencher'!K93</f>
        <v>0</v>
      </c>
      <c r="K84" s="15">
        <f>'[1]TCE - ANEXO III - Preencher'!L93</f>
        <v>317.34156000000002</v>
      </c>
      <c r="L84" s="15">
        <f>'[1]TCE - ANEXO III - Preencher'!M93</f>
        <v>32.42</v>
      </c>
      <c r="M84" s="15">
        <f t="shared" si="7"/>
        <v>284.92156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Beneficio obrigatorio CCT Federacao – Plano Assistencial Agiben</v>
      </c>
      <c r="AB84" s="15">
        <f t="shared" si="6"/>
        <v>474.93155999999999</v>
      </c>
    </row>
    <row r="85" spans="1:28" x14ac:dyDescent="0.2">
      <c r="A85" s="8">
        <f>IFERROR(VLOOKUP(B85,'[1]DADOS (OCULTAR)'!$Q$3:$S$136,3,0),"")</f>
        <v>9767633001257</v>
      </c>
      <c r="B85" s="9" t="str">
        <f>'[1]TCE - ANEXO III - Preencher'!C94</f>
        <v>UPA CARUARU - CG Nº 011/2022</v>
      </c>
      <c r="C85" s="10"/>
      <c r="D85" s="11" t="str">
        <f>'[1]TCE - ANEXO III - Preencher'!E94</f>
        <v>JONAS PAULO DOS SANTOS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07/2026</v>
      </c>
      <c r="H85" s="14" t="str">
        <f>'[1]TCE - ANEXO III - Preencher'!I94</f>
        <v>0,00</v>
      </c>
      <c r="I85" s="14">
        <f>'[1]TCE - ANEXO III - Preencher'!J94</f>
        <v>155.61000000000001</v>
      </c>
      <c r="J85" s="14">
        <f>'[1]TCE - ANEXO III - Preencher'!K94</f>
        <v>0</v>
      </c>
      <c r="K85" s="15">
        <f>'[1]TCE - ANEXO III - Preencher'!L94</f>
        <v>317.34156000000002</v>
      </c>
      <c r="L85" s="15">
        <f>'[1]TCE - ANEXO III - Preencher'!M94</f>
        <v>16.21</v>
      </c>
      <c r="M85" s="15">
        <f t="shared" si="7"/>
        <v>301.13156000000004</v>
      </c>
      <c r="N85" s="15">
        <f>'[1]TCE - ANEXO III - Preencher'!O94</f>
        <v>2.7</v>
      </c>
      <c r="O85" s="15">
        <f>'[1]TCE - ANEXO III - Preencher'!P94</f>
        <v>0</v>
      </c>
      <c r="P85" s="16">
        <f t="shared" si="8"/>
        <v>2.7</v>
      </c>
      <c r="Q85" s="15">
        <f>'[1]TCE - ANEXO III - Preencher'!R94</f>
        <v>300</v>
      </c>
      <c r="R85" s="15">
        <f>'[1]TCE - ANEXO III - Preencher'!S94</f>
        <v>97.26</v>
      </c>
      <c r="S85" s="16">
        <f t="shared" si="9"/>
        <v>202.74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4726.75</v>
      </c>
      <c r="Y85" s="15">
        <f>'[1]TCE - ANEXO III - Preencher'!Z94</f>
        <v>0</v>
      </c>
      <c r="Z85" s="16">
        <f t="shared" si="11"/>
        <v>4726.75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5388.93156</v>
      </c>
    </row>
    <row r="86" spans="1:28" x14ac:dyDescent="0.2">
      <c r="A86" s="8">
        <f>IFERROR(VLOOKUP(B86,'[1]DADOS (OCULTAR)'!$Q$3:$S$136,3,0),"")</f>
        <v>9767633001257</v>
      </c>
      <c r="B86" s="9" t="str">
        <f>'[1]TCE - ANEXO III - Preencher'!C95</f>
        <v>UPA CARUARU - CG Nº 011/2022</v>
      </c>
      <c r="C86" s="10"/>
      <c r="D86" s="11" t="str">
        <f>'[1]TCE - ANEXO III - Preencher'!E95</f>
        <v>JONATHAS LUIZ DE ASSUNÇÃO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07/2026</v>
      </c>
      <c r="H86" s="14" t="str">
        <f>'[1]TCE - ANEXO III - Preencher'!I95</f>
        <v>0,00</v>
      </c>
      <c r="I86" s="14">
        <f>'[1]TCE - ANEXO III - Preencher'!J95</f>
        <v>155.61000000000001</v>
      </c>
      <c r="J86" s="14">
        <f>'[1]TCE - ANEXO III - Preencher'!K95</f>
        <v>0</v>
      </c>
      <c r="K86" s="15">
        <f>'[1]TCE - ANEXO III - Preencher'!L95</f>
        <v>317.34156000000002</v>
      </c>
      <c r="L86" s="15">
        <f>'[1]TCE - ANEXO III - Preencher'!M95</f>
        <v>16.21</v>
      </c>
      <c r="M86" s="15">
        <f t="shared" si="7"/>
        <v>301.13156000000004</v>
      </c>
      <c r="N86" s="15">
        <f>'[1]TCE - ANEXO III - Preencher'!O95</f>
        <v>2.7</v>
      </c>
      <c r="O86" s="15">
        <f>'[1]TCE - ANEXO III - Preencher'!P95</f>
        <v>0</v>
      </c>
      <c r="P86" s="16">
        <f t="shared" si="8"/>
        <v>2.7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4726.75</v>
      </c>
      <c r="Y86" s="15">
        <f>'[1]TCE - ANEXO III - Preencher'!Z95</f>
        <v>0</v>
      </c>
      <c r="Z86" s="16">
        <f t="shared" si="11"/>
        <v>4726.75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5186.1915600000002</v>
      </c>
    </row>
    <row r="87" spans="1:28" x14ac:dyDescent="0.2">
      <c r="A87" s="8">
        <f>IFERROR(VLOOKUP(B87,'[1]DADOS (OCULTAR)'!$Q$3:$S$136,3,0),"")</f>
        <v>9767633001257</v>
      </c>
      <c r="B87" s="9" t="str">
        <f>'[1]TCE - ANEXO III - Preencher'!C96</f>
        <v>UPA CARUARU - CG Nº 011/2022</v>
      </c>
      <c r="C87" s="10"/>
      <c r="D87" s="11" t="str">
        <f>'[1]TCE - ANEXO III - Preencher'!E96</f>
        <v>JOSE ABEL DO NASCIMENTO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5143-10</v>
      </c>
      <c r="G87" s="13" t="str">
        <f>IF('[1]TCE - ANEXO III - Preencher'!H96="","",'[1]TCE - ANEXO III - Preencher'!H96)</f>
        <v>07/2026</v>
      </c>
      <c r="H87" s="14" t="str">
        <f>'[1]TCE - ANEXO III - Preencher'!I96</f>
        <v>0,00</v>
      </c>
      <c r="I87" s="14">
        <f>'[1]TCE - ANEXO III - Preencher'!J96</f>
        <v>238.27</v>
      </c>
      <c r="J87" s="14">
        <f>'[1]TCE - ANEXO III - Preencher'!K96</f>
        <v>0</v>
      </c>
      <c r="K87" s="15">
        <f>'[1]TCE - ANEXO III - Preencher'!L96</f>
        <v>317.34156000000002</v>
      </c>
      <c r="L87" s="15">
        <f>'[1]TCE - ANEXO III - Preencher'!M96</f>
        <v>32.42</v>
      </c>
      <c r="M87" s="15">
        <f t="shared" si="7"/>
        <v>284.92156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29.9</v>
      </c>
      <c r="Y87" s="15">
        <f>'[1]TCE - ANEXO III - Preencher'!Z96</f>
        <v>0</v>
      </c>
      <c r="Z87" s="16">
        <f t="shared" si="11"/>
        <v>29.9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553.09155999999996</v>
      </c>
    </row>
    <row r="88" spans="1:28" x14ac:dyDescent="0.2">
      <c r="A88" s="8">
        <f>IFERROR(VLOOKUP(B88,'[1]DADOS (OCULTAR)'!$Q$3:$S$136,3,0),"")</f>
        <v>9767633001257</v>
      </c>
      <c r="B88" s="9" t="str">
        <f>'[1]TCE - ANEXO III - Preencher'!C97</f>
        <v>UPA CARUARU - CG Nº 011/2022</v>
      </c>
      <c r="C88" s="10"/>
      <c r="D88" s="11" t="str">
        <f>'[1]TCE - ANEXO III - Preencher'!E97</f>
        <v>JOSE ADEILSON BEZERRA DOS SANTOS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3241-15</v>
      </c>
      <c r="G88" s="13" t="str">
        <f>IF('[1]TCE - ANEXO III - Preencher'!H97="","",'[1]TCE - ANEXO III - Preencher'!H97)</f>
        <v>07/2026</v>
      </c>
      <c r="H88" s="14" t="str">
        <f>'[1]TCE - ANEXO III - Preencher'!I97</f>
        <v>0,00</v>
      </c>
      <c r="I88" s="14">
        <f>'[1]TCE - ANEXO III - Preencher'!J97</f>
        <v>369.26</v>
      </c>
      <c r="J88" s="14">
        <f>'[1]TCE - ANEXO III - Preencher'!K97</f>
        <v>0</v>
      </c>
      <c r="K88" s="15">
        <f>'[1]TCE - ANEXO III - Preencher'!L97</f>
        <v>317.34156000000002</v>
      </c>
      <c r="L88" s="15">
        <f>'[1]TCE - ANEXO III - Preencher'!M97</f>
        <v>2.73</v>
      </c>
      <c r="M88" s="15">
        <f t="shared" si="7"/>
        <v>314.61156</v>
      </c>
      <c r="N88" s="15">
        <f>'[1]TCE - ANEXO III - Preencher'!O97</f>
        <v>2.7</v>
      </c>
      <c r="O88" s="15">
        <f>'[1]TCE - ANEXO III - Preencher'!P97</f>
        <v>0</v>
      </c>
      <c r="P88" s="16">
        <f t="shared" si="8"/>
        <v>2.7</v>
      </c>
      <c r="Q88" s="15">
        <f>'[1]TCE - ANEXO III - Preencher'!R97</f>
        <v>240</v>
      </c>
      <c r="R88" s="15">
        <f>'[1]TCE - ANEXO III - Preencher'!S97</f>
        <v>81.97</v>
      </c>
      <c r="S88" s="16">
        <f t="shared" si="9"/>
        <v>158.03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844.60156000000006</v>
      </c>
    </row>
    <row r="89" spans="1:28" x14ac:dyDescent="0.2">
      <c r="A89" s="8">
        <f>IFERROR(VLOOKUP(B89,'[1]DADOS (OCULTAR)'!$Q$3:$S$136,3,0),"")</f>
        <v>9767633001257</v>
      </c>
      <c r="B89" s="9" t="str">
        <f>'[1]TCE - ANEXO III - Preencher'!C98</f>
        <v>UPA CARUARU - CG Nº 011/2022</v>
      </c>
      <c r="C89" s="10"/>
      <c r="D89" s="11" t="str">
        <f>'[1]TCE - ANEXO III - Preencher'!E98</f>
        <v>JOSE ADRIANO DO NASCIMENTO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4221-10</v>
      </c>
      <c r="G89" s="13" t="str">
        <f>IF('[1]TCE - ANEXO III - Preencher'!H98="","",'[1]TCE - ANEXO III - Preencher'!H98)</f>
        <v>07/2026</v>
      </c>
      <c r="H89" s="14" t="str">
        <f>'[1]TCE - ANEXO III - Preencher'!I98</f>
        <v>0,00</v>
      </c>
      <c r="I89" s="14">
        <f>'[1]TCE - ANEXO III - Preencher'!J98</f>
        <v>242.25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29.9</v>
      </c>
      <c r="Y89" s="15">
        <f>'[1]TCE - ANEXO III - Preencher'!Z98</f>
        <v>0</v>
      </c>
      <c r="Z89" s="16">
        <f t="shared" si="11"/>
        <v>29.9</v>
      </c>
      <c r="AA89" s="17" t="str">
        <f>IF('[1]TCE - ANEXO III - Preencher'!AB98="","",'[1]TCE - ANEXO III - Preencher'!AB98)</f>
        <v>Beneficio obrigatorio CCT Federacao – Plano Assistencial Agiben</v>
      </c>
      <c r="AB89" s="15">
        <f t="shared" si="6"/>
        <v>272.14999999999998</v>
      </c>
    </row>
    <row r="90" spans="1:28" x14ac:dyDescent="0.2">
      <c r="A90" s="8">
        <f>IFERROR(VLOOKUP(B90,'[1]DADOS (OCULTAR)'!$Q$3:$S$136,3,0),"")</f>
        <v>9767633001257</v>
      </c>
      <c r="B90" s="9" t="str">
        <f>'[1]TCE - ANEXO III - Preencher'!C99</f>
        <v>UPA CARUARU - CG Nº 011/2022</v>
      </c>
      <c r="C90" s="10"/>
      <c r="D90" s="11" t="str">
        <f>'[1]TCE - ANEXO III - Preencher'!E99</f>
        <v>JOSE ASSIS DE OLIVEIRA FILHO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 t="str">
        <f>IF('[1]TCE - ANEXO III - Preencher'!H99="","",'[1]TCE - ANEXO III - Preencher'!H99)</f>
        <v>07/2026</v>
      </c>
      <c r="H90" s="14" t="str">
        <f>'[1]TCE - ANEXO III - Preencher'!I99</f>
        <v>0,00</v>
      </c>
      <c r="I90" s="14">
        <f>'[1]TCE - ANEXO III - Preencher'!J99</f>
        <v>185.13</v>
      </c>
      <c r="J90" s="14">
        <f>'[1]TCE - ANEXO III - Preencher'!K99</f>
        <v>0</v>
      </c>
      <c r="K90" s="15">
        <f>'[1]TCE - ANEXO III - Preencher'!L99</f>
        <v>317.34156000000002</v>
      </c>
      <c r="L90" s="15">
        <f>'[1]TCE - ANEXO III - Preencher'!M99</f>
        <v>3.05</v>
      </c>
      <c r="M90" s="15">
        <f t="shared" si="7"/>
        <v>314.29156</v>
      </c>
      <c r="N90" s="15">
        <f>'[1]TCE - ANEXO III - Preencher'!O99</f>
        <v>4.6900000000000004</v>
      </c>
      <c r="O90" s="15">
        <f>'[1]TCE - ANEXO III - Preencher'!P99</f>
        <v>0</v>
      </c>
      <c r="P90" s="16">
        <f t="shared" si="8"/>
        <v>4.6900000000000004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4409.68</v>
      </c>
      <c r="Y90" s="15">
        <f>'[1]TCE - ANEXO III - Preencher'!Z99</f>
        <v>0</v>
      </c>
      <c r="Z90" s="16">
        <f t="shared" si="11"/>
        <v>4409.68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4913.7915600000006</v>
      </c>
    </row>
    <row r="91" spans="1:28" x14ac:dyDescent="0.2">
      <c r="A91" s="8">
        <f>IFERROR(VLOOKUP(B91,'[1]DADOS (OCULTAR)'!$Q$3:$S$136,3,0),"")</f>
        <v>9767633001257</v>
      </c>
      <c r="B91" s="9" t="str">
        <f>'[1]TCE - ANEXO III - Preencher'!C100</f>
        <v>UPA CARUARU - CG Nº 011/2022</v>
      </c>
      <c r="C91" s="10"/>
      <c r="D91" s="11" t="str">
        <f>'[1]TCE - ANEXO III - Preencher'!E100</f>
        <v>JOSE CLAUDIO DE FRANCA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07/2026</v>
      </c>
      <c r="H91" s="14" t="str">
        <f>'[1]TCE - ANEXO III - Preencher'!I100</f>
        <v>0,00</v>
      </c>
      <c r="I91" s="14">
        <f>'[1]TCE - ANEXO III - Preencher'!J100</f>
        <v>204.76</v>
      </c>
      <c r="J91" s="14">
        <f>'[1]TCE - ANEXO III - Preencher'!K100</f>
        <v>0</v>
      </c>
      <c r="K91" s="15">
        <f>'[1]TCE - ANEXO III - Preencher'!L100</f>
        <v>317.34156000000002</v>
      </c>
      <c r="L91" s="15">
        <f>'[1]TCE - ANEXO III - Preencher'!M100</f>
        <v>3.05</v>
      </c>
      <c r="M91" s="15">
        <f t="shared" si="7"/>
        <v>314.29156</v>
      </c>
      <c r="N91" s="15">
        <f>'[1]TCE - ANEXO III - Preencher'!O100</f>
        <v>2.7</v>
      </c>
      <c r="O91" s="15">
        <f>'[1]TCE - ANEXO III - Preencher'!P100</f>
        <v>0</v>
      </c>
      <c r="P91" s="16">
        <f t="shared" si="8"/>
        <v>2.7</v>
      </c>
      <c r="Q91" s="15">
        <f>'[1]TCE - ANEXO III - Preencher'!R100</f>
        <v>322</v>
      </c>
      <c r="R91" s="15">
        <f>'[1]TCE - ANEXO III - Preencher'!S100</f>
        <v>122.12</v>
      </c>
      <c r="S91" s="16">
        <f t="shared" si="9"/>
        <v>199.88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2459.15</v>
      </c>
      <c r="Y91" s="15">
        <f>'[1]TCE - ANEXO III - Preencher'!Z100</f>
        <v>0</v>
      </c>
      <c r="Z91" s="16">
        <f t="shared" si="11"/>
        <v>2459.15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3180.7815600000004</v>
      </c>
    </row>
    <row r="92" spans="1:28" x14ac:dyDescent="0.2">
      <c r="A92" s="8">
        <f>IFERROR(VLOOKUP(B92,'[1]DADOS (OCULTAR)'!$Q$3:$S$136,3,0),"")</f>
        <v>9767633001257</v>
      </c>
      <c r="B92" s="9" t="str">
        <f>'[1]TCE - ANEXO III - Preencher'!C101</f>
        <v>UPA CARUARU - CG Nº 011/2022</v>
      </c>
      <c r="C92" s="10"/>
      <c r="D92" s="11" t="str">
        <f>'[1]TCE - ANEXO III - Preencher'!E101</f>
        <v>JOSE DANIEL DE LUNA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07/2026</v>
      </c>
      <c r="H92" s="14" t="str">
        <f>'[1]TCE - ANEXO III - Preencher'!I101</f>
        <v>0,00</v>
      </c>
      <c r="I92" s="14">
        <f>'[1]TCE - ANEXO III - Preencher'!J101</f>
        <v>173.8</v>
      </c>
      <c r="J92" s="14">
        <f>'[1]TCE - ANEXO III - Preencher'!K101</f>
        <v>0</v>
      </c>
      <c r="K92" s="15">
        <f>'[1]TCE - ANEXO III - Preencher'!L101</f>
        <v>317.34156000000002</v>
      </c>
      <c r="L92" s="15">
        <f>'[1]TCE - ANEXO III - Preencher'!M101</f>
        <v>16.21</v>
      </c>
      <c r="M92" s="15">
        <f t="shared" si="7"/>
        <v>301.13156000000004</v>
      </c>
      <c r="N92" s="15">
        <f>'[1]TCE - ANEXO III - Preencher'!O101</f>
        <v>2.7</v>
      </c>
      <c r="O92" s="15">
        <f>'[1]TCE - ANEXO III - Preencher'!P101</f>
        <v>0</v>
      </c>
      <c r="P92" s="16">
        <f t="shared" si="8"/>
        <v>2.7</v>
      </c>
      <c r="Q92" s="15">
        <f>'[1]TCE - ANEXO III - Preencher'!R101</f>
        <v>300</v>
      </c>
      <c r="R92" s="15">
        <f>'[1]TCE - ANEXO III - Preencher'!S101</f>
        <v>97.26</v>
      </c>
      <c r="S92" s="16">
        <f t="shared" si="9"/>
        <v>202.74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1733.9</v>
      </c>
      <c r="Y92" s="15">
        <f>'[1]TCE - ANEXO III - Preencher'!Z101</f>
        <v>0</v>
      </c>
      <c r="Z92" s="16">
        <f t="shared" si="11"/>
        <v>1733.9</v>
      </c>
      <c r="AA92" s="17" t="str">
        <f>IF('[1]TCE - ANEXO III - Preencher'!AB101="","",'[1]TCE - ANEXO III - Preencher'!AB101)</f>
        <v>Beneficio obrigatorio CCT Federacao – Plano Assistencial Agiben</v>
      </c>
      <c r="AB92" s="15">
        <f t="shared" si="6"/>
        <v>2414.2715600000001</v>
      </c>
    </row>
    <row r="93" spans="1:28" x14ac:dyDescent="0.2">
      <c r="A93" s="8">
        <f>IFERROR(VLOOKUP(B93,'[1]DADOS (OCULTAR)'!$Q$3:$S$136,3,0),"")</f>
        <v>9767633001257</v>
      </c>
      <c r="B93" s="9" t="str">
        <f>'[1]TCE - ANEXO III - Preencher'!C102</f>
        <v>UPA CARUARU - CG Nº 011/2022</v>
      </c>
      <c r="C93" s="10"/>
      <c r="D93" s="11" t="str">
        <f>'[1]TCE - ANEXO III - Preencher'!E102</f>
        <v>JOSE DOMINGOS GOMES FILHO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7664-20</v>
      </c>
      <c r="G93" s="13" t="str">
        <f>IF('[1]TCE - ANEXO III - Preencher'!H102="","",'[1]TCE - ANEXO III - Preencher'!H102)</f>
        <v>07/2026</v>
      </c>
      <c r="H93" s="14" t="str">
        <f>'[1]TCE - ANEXO III - Preencher'!I102</f>
        <v>0,00</v>
      </c>
      <c r="I93" s="14">
        <f>'[1]TCE - ANEXO III - Preencher'!J102</f>
        <v>206.56</v>
      </c>
      <c r="J93" s="14">
        <f>'[1]TCE - ANEXO III - Preencher'!K102</f>
        <v>0</v>
      </c>
      <c r="K93" s="15">
        <f>'[1]TCE - ANEXO III - Preencher'!L102</f>
        <v>317.34156000000002</v>
      </c>
      <c r="L93" s="15">
        <f>'[1]TCE - ANEXO III - Preencher'!M102</f>
        <v>1.62</v>
      </c>
      <c r="M93" s="15">
        <f t="shared" si="7"/>
        <v>315.72156000000001</v>
      </c>
      <c r="N93" s="15">
        <f>'[1]TCE - ANEXO III - Preencher'!O102</f>
        <v>2.7</v>
      </c>
      <c r="O93" s="15">
        <f>'[1]TCE - ANEXO III - Preencher'!P102</f>
        <v>0</v>
      </c>
      <c r="P93" s="16">
        <f t="shared" si="8"/>
        <v>2.7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524.98156000000006</v>
      </c>
    </row>
    <row r="94" spans="1:28" x14ac:dyDescent="0.2">
      <c r="A94" s="8">
        <f>IFERROR(VLOOKUP(B94,'[1]DADOS (OCULTAR)'!$Q$3:$S$136,3,0),"")</f>
        <v>9767633001257</v>
      </c>
      <c r="B94" s="9" t="str">
        <f>'[1]TCE - ANEXO III - Preencher'!C103</f>
        <v>UPA CARUARU - CG Nº 011/2022</v>
      </c>
      <c r="C94" s="10"/>
      <c r="D94" s="11" t="str">
        <f>'[1]TCE - ANEXO III - Preencher'!E103</f>
        <v>JOSE EDVALDO ALVES DOS SANTOS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5151-10</v>
      </c>
      <c r="G94" s="13" t="str">
        <f>IF('[1]TCE - ANEXO III - Preencher'!H103="","",'[1]TCE - ANEXO III - Preencher'!H103)</f>
        <v>07/2026</v>
      </c>
      <c r="H94" s="14" t="str">
        <f>'[1]TCE - ANEXO III - Preencher'!I103</f>
        <v>0,00</v>
      </c>
      <c r="I94" s="14">
        <f>'[1]TCE - ANEXO III - Preencher'!J103</f>
        <v>245.18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29.9</v>
      </c>
      <c r="Y94" s="15">
        <f>'[1]TCE - ANEXO III - Preencher'!Z103</f>
        <v>0</v>
      </c>
      <c r="Z94" s="16">
        <f t="shared" si="11"/>
        <v>29.9</v>
      </c>
      <c r="AA94" s="17" t="str">
        <f>IF('[1]TCE - ANEXO III - Preencher'!AB103="","",'[1]TCE - ANEXO III - Preencher'!AB103)</f>
        <v>Beneficio obrigatorio CCT Federacao – Plano Assistencial Agiben</v>
      </c>
      <c r="AB94" s="15">
        <f t="shared" si="6"/>
        <v>275.08</v>
      </c>
    </row>
    <row r="95" spans="1:28" x14ac:dyDescent="0.2">
      <c r="A95" s="8">
        <f>IFERROR(VLOOKUP(B95,'[1]DADOS (OCULTAR)'!$Q$3:$S$136,3,0),"")</f>
        <v>9767633001257</v>
      </c>
      <c r="B95" s="9" t="str">
        <f>'[1]TCE - ANEXO III - Preencher'!C104</f>
        <v>UPA CARUARU - CG Nº 011/2022</v>
      </c>
      <c r="C95" s="10"/>
      <c r="D95" s="11" t="str">
        <f>'[1]TCE - ANEXO III - Preencher'!E104</f>
        <v>JOSE ISAC SILVA FARIAS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07/2026</v>
      </c>
      <c r="H95" s="14" t="str">
        <f>'[1]TCE - ANEXO III - Preencher'!I104</f>
        <v>0,00</v>
      </c>
      <c r="I95" s="14">
        <f>'[1]TCE - ANEXO III - Preencher'!J104</f>
        <v>0</v>
      </c>
      <c r="J95" s="14">
        <f>'[1]TCE - ANEXO III - Preencher'!K104</f>
        <v>97.31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97.31</v>
      </c>
    </row>
    <row r="96" spans="1:28" x14ac:dyDescent="0.2">
      <c r="A96" s="8">
        <f>IFERROR(VLOOKUP(B96,'[1]DADOS (OCULTAR)'!$Q$3:$S$136,3,0),"")</f>
        <v>9767633001257</v>
      </c>
      <c r="B96" s="9" t="str">
        <f>'[1]TCE - ANEXO III - Preencher'!C105</f>
        <v>UPA CARUARU - CG Nº 011/2022</v>
      </c>
      <c r="C96" s="10"/>
      <c r="D96" s="11" t="str">
        <f>'[1]TCE - ANEXO III - Preencher'!E105</f>
        <v>JOSE MARCIO DE ANDRADE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2235-05</v>
      </c>
      <c r="G96" s="13" t="str">
        <f>IF('[1]TCE - ANEXO III - Preencher'!H105="","",'[1]TCE - ANEXO III - Preencher'!H105)</f>
        <v>07/2026</v>
      </c>
      <c r="H96" s="14" t="str">
        <f>'[1]TCE - ANEXO III - Preencher'!I105</f>
        <v>0,00</v>
      </c>
      <c r="I96" s="14">
        <f>'[1]TCE - ANEXO III - Preencher'!J105</f>
        <v>291.77</v>
      </c>
      <c r="J96" s="14">
        <f>'[1]TCE - ANEXO III - Preencher'!K105</f>
        <v>0</v>
      </c>
      <c r="K96" s="15">
        <f>'[1]TCE - ANEXO III - Preencher'!L105</f>
        <v>317.34156000000002</v>
      </c>
      <c r="L96" s="15">
        <f>'[1]TCE - ANEXO III - Preencher'!M105</f>
        <v>3.05</v>
      </c>
      <c r="M96" s="15">
        <f t="shared" si="7"/>
        <v>314.29156</v>
      </c>
      <c r="N96" s="15">
        <f>'[1]TCE - ANEXO III - Preencher'!O105</f>
        <v>4.6900000000000004</v>
      </c>
      <c r="O96" s="15">
        <f>'[1]TCE - ANEXO III - Preencher'!P105</f>
        <v>0</v>
      </c>
      <c r="P96" s="16">
        <f t="shared" si="8"/>
        <v>4.6900000000000004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15376.02</v>
      </c>
      <c r="Y96" s="15">
        <f>'[1]TCE - ANEXO III - Preencher'!Z105</f>
        <v>0</v>
      </c>
      <c r="Z96" s="16">
        <f t="shared" si="11"/>
        <v>15376.02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15986.771560000001</v>
      </c>
    </row>
    <row r="97" spans="1:28" x14ac:dyDescent="0.2">
      <c r="A97" s="8">
        <f>IFERROR(VLOOKUP(B97,'[1]DADOS (OCULTAR)'!$Q$3:$S$136,3,0),"")</f>
        <v>9767633001257</v>
      </c>
      <c r="B97" s="9" t="str">
        <f>'[1]TCE - ANEXO III - Preencher'!C106</f>
        <v>UPA CARUARU - CG Nº 011/2022</v>
      </c>
      <c r="C97" s="10"/>
      <c r="D97" s="11" t="str">
        <f>'[1]TCE - ANEXO III - Preencher'!E106</f>
        <v>JOSE PAULO DE ALMEIDA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 t="str">
        <f>'[1]TCE - ANEXO III - Preencher'!I106</f>
        <v>0,00</v>
      </c>
      <c r="I97" s="14">
        <f>'[1]TCE - ANEXO III - Preencher'!J106</f>
        <v>155.61000000000001</v>
      </c>
      <c r="J97" s="14">
        <f>'[1]TCE - ANEXO III - Preencher'!K106</f>
        <v>0</v>
      </c>
      <c r="K97" s="15">
        <f>'[1]TCE - ANEXO III - Preencher'!L106</f>
        <v>317.34156000000002</v>
      </c>
      <c r="L97" s="15">
        <f>'[1]TCE - ANEXO III - Preencher'!M106</f>
        <v>16.21</v>
      </c>
      <c r="M97" s="15">
        <f t="shared" si="7"/>
        <v>301.13156000000004</v>
      </c>
      <c r="N97" s="15">
        <f>'[1]TCE - ANEXO III - Preencher'!O106</f>
        <v>2.7</v>
      </c>
      <c r="O97" s="15">
        <f>'[1]TCE - ANEXO III - Preencher'!P106</f>
        <v>0</v>
      </c>
      <c r="P97" s="16">
        <f t="shared" si="8"/>
        <v>2.7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2163.4415600000002</v>
      </c>
    </row>
    <row r="98" spans="1:28" x14ac:dyDescent="0.2">
      <c r="A98" s="8">
        <f>IFERROR(VLOOKUP(B98,'[1]DADOS (OCULTAR)'!$Q$3:$S$136,3,0),"")</f>
        <v>9767633001257</v>
      </c>
      <c r="B98" s="9" t="str">
        <f>'[1]TCE - ANEXO III - Preencher'!C107</f>
        <v>UPA CARUARU - CG Nº 011/2022</v>
      </c>
      <c r="C98" s="10"/>
      <c r="D98" s="11" t="str">
        <f>'[1]TCE - ANEXO III - Preencher'!E107</f>
        <v>JOSE SAMUEL DE LIMA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2234-05</v>
      </c>
      <c r="G98" s="13" t="str">
        <f>IF('[1]TCE - ANEXO III - Preencher'!H107="","",'[1]TCE - ANEXO III - Preencher'!H107)</f>
        <v>07/2026</v>
      </c>
      <c r="H98" s="14" t="str">
        <f>'[1]TCE - ANEXO III - Preencher'!I107</f>
        <v>0,00</v>
      </c>
      <c r="I98" s="14">
        <f>'[1]TCE - ANEXO III - Preencher'!J107</f>
        <v>337.97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2.7</v>
      </c>
      <c r="O98" s="15">
        <f>'[1]TCE - ANEXO III - Preencher'!P107</f>
        <v>0</v>
      </c>
      <c r="P98" s="16">
        <f t="shared" si="8"/>
        <v>2.7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340.67</v>
      </c>
    </row>
    <row r="99" spans="1:28" x14ac:dyDescent="0.2">
      <c r="A99" s="8">
        <f>IFERROR(VLOOKUP(B99,'[1]DADOS (OCULTAR)'!$Q$3:$S$136,3,0),"")</f>
        <v>9767633001257</v>
      </c>
      <c r="B99" s="9" t="str">
        <f>'[1]TCE - ANEXO III - Preencher'!C108</f>
        <v>UPA CARUARU - CG Nº 011/2022</v>
      </c>
      <c r="C99" s="10"/>
      <c r="D99" s="11" t="str">
        <f>'[1]TCE - ANEXO III - Preencher'!E108</f>
        <v>JOSE VICTOR MEDEIROS DOS SANTOS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2236-05</v>
      </c>
      <c r="G99" s="13" t="str">
        <f>IF('[1]TCE - ANEXO III - Preencher'!H108="","",'[1]TCE - ANEXO III - Preencher'!H108)</f>
        <v>07/2026</v>
      </c>
      <c r="H99" s="14" t="str">
        <f>'[1]TCE - ANEXO III - Preencher'!I108</f>
        <v>0,00</v>
      </c>
      <c r="I99" s="14">
        <f>'[1]TCE - ANEXO III - Preencher'!J108</f>
        <v>216.66</v>
      </c>
      <c r="J99" s="14">
        <f>'[1]TCE - ANEXO III - Preencher'!K108</f>
        <v>0</v>
      </c>
      <c r="K99" s="15">
        <f>'[1]TCE - ANEXO III - Preencher'!L108</f>
        <v>317.34156000000002</v>
      </c>
      <c r="L99" s="15">
        <f>'[1]TCE - ANEXO III - Preencher'!M108</f>
        <v>2.95</v>
      </c>
      <c r="M99" s="15">
        <f t="shared" si="7"/>
        <v>314.39156000000003</v>
      </c>
      <c r="N99" s="15">
        <f>'[1]TCE - ANEXO III - Preencher'!O108</f>
        <v>4.6900000000000004</v>
      </c>
      <c r="O99" s="15">
        <f>'[1]TCE - ANEXO III - Preencher'!P108</f>
        <v>0</v>
      </c>
      <c r="P99" s="16">
        <f t="shared" si="8"/>
        <v>4.6900000000000004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535.74156000000005</v>
      </c>
    </row>
    <row r="100" spans="1:28" x14ac:dyDescent="0.2">
      <c r="A100" s="8">
        <f>IFERROR(VLOOKUP(B100,'[1]DADOS (OCULTAR)'!$Q$3:$S$136,3,0),"")</f>
        <v>9767633001257</v>
      </c>
      <c r="B100" s="9" t="str">
        <f>'[1]TCE - ANEXO III - Preencher'!C109</f>
        <v>UPA CARUARU - CG Nº 011/2022</v>
      </c>
      <c r="C100" s="10"/>
      <c r="D100" s="11" t="str">
        <f>'[1]TCE - ANEXO III - Preencher'!E109</f>
        <v>JOSE WAGNER BARBOSA DE SANTANA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07/2026</v>
      </c>
      <c r="H100" s="14" t="str">
        <f>'[1]TCE - ANEXO III - Preencher'!I109</f>
        <v>0,00</v>
      </c>
      <c r="I100" s="14">
        <f>'[1]TCE - ANEXO III - Preencher'!J109</f>
        <v>0</v>
      </c>
      <c r="J100" s="14">
        <f>'[1]TCE - ANEXO III - Preencher'!K109</f>
        <v>216.19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11679</v>
      </c>
      <c r="Y100" s="15">
        <f>'[1]TCE - ANEXO III - Preencher'!Z109</f>
        <v>0</v>
      </c>
      <c r="Z100" s="16">
        <f t="shared" si="11"/>
        <v>11679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11895.19</v>
      </c>
    </row>
    <row r="101" spans="1:28" x14ac:dyDescent="0.2">
      <c r="A101" s="8">
        <f>IFERROR(VLOOKUP(B101,'[1]DADOS (OCULTAR)'!$Q$3:$S$136,3,0),"")</f>
        <v>9767633001257</v>
      </c>
      <c r="B101" s="9" t="str">
        <f>'[1]TCE - ANEXO III - Preencher'!C110</f>
        <v>UPA CARUARU - CG Nº 011/2022</v>
      </c>
      <c r="C101" s="10"/>
      <c r="D101" s="11" t="str">
        <f>'[1]TCE - ANEXO III - Preencher'!E110</f>
        <v>JOSELMA DO NASCIMENTO SILVA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3226-05</v>
      </c>
      <c r="G101" s="13" t="str">
        <f>IF('[1]TCE - ANEXO III - Preencher'!H110="","",'[1]TCE - ANEXO III - Preencher'!H110)</f>
        <v>07/2026</v>
      </c>
      <c r="H101" s="14" t="str">
        <f>'[1]TCE - ANEXO III - Preencher'!I110</f>
        <v>0,00</v>
      </c>
      <c r="I101" s="14">
        <f>'[1]TCE - ANEXO III - Preencher'!J110</f>
        <v>159.31</v>
      </c>
      <c r="J101" s="14">
        <f>'[1]TCE - ANEXO III - Preencher'!K110</f>
        <v>0</v>
      </c>
      <c r="K101" s="15">
        <f>'[1]TCE - ANEXO III - Preencher'!L110</f>
        <v>317.34156000000002</v>
      </c>
      <c r="L101" s="15">
        <f>'[1]TCE - ANEXO III - Preencher'!M110</f>
        <v>32.42</v>
      </c>
      <c r="M101" s="15">
        <f t="shared" si="7"/>
        <v>284.92156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29.9</v>
      </c>
      <c r="Y101" s="15">
        <f>'[1]TCE - ANEXO III - Preencher'!Z110</f>
        <v>0</v>
      </c>
      <c r="Z101" s="16">
        <f t="shared" si="11"/>
        <v>29.9</v>
      </c>
      <c r="AA101" s="17" t="str">
        <f>IF('[1]TCE - ANEXO III - Preencher'!AB110="","",'[1]TCE - ANEXO III - Preencher'!AB110)</f>
        <v>Beneficio obrigatorio CCT Federacao – Plano Assistencial Agiben</v>
      </c>
      <c r="AB101" s="15">
        <f t="shared" si="6"/>
        <v>474.13155999999998</v>
      </c>
    </row>
    <row r="102" spans="1:28" x14ac:dyDescent="0.2">
      <c r="A102" s="8">
        <f>IFERROR(VLOOKUP(B102,'[1]DADOS (OCULTAR)'!$Q$3:$S$136,3,0),"")</f>
        <v>9767633001257</v>
      </c>
      <c r="B102" s="9" t="str">
        <f>'[1]TCE - ANEXO III - Preencher'!C111</f>
        <v>UPA CARUARU - CG Nº 011/2022</v>
      </c>
      <c r="C102" s="10"/>
      <c r="D102" s="11" t="str">
        <f>'[1]TCE - ANEXO III - Preencher'!E111</f>
        <v>JOSENILDA GEOVANI DA SILVA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5134-30</v>
      </c>
      <c r="G102" s="13" t="str">
        <f>IF('[1]TCE - ANEXO III - Preencher'!H111="","",'[1]TCE - ANEXO III - Preencher'!H111)</f>
        <v>07/2026</v>
      </c>
      <c r="H102" s="14" t="str">
        <f>'[1]TCE - ANEXO III - Preencher'!I111</f>
        <v>0,00</v>
      </c>
      <c r="I102" s="14">
        <f>'[1]TCE - ANEXO III - Preencher'!J111</f>
        <v>209.98</v>
      </c>
      <c r="J102" s="14">
        <f>'[1]TCE - ANEXO III - Preencher'!K111</f>
        <v>0</v>
      </c>
      <c r="K102" s="15">
        <f>'[1]TCE - ANEXO III - Preencher'!L111</f>
        <v>317.34156000000002</v>
      </c>
      <c r="L102" s="15">
        <f>'[1]TCE - ANEXO III - Preencher'!M111</f>
        <v>32.42</v>
      </c>
      <c r="M102" s="15">
        <f t="shared" si="7"/>
        <v>284.92156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510</v>
      </c>
      <c r="R102" s="15">
        <f>'[1]TCE - ANEXO III - Preencher'!S111</f>
        <v>99.28</v>
      </c>
      <c r="S102" s="16">
        <f t="shared" si="9"/>
        <v>410.72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Beneficio obrigatorio CCT Federacao – Plano Assistencial Agiben</v>
      </c>
      <c r="AB102" s="15">
        <f t="shared" si="6"/>
        <v>935.52156000000002</v>
      </c>
    </row>
    <row r="103" spans="1:28" x14ac:dyDescent="0.2">
      <c r="A103" s="8">
        <f>IFERROR(VLOOKUP(B103,'[1]DADOS (OCULTAR)'!$Q$3:$S$136,3,0),"")</f>
        <v>9767633001257</v>
      </c>
      <c r="B103" s="9" t="str">
        <f>'[1]TCE - ANEXO III - Preencher'!C112</f>
        <v>UPA CARUARU - CG Nº 011/2022</v>
      </c>
      <c r="C103" s="10"/>
      <c r="D103" s="11" t="str">
        <f>'[1]TCE - ANEXO III - Preencher'!E112</f>
        <v>JOSENILTON RICARDO SILVA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7823-20</v>
      </c>
      <c r="G103" s="13" t="str">
        <f>IF('[1]TCE - ANEXO III - Preencher'!H112="","",'[1]TCE - ANEXO III - Preencher'!H112)</f>
        <v>07/2026</v>
      </c>
      <c r="H103" s="14" t="str">
        <f>'[1]TCE - ANEXO III - Preencher'!I112</f>
        <v>0,00</v>
      </c>
      <c r="I103" s="14">
        <f>'[1]TCE - ANEXO III - Preencher'!J112</f>
        <v>155.61000000000001</v>
      </c>
      <c r="J103" s="14">
        <f>'[1]TCE - ANEXO III - Preencher'!K112</f>
        <v>0</v>
      </c>
      <c r="K103" s="15">
        <f>'[1]TCE - ANEXO III - Preencher'!L112</f>
        <v>317.34156000000002</v>
      </c>
      <c r="L103" s="15">
        <f>'[1]TCE - ANEXO III - Preencher'!M112</f>
        <v>16.21</v>
      </c>
      <c r="M103" s="15">
        <f t="shared" si="7"/>
        <v>301.13156000000004</v>
      </c>
      <c r="N103" s="15">
        <f>'[1]TCE - ANEXO III - Preencher'!O112</f>
        <v>2.7</v>
      </c>
      <c r="O103" s="15">
        <f>'[1]TCE - ANEXO III - Preencher'!P112</f>
        <v>0</v>
      </c>
      <c r="P103" s="16">
        <f t="shared" si="8"/>
        <v>2.7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459.44156000000004</v>
      </c>
    </row>
    <row r="104" spans="1:28" x14ac:dyDescent="0.2">
      <c r="A104" s="8">
        <f>IFERROR(VLOOKUP(B104,'[1]DADOS (OCULTAR)'!$Q$3:$S$136,3,0),"")</f>
        <v>9767633001257</v>
      </c>
      <c r="B104" s="9" t="str">
        <f>'[1]TCE - ANEXO III - Preencher'!C113</f>
        <v>UPA CARUARU - CG Nº 011/2022</v>
      </c>
      <c r="C104" s="10"/>
      <c r="D104" s="11" t="str">
        <f>'[1]TCE - ANEXO III - Preencher'!E113</f>
        <v>JOSIELLY FERREIRA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2235-05</v>
      </c>
      <c r="G104" s="13" t="str">
        <f>IF('[1]TCE - ANEXO III - Preencher'!H113="","",'[1]TCE - ANEXO III - Preencher'!H113)</f>
        <v>07/2026</v>
      </c>
      <c r="H104" s="14" t="str">
        <f>'[1]TCE - ANEXO III - Preencher'!I113</f>
        <v>0,00</v>
      </c>
      <c r="I104" s="14">
        <f>'[1]TCE - ANEXO III - Preencher'!J113</f>
        <v>280.25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4.6900000000000004</v>
      </c>
      <c r="O104" s="15">
        <f>'[1]TCE - ANEXO III - Preencher'!P113</f>
        <v>0</v>
      </c>
      <c r="P104" s="16">
        <f t="shared" si="8"/>
        <v>4.6900000000000004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2506.6999999999998</v>
      </c>
      <c r="Y104" s="15">
        <f>'[1]TCE - ANEXO III - Preencher'!Z113</f>
        <v>0</v>
      </c>
      <c r="Z104" s="16">
        <f t="shared" si="11"/>
        <v>2506.6999999999998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2791.64</v>
      </c>
    </row>
    <row r="105" spans="1:28" x14ac:dyDescent="0.2">
      <c r="A105" s="8">
        <f>IFERROR(VLOOKUP(B105,'[1]DADOS (OCULTAR)'!$Q$3:$S$136,3,0),"")</f>
        <v>9767633001257</v>
      </c>
      <c r="B105" s="9" t="str">
        <f>'[1]TCE - ANEXO III - Preencher'!C114</f>
        <v>UPA CARUARU - CG Nº 011/2022</v>
      </c>
      <c r="C105" s="10"/>
      <c r="D105" s="11" t="str">
        <f>'[1]TCE - ANEXO III - Preencher'!E114</f>
        <v>JOSINALVA MARIA DA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07/2026</v>
      </c>
      <c r="H105" s="14" t="str">
        <f>'[1]TCE - ANEXO III - Preencher'!I114</f>
        <v>0,00</v>
      </c>
      <c r="I105" s="14">
        <f>'[1]TCE - ANEXO III - Preencher'!J114</f>
        <v>183.1</v>
      </c>
      <c r="J105" s="14">
        <f>'[1]TCE - ANEXO III - Preencher'!K114</f>
        <v>0</v>
      </c>
      <c r="K105" s="15">
        <f>'[1]TCE - ANEXO III - Preencher'!L114</f>
        <v>317.34156000000002</v>
      </c>
      <c r="L105" s="15">
        <f>'[1]TCE - ANEXO III - Preencher'!M114</f>
        <v>16.21</v>
      </c>
      <c r="M105" s="15">
        <f t="shared" si="7"/>
        <v>301.13156000000004</v>
      </c>
      <c r="N105" s="15">
        <f>'[1]TCE - ANEXO III - Preencher'!O114</f>
        <v>2.7</v>
      </c>
      <c r="O105" s="15">
        <f>'[1]TCE - ANEXO III - Preencher'!P114</f>
        <v>0</v>
      </c>
      <c r="P105" s="16">
        <f t="shared" si="8"/>
        <v>2.7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11679</v>
      </c>
      <c r="Y105" s="15">
        <f>'[1]TCE - ANEXO III - Preencher'!Z114</f>
        <v>0</v>
      </c>
      <c r="Z105" s="16">
        <f t="shared" si="11"/>
        <v>11679</v>
      </c>
      <c r="AA105" s="17" t="str">
        <f>IF('[1]TCE - ANEXO III - Preencher'!AB114="","",'[1]TCE - ANEXO III - Preencher'!AB114)</f>
        <v>Abono assistencial financeiro – complemento Piso da Enfermagem</v>
      </c>
      <c r="AB105" s="15">
        <f t="shared" si="6"/>
        <v>12165.931560000001</v>
      </c>
    </row>
    <row r="106" spans="1:28" x14ac:dyDescent="0.2">
      <c r="A106" s="8">
        <f>IFERROR(VLOOKUP(B106,'[1]DADOS (OCULTAR)'!$Q$3:$S$136,3,0),"")</f>
        <v>9767633001257</v>
      </c>
      <c r="B106" s="9" t="str">
        <f>'[1]TCE - ANEXO III - Preencher'!C115</f>
        <v>UPA CARUARU - CG Nº 011/2022</v>
      </c>
      <c r="C106" s="10"/>
      <c r="D106" s="11" t="str">
        <f>'[1]TCE - ANEXO III - Preencher'!E115</f>
        <v>JOSINETE MARIA FERREIRA DA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07/2026</v>
      </c>
      <c r="H106" s="14" t="str">
        <f>'[1]TCE - ANEXO III - Preencher'!I115</f>
        <v>0,00</v>
      </c>
      <c r="I106" s="14">
        <f>'[1]TCE - ANEXO III - Preencher'!J115</f>
        <v>155.61000000000001</v>
      </c>
      <c r="J106" s="14">
        <f>'[1]TCE - ANEXO III - Preencher'!K115</f>
        <v>0</v>
      </c>
      <c r="K106" s="15">
        <f>'[1]TCE - ANEXO III - Preencher'!L115</f>
        <v>317.34156000000002</v>
      </c>
      <c r="L106" s="15">
        <f>'[1]TCE - ANEXO III - Preencher'!M115</f>
        <v>16.21</v>
      </c>
      <c r="M106" s="15">
        <f t="shared" si="7"/>
        <v>301.13156000000004</v>
      </c>
      <c r="N106" s="15">
        <f>'[1]TCE - ANEXO III - Preencher'!O115</f>
        <v>2.7</v>
      </c>
      <c r="O106" s="15">
        <f>'[1]TCE - ANEXO III - Preencher'!P115</f>
        <v>0</v>
      </c>
      <c r="P106" s="16">
        <f t="shared" si="8"/>
        <v>2.7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4726.75</v>
      </c>
      <c r="Y106" s="15">
        <f>'[1]TCE - ANEXO III - Preencher'!Z115</f>
        <v>0</v>
      </c>
      <c r="Z106" s="16">
        <f t="shared" si="11"/>
        <v>4726.75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5186.1915600000002</v>
      </c>
    </row>
    <row r="107" spans="1:28" x14ac:dyDescent="0.2">
      <c r="A107" s="8">
        <f>IFERROR(VLOOKUP(B107,'[1]DADOS (OCULTAR)'!$Q$3:$S$136,3,0),"")</f>
        <v>9767633001257</v>
      </c>
      <c r="B107" s="9" t="str">
        <f>'[1]TCE - ANEXO III - Preencher'!C116</f>
        <v>UPA CARUARU - CG Nº 011/2022</v>
      </c>
      <c r="C107" s="10"/>
      <c r="D107" s="11" t="str">
        <f>'[1]TCE - ANEXO III - Preencher'!E116</f>
        <v>JOZILENE DO NASCIMENTO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 t="str">
        <f>IF('[1]TCE - ANEXO III - Preencher'!H116="","",'[1]TCE - ANEXO III - Preencher'!H116)</f>
        <v>07/2026</v>
      </c>
      <c r="H107" s="14" t="str">
        <f>'[1]TCE - ANEXO III - Preencher'!I116</f>
        <v>0,00</v>
      </c>
      <c r="I107" s="14">
        <f>'[1]TCE - ANEXO III - Preencher'!J116</f>
        <v>198.72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2.7</v>
      </c>
      <c r="O107" s="15">
        <f>'[1]TCE - ANEXO III - Preencher'!P116</f>
        <v>0</v>
      </c>
      <c r="P107" s="16">
        <f t="shared" si="8"/>
        <v>2.7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5481.9</v>
      </c>
      <c r="Y107" s="15">
        <f>'[1]TCE - ANEXO III - Preencher'!Z116</f>
        <v>0</v>
      </c>
      <c r="Z107" s="16">
        <f t="shared" si="11"/>
        <v>5481.9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5683.32</v>
      </c>
    </row>
    <row r="108" spans="1:28" x14ac:dyDescent="0.2">
      <c r="A108" s="8">
        <f>IFERROR(VLOOKUP(B108,'[1]DADOS (OCULTAR)'!$Q$3:$S$136,3,0),"")</f>
        <v>9767633001257</v>
      </c>
      <c r="B108" s="9" t="str">
        <f>'[1]TCE - ANEXO III - Preencher'!C117</f>
        <v>UPA CARUARU - CG Nº 011/2022</v>
      </c>
      <c r="C108" s="10"/>
      <c r="D108" s="11" t="str">
        <f>'[1]TCE - ANEXO III - Preencher'!E117</f>
        <v>JUCICLEIDE BEZERRA DE OLIVEIRA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 t="str">
        <f>IF('[1]TCE - ANEXO III - Preencher'!H117="","",'[1]TCE - ANEXO III - Preencher'!H117)</f>
        <v>07/2026</v>
      </c>
      <c r="H108" s="14" t="str">
        <f>'[1]TCE - ANEXO III - Preencher'!I117</f>
        <v>0,00</v>
      </c>
      <c r="I108" s="14">
        <f>'[1]TCE - ANEXO III - Preencher'!J117</f>
        <v>155.61000000000001</v>
      </c>
      <c r="J108" s="14">
        <f>'[1]TCE - ANEXO III - Preencher'!K117</f>
        <v>0</v>
      </c>
      <c r="K108" s="15">
        <f>'[1]TCE - ANEXO III - Preencher'!L117</f>
        <v>317.34156000000002</v>
      </c>
      <c r="L108" s="15">
        <f>'[1]TCE - ANEXO III - Preencher'!M117</f>
        <v>16.21</v>
      </c>
      <c r="M108" s="15">
        <f t="shared" si="7"/>
        <v>301.13156000000004</v>
      </c>
      <c r="N108" s="15">
        <f>'[1]TCE - ANEXO III - Preencher'!O117</f>
        <v>2.7</v>
      </c>
      <c r="O108" s="15">
        <f>'[1]TCE - ANEXO III - Preencher'!P117</f>
        <v>0</v>
      </c>
      <c r="P108" s="16">
        <f t="shared" si="8"/>
        <v>2.7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4726.75</v>
      </c>
      <c r="Y108" s="15">
        <f>'[1]TCE - ANEXO III - Preencher'!Z117</f>
        <v>0</v>
      </c>
      <c r="Z108" s="16">
        <f t="shared" si="11"/>
        <v>4726.75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5186.1915600000002</v>
      </c>
    </row>
    <row r="109" spans="1:28" x14ac:dyDescent="0.2">
      <c r="A109" s="8">
        <f>IFERROR(VLOOKUP(B109,'[1]DADOS (OCULTAR)'!$Q$3:$S$136,3,0),"")</f>
        <v>9767633001257</v>
      </c>
      <c r="B109" s="9" t="str">
        <f>'[1]TCE - ANEXO III - Preencher'!C118</f>
        <v>UPA CARUARU - CG Nº 011/2022</v>
      </c>
      <c r="C109" s="10"/>
      <c r="D109" s="11" t="str">
        <f>'[1]TCE - ANEXO III - Preencher'!E118</f>
        <v xml:space="preserve">JULIANA RAIMUNDA MOTA 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5152-05</v>
      </c>
      <c r="G109" s="13" t="str">
        <f>IF('[1]TCE - ANEXO III - Preencher'!H118="","",'[1]TCE - ANEXO III - Preencher'!H118)</f>
        <v>07/2026</v>
      </c>
      <c r="H109" s="14" t="str">
        <f>'[1]TCE - ANEXO III - Preencher'!I118</f>
        <v>0,00</v>
      </c>
      <c r="I109" s="14">
        <f>'[1]TCE - ANEXO III - Preencher'!J118</f>
        <v>173.8</v>
      </c>
      <c r="J109" s="14">
        <f>'[1]TCE - ANEXO III - Preencher'!K118</f>
        <v>0</v>
      </c>
      <c r="K109" s="15">
        <f>'[1]TCE - ANEXO III - Preencher'!L118</f>
        <v>317.34156000000002</v>
      </c>
      <c r="L109" s="15">
        <f>'[1]TCE - ANEXO III - Preencher'!M118</f>
        <v>16.21</v>
      </c>
      <c r="M109" s="15">
        <f t="shared" si="7"/>
        <v>301.13156000000004</v>
      </c>
      <c r="N109" s="15">
        <f>'[1]TCE - ANEXO III - Preencher'!O118</f>
        <v>2.7</v>
      </c>
      <c r="O109" s="15">
        <f>'[1]TCE - ANEXO III - Preencher'!P118</f>
        <v>0</v>
      </c>
      <c r="P109" s="16">
        <f t="shared" si="8"/>
        <v>2.7</v>
      </c>
      <c r="Q109" s="15">
        <f>'[1]TCE - ANEXO III - Preencher'!R118</f>
        <v>320</v>
      </c>
      <c r="R109" s="15">
        <f>'[1]TCE - ANEXO III - Preencher'!S118</f>
        <v>97.26</v>
      </c>
      <c r="S109" s="16">
        <f t="shared" si="9"/>
        <v>222.74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700.37156000000004</v>
      </c>
    </row>
    <row r="110" spans="1:28" x14ac:dyDescent="0.2">
      <c r="A110" s="8">
        <f>IFERROR(VLOOKUP(B110,'[1]DADOS (OCULTAR)'!$Q$3:$S$136,3,0),"")</f>
        <v>9767633001257</v>
      </c>
      <c r="B110" s="9" t="str">
        <f>'[1]TCE - ANEXO III - Preencher'!C119</f>
        <v>UPA CARUARU - CG Nº 011/2022</v>
      </c>
      <c r="C110" s="10"/>
      <c r="D110" s="11" t="str">
        <f>'[1]TCE - ANEXO III - Preencher'!E119</f>
        <v>JULIO HENRIQUE DE SOUZA ARAUJO AMARAL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5211-30</v>
      </c>
      <c r="G110" s="13" t="str">
        <f>IF('[1]TCE - ANEXO III - Preencher'!H119="","",'[1]TCE - ANEXO III - Preencher'!H119)</f>
        <v>07/2026</v>
      </c>
      <c r="H110" s="14" t="str">
        <f>'[1]TCE - ANEXO III - Preencher'!I119</f>
        <v>0,00</v>
      </c>
      <c r="I110" s="14">
        <f>'[1]TCE - ANEXO III - Preencher'!J119</f>
        <v>141.16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Beneficio obrigatorio CCT Federacao – Plano Assistencial Agiben</v>
      </c>
      <c r="AB110" s="15">
        <f t="shared" si="6"/>
        <v>171.06</v>
      </c>
    </row>
    <row r="111" spans="1:28" x14ac:dyDescent="0.2">
      <c r="A111" s="8">
        <f>IFERROR(VLOOKUP(B111,'[1]DADOS (OCULTAR)'!$Q$3:$S$136,3,0),"")</f>
        <v>9767633001257</v>
      </c>
      <c r="B111" s="9" t="str">
        <f>'[1]TCE - ANEXO III - Preencher'!C120</f>
        <v>UPA CARUARU - CG Nº 011/2022</v>
      </c>
      <c r="C111" s="10"/>
      <c r="D111" s="11" t="str">
        <f>'[1]TCE - ANEXO III - Preencher'!E120</f>
        <v>KALEANDRA PRICILLA DA SILVA SANTOS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07/2026</v>
      </c>
      <c r="H111" s="14" t="str">
        <f>'[1]TCE - ANEXO III - Preencher'!I120</f>
        <v>0,00</v>
      </c>
      <c r="I111" s="14">
        <f>'[1]TCE - ANEXO III - Preencher'!J120</f>
        <v>248.08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2.7</v>
      </c>
      <c r="O111" s="15">
        <f>'[1]TCE - ANEXO III - Preencher'!P120</f>
        <v>0</v>
      </c>
      <c r="P111" s="16">
        <f t="shared" si="8"/>
        <v>2.7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4726.75</v>
      </c>
      <c r="Y111" s="15">
        <f>'[1]TCE - ANEXO III - Preencher'!Z120</f>
        <v>0</v>
      </c>
      <c r="Z111" s="16">
        <f t="shared" si="11"/>
        <v>4726.75</v>
      </c>
      <c r="AA111" s="17" t="str">
        <f>IF('[1]TCE - ANEXO III - Preencher'!AB120="","",'[1]TCE - ANEXO III - Preencher'!AB120)</f>
        <v>Abono assistencial financeiro – complemento Piso da Enfermagem</v>
      </c>
      <c r="AB111" s="15">
        <f t="shared" si="6"/>
        <v>4977.53</v>
      </c>
    </row>
    <row r="112" spans="1:28" x14ac:dyDescent="0.2">
      <c r="A112" s="8">
        <f>IFERROR(VLOOKUP(B112,'[1]DADOS (OCULTAR)'!$Q$3:$S$136,3,0),"")</f>
        <v>9767633001257</v>
      </c>
      <c r="B112" s="9" t="str">
        <f>'[1]TCE - ANEXO III - Preencher'!C121</f>
        <v>UPA CARUARU - CG Nº 011/2022</v>
      </c>
      <c r="C112" s="10"/>
      <c r="D112" s="11" t="str">
        <f>'[1]TCE - ANEXO III - Preencher'!E121</f>
        <v>KARINA LUIZA BEZERRA ALVES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2235-05</v>
      </c>
      <c r="G112" s="13" t="str">
        <f>IF('[1]TCE - ANEXO III - Preencher'!H121="","",'[1]TCE - ANEXO III - Preencher'!H121)</f>
        <v>07/2026</v>
      </c>
      <c r="H112" s="14" t="str">
        <f>'[1]TCE - ANEXO III - Preencher'!I121</f>
        <v>0,00</v>
      </c>
      <c r="I112" s="14">
        <f>'[1]TCE - ANEXO III - Preencher'!J121</f>
        <v>277.87</v>
      </c>
      <c r="J112" s="14">
        <f>'[1]TCE - ANEXO III - Preencher'!K121</f>
        <v>0</v>
      </c>
      <c r="K112" s="15">
        <f>'[1]TCE - ANEXO III - Preencher'!L121</f>
        <v>317.34156000000002</v>
      </c>
      <c r="L112" s="15">
        <f>'[1]TCE - ANEXO III - Preencher'!M121</f>
        <v>3.05</v>
      </c>
      <c r="M112" s="15">
        <f t="shared" si="7"/>
        <v>314.29156</v>
      </c>
      <c r="N112" s="15">
        <f>'[1]TCE - ANEXO III - Preencher'!O121</f>
        <v>4.6900000000000004</v>
      </c>
      <c r="O112" s="15">
        <f>'[1]TCE - ANEXO III - Preencher'!P121</f>
        <v>0</v>
      </c>
      <c r="P112" s="16">
        <f t="shared" si="8"/>
        <v>4.6900000000000004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7167.86</v>
      </c>
      <c r="Y112" s="15">
        <f>'[1]TCE - ANEXO III - Preencher'!Z121</f>
        <v>0</v>
      </c>
      <c r="Z112" s="16">
        <f t="shared" si="11"/>
        <v>7167.86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7764.7115599999997</v>
      </c>
    </row>
    <row r="113" spans="1:28" x14ac:dyDescent="0.2">
      <c r="A113" s="8">
        <f>IFERROR(VLOOKUP(B113,'[1]DADOS (OCULTAR)'!$Q$3:$S$136,3,0),"")</f>
        <v>9767633001257</v>
      </c>
      <c r="B113" s="9" t="str">
        <f>'[1]TCE - ANEXO III - Preencher'!C122</f>
        <v>UPA CARUARU - CG Nº 011/2022</v>
      </c>
      <c r="C113" s="10"/>
      <c r="D113" s="11" t="str">
        <f>'[1]TCE - ANEXO III - Preencher'!E122</f>
        <v>KARLA GRAZIELY FERREIRA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5211-30</v>
      </c>
      <c r="G113" s="13" t="str">
        <f>IF('[1]TCE - ANEXO III - Preencher'!H122="","",'[1]TCE - ANEXO III - Preencher'!H122)</f>
        <v>07/2026</v>
      </c>
      <c r="H113" s="14" t="str">
        <f>'[1]TCE - ANEXO III - Preencher'!I122</f>
        <v>0,00</v>
      </c>
      <c r="I113" s="14">
        <f>'[1]TCE - ANEXO III - Preencher'!J122</f>
        <v>141.16</v>
      </c>
      <c r="J113" s="14">
        <f>'[1]TCE - ANEXO III - Preencher'!K122</f>
        <v>0</v>
      </c>
      <c r="K113" s="15">
        <f>'[1]TCE - ANEXO III - Preencher'!L122</f>
        <v>317.34156000000002</v>
      </c>
      <c r="L113" s="15">
        <f>'[1]TCE - ANEXO III - Preencher'!M122</f>
        <v>32.42</v>
      </c>
      <c r="M113" s="15">
        <f t="shared" si="7"/>
        <v>284.92156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>Beneficio obrigatorio CCT Federacao – Plano Assistencial Agiben</v>
      </c>
      <c r="AB113" s="15">
        <f t="shared" si="6"/>
        <v>455.98155999999994</v>
      </c>
    </row>
    <row r="114" spans="1:28" x14ac:dyDescent="0.2">
      <c r="A114" s="8">
        <f>IFERROR(VLOOKUP(B114,'[1]DADOS (OCULTAR)'!$Q$3:$S$136,3,0),"")</f>
        <v>9767633001257</v>
      </c>
      <c r="B114" s="9" t="str">
        <f>'[1]TCE - ANEXO III - Preencher'!C123</f>
        <v>UPA CARUARU - CG Nº 011/2022</v>
      </c>
      <c r="C114" s="10"/>
      <c r="D114" s="11" t="str">
        <f>'[1]TCE - ANEXO III - Preencher'!E123</f>
        <v>LAIS BARBARA DE LIMA SILVA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2516-05</v>
      </c>
      <c r="G114" s="13" t="str">
        <f>IF('[1]TCE - ANEXO III - Preencher'!H123="","",'[1]TCE - ANEXO III - Preencher'!H123)</f>
        <v>07/2026</v>
      </c>
      <c r="H114" s="14" t="str">
        <f>'[1]TCE - ANEXO III - Preencher'!I123</f>
        <v>0,00</v>
      </c>
      <c r="I114" s="14">
        <f>'[1]TCE - ANEXO III - Preencher'!J123</f>
        <v>299.64999999999998</v>
      </c>
      <c r="J114" s="14">
        <f>'[1]TCE - ANEXO III - Preencher'!K123</f>
        <v>0</v>
      </c>
      <c r="K114" s="15">
        <f>'[1]TCE - ANEXO III - Preencher'!L123</f>
        <v>317.34156000000002</v>
      </c>
      <c r="L114" s="15">
        <f>'[1]TCE - ANEXO III - Preencher'!M123</f>
        <v>32.42</v>
      </c>
      <c r="M114" s="15">
        <f t="shared" si="7"/>
        <v>284.92156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322</v>
      </c>
      <c r="R114" s="15">
        <f>'[1]TCE - ANEXO III - Preencher'!S123</f>
        <v>205.29</v>
      </c>
      <c r="S114" s="16">
        <f t="shared" si="9"/>
        <v>116.71000000000001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>Beneficio obrigatorio CCT Federacao – Plano Assistencial Agiben</v>
      </c>
      <c r="AB114" s="15">
        <f t="shared" si="6"/>
        <v>731.18155999999999</v>
      </c>
    </row>
    <row r="115" spans="1:28" x14ac:dyDescent="0.2">
      <c r="A115" s="8">
        <f>IFERROR(VLOOKUP(B115,'[1]DADOS (OCULTAR)'!$Q$3:$S$136,3,0),"")</f>
        <v>9767633001257</v>
      </c>
      <c r="B115" s="9" t="str">
        <f>'[1]TCE - ANEXO III - Preencher'!C124</f>
        <v>UPA CARUARU - CG Nº 011/2022</v>
      </c>
      <c r="C115" s="10"/>
      <c r="D115" s="11" t="str">
        <f>'[1]TCE - ANEXO III - Preencher'!E124</f>
        <v>LAIS GABRIELA NEVES SANTOS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2236-05</v>
      </c>
      <c r="G115" s="13" t="str">
        <f>IF('[1]TCE - ANEXO III - Preencher'!H124="","",'[1]TCE - ANEXO III - Preencher'!H124)</f>
        <v>07/2026</v>
      </c>
      <c r="H115" s="14" t="str">
        <f>'[1]TCE - ANEXO III - Preencher'!I124</f>
        <v>0,00</v>
      </c>
      <c r="I115" s="14">
        <f>'[1]TCE - ANEXO III - Preencher'!J124</f>
        <v>189.32</v>
      </c>
      <c r="J115" s="14">
        <f>'[1]TCE - ANEXO III - Preencher'!K124</f>
        <v>0</v>
      </c>
      <c r="K115" s="15">
        <f>'[1]TCE - ANEXO III - Preencher'!L124</f>
        <v>317.34156000000002</v>
      </c>
      <c r="L115" s="15">
        <f>'[1]TCE - ANEXO III - Preencher'!M124</f>
        <v>2.95</v>
      </c>
      <c r="M115" s="15">
        <f t="shared" si="7"/>
        <v>314.39156000000003</v>
      </c>
      <c r="N115" s="15">
        <f>'[1]TCE - ANEXO III - Preencher'!O124</f>
        <v>4.6900000000000004</v>
      </c>
      <c r="O115" s="15">
        <f>'[1]TCE - ANEXO III - Preencher'!P124</f>
        <v>0</v>
      </c>
      <c r="P115" s="16">
        <f t="shared" si="8"/>
        <v>4.6900000000000004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508.40156000000002</v>
      </c>
    </row>
    <row r="116" spans="1:28" x14ac:dyDescent="0.2">
      <c r="A116" s="8">
        <f>IFERROR(VLOOKUP(B116,'[1]DADOS (OCULTAR)'!$Q$3:$S$136,3,0),"")</f>
        <v>9767633001257</v>
      </c>
      <c r="B116" s="9" t="str">
        <f>'[1]TCE - ANEXO III - Preencher'!C125</f>
        <v>UPA CARUARU - CG Nº 011/2022</v>
      </c>
      <c r="C116" s="10"/>
      <c r="D116" s="11" t="str">
        <f>'[1]TCE - ANEXO III - Preencher'!E125</f>
        <v>LARISSA DA SILVA MARQUES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7664-20</v>
      </c>
      <c r="G116" s="13" t="str">
        <f>IF('[1]TCE - ANEXO III - Preencher'!H125="","",'[1]TCE - ANEXO III - Preencher'!H125)</f>
        <v>07/2026</v>
      </c>
      <c r="H116" s="14" t="str">
        <f>'[1]TCE - ANEXO III - Preencher'!I125</f>
        <v>0,00</v>
      </c>
      <c r="I116" s="14">
        <f>'[1]TCE - ANEXO III - Preencher'!J125</f>
        <v>206.56</v>
      </c>
      <c r="J116" s="14">
        <f>'[1]TCE - ANEXO III - Preencher'!K125</f>
        <v>0</v>
      </c>
      <c r="K116" s="15">
        <f>'[1]TCE - ANEXO III - Preencher'!L125</f>
        <v>317.34156000000002</v>
      </c>
      <c r="L116" s="15">
        <f>'[1]TCE - ANEXO III - Preencher'!M125</f>
        <v>1.62</v>
      </c>
      <c r="M116" s="15">
        <f t="shared" si="7"/>
        <v>315.72156000000001</v>
      </c>
      <c r="N116" s="15">
        <f>'[1]TCE - ANEXO III - Preencher'!O125</f>
        <v>2.7</v>
      </c>
      <c r="O116" s="15">
        <f>'[1]TCE - ANEXO III - Preencher'!P125</f>
        <v>0</v>
      </c>
      <c r="P116" s="16">
        <f t="shared" si="8"/>
        <v>2.7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524.98156000000006</v>
      </c>
    </row>
    <row r="117" spans="1:28" x14ac:dyDescent="0.2">
      <c r="A117" s="8">
        <f>IFERROR(VLOOKUP(B117,'[1]DADOS (OCULTAR)'!$Q$3:$S$136,3,0),"")</f>
        <v>9767633001257</v>
      </c>
      <c r="B117" s="9" t="str">
        <f>'[1]TCE - ANEXO III - Preencher'!C126</f>
        <v>UPA CARUARU - CG Nº 011/2022</v>
      </c>
      <c r="C117" s="10"/>
      <c r="D117" s="11" t="str">
        <f>'[1]TCE - ANEXO III - Preencher'!E126</f>
        <v>LARISSA DE MENEZES MARTINS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1312-05</v>
      </c>
      <c r="G117" s="13" t="str">
        <f>IF('[1]TCE - ANEXO III - Preencher'!H126="","",'[1]TCE - ANEXO III - Preencher'!H126)</f>
        <v>07/2026</v>
      </c>
      <c r="H117" s="14" t="str">
        <f>'[1]TCE - ANEXO III - Preencher'!I126</f>
        <v>0,00</v>
      </c>
      <c r="I117" s="14">
        <f>'[1]TCE - ANEXO III - Preencher'!J126</f>
        <v>1802.17</v>
      </c>
      <c r="J117" s="14">
        <f>'[1]TCE - ANEXO III - Preencher'!K126</f>
        <v>0</v>
      </c>
      <c r="K117" s="15">
        <f>'[1]TCE - ANEXO III - Preencher'!L126</f>
        <v>317.34156000000002</v>
      </c>
      <c r="L117" s="15">
        <f>'[1]TCE - ANEXO III - Preencher'!M126</f>
        <v>32.42</v>
      </c>
      <c r="M117" s="15">
        <f t="shared" si="7"/>
        <v>284.92156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2116.9915599999999</v>
      </c>
    </row>
    <row r="118" spans="1:28" x14ac:dyDescent="0.2">
      <c r="A118" s="8">
        <f>IFERROR(VLOOKUP(B118,'[1]DADOS (OCULTAR)'!$Q$3:$S$136,3,0),"")</f>
        <v>9767633001257</v>
      </c>
      <c r="B118" s="9" t="str">
        <f>'[1]TCE - ANEXO III - Preencher'!C127</f>
        <v>UPA CARUARU - CG Nº 011/2022</v>
      </c>
      <c r="C118" s="10"/>
      <c r="D118" s="11" t="str">
        <f>'[1]TCE - ANEXO III - Preencher'!E127</f>
        <v>LENILSON VITORIO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7664-20</v>
      </c>
      <c r="G118" s="13" t="str">
        <f>IF('[1]TCE - ANEXO III - Preencher'!H127="","",'[1]TCE - ANEXO III - Preencher'!H127)</f>
        <v>07/2026</v>
      </c>
      <c r="H118" s="14" t="str">
        <f>'[1]TCE - ANEXO III - Preencher'!I127</f>
        <v>0,00</v>
      </c>
      <c r="I118" s="14">
        <f>'[1]TCE - ANEXO III - Preencher'!J127</f>
        <v>226.9</v>
      </c>
      <c r="J118" s="14">
        <f>'[1]TCE - ANEXO III - Preencher'!K127</f>
        <v>0</v>
      </c>
      <c r="K118" s="15">
        <f>'[1]TCE - ANEXO III - Preencher'!L127</f>
        <v>317.34156000000002</v>
      </c>
      <c r="L118" s="15">
        <f>'[1]TCE - ANEXO III - Preencher'!M127</f>
        <v>1.62</v>
      </c>
      <c r="M118" s="15">
        <f t="shared" si="7"/>
        <v>315.72156000000001</v>
      </c>
      <c r="N118" s="15">
        <f>'[1]TCE - ANEXO III - Preencher'!O127</f>
        <v>2.7</v>
      </c>
      <c r="O118" s="15">
        <f>'[1]TCE - ANEXO III - Preencher'!P127</f>
        <v>0</v>
      </c>
      <c r="P118" s="16">
        <f t="shared" si="8"/>
        <v>2.7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545.32156000000009</v>
      </c>
    </row>
    <row r="119" spans="1:28" x14ac:dyDescent="0.2">
      <c r="A119" s="8">
        <f>IFERROR(VLOOKUP(B119,'[1]DADOS (OCULTAR)'!$Q$3:$S$136,3,0),"")</f>
        <v>9767633001257</v>
      </c>
      <c r="B119" s="9" t="str">
        <f>'[1]TCE - ANEXO III - Preencher'!C128</f>
        <v>UPA CARUARU - CG Nº 011/2022</v>
      </c>
      <c r="C119" s="10"/>
      <c r="D119" s="11" t="str">
        <f>'[1]TCE - ANEXO III - Preencher'!E128</f>
        <v>LETICIA BARROS DA SILVA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5134-30</v>
      </c>
      <c r="G119" s="13" t="str">
        <f>IF('[1]TCE - ANEXO III - Preencher'!H128="","",'[1]TCE - ANEXO III - Preencher'!H128)</f>
        <v>07/2026</v>
      </c>
      <c r="H119" s="14" t="str">
        <f>'[1]TCE - ANEXO III - Preencher'!I128</f>
        <v>0,00</v>
      </c>
      <c r="I119" s="14">
        <f>'[1]TCE - ANEXO III - Preencher'!J128</f>
        <v>158.31</v>
      </c>
      <c r="J119" s="14">
        <f>'[1]TCE - ANEXO III - Preencher'!K128</f>
        <v>0</v>
      </c>
      <c r="K119" s="15">
        <f>'[1]TCE - ANEXO III - Preencher'!L128</f>
        <v>317.34156000000002</v>
      </c>
      <c r="L119" s="15">
        <f>'[1]TCE - ANEXO III - Preencher'!M128</f>
        <v>32.42</v>
      </c>
      <c r="M119" s="15">
        <f t="shared" si="7"/>
        <v>284.92156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320</v>
      </c>
      <c r="R119" s="15">
        <f>'[1]TCE - ANEXO III - Preencher'!S128</f>
        <v>99.28</v>
      </c>
      <c r="S119" s="16">
        <f t="shared" si="9"/>
        <v>220.72</v>
      </c>
      <c r="T119" s="15">
        <f>'[1]TCE - ANEXO III - Preencher'!U128</f>
        <v>167.4</v>
      </c>
      <c r="U119" s="15">
        <f>'[1]TCE - ANEXO III - Preencher'!V128</f>
        <v>0</v>
      </c>
      <c r="V119" s="16">
        <f t="shared" si="10"/>
        <v>167.4</v>
      </c>
      <c r="W119" s="17" t="str">
        <f>IF('[1]TCE - ANEXO III - Preencher'!X128="","",'[1]TCE - ANEXO III - Preencher'!X128)</f>
        <v>Auxílio Creche</v>
      </c>
      <c r="X119" s="15">
        <f>'[1]TCE - ANEXO III - Preencher'!Y128</f>
        <v>29.9</v>
      </c>
      <c r="Y119" s="15">
        <f>'[1]TCE - ANEXO III - Preencher'!Z128</f>
        <v>0</v>
      </c>
      <c r="Z119" s="16">
        <f t="shared" si="11"/>
        <v>29.9</v>
      </c>
      <c r="AA119" s="17" t="str">
        <f>IF('[1]TCE - ANEXO III - Preencher'!AB128="","",'[1]TCE - ANEXO III - Preencher'!AB128)</f>
        <v>Beneficio obrigatorio CCT Federacao – Plano Assistencial Agiben</v>
      </c>
      <c r="AB119" s="15">
        <f t="shared" si="6"/>
        <v>861.25155999999993</v>
      </c>
    </row>
    <row r="120" spans="1:28" x14ac:dyDescent="0.2">
      <c r="A120" s="8">
        <f>IFERROR(VLOOKUP(B120,'[1]DADOS (OCULTAR)'!$Q$3:$S$136,3,0),"")</f>
        <v>9767633001257</v>
      </c>
      <c r="B120" s="9" t="str">
        <f>'[1]TCE - ANEXO III - Preencher'!C129</f>
        <v>UPA CARUARU - CG Nº 011/2022</v>
      </c>
      <c r="C120" s="10"/>
      <c r="D120" s="11" t="str">
        <f>'[1]TCE - ANEXO III - Preencher'!E129</f>
        <v>LETICIA TAMIRES MARIA DA SILVA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2235-05</v>
      </c>
      <c r="G120" s="13" t="str">
        <f>IF('[1]TCE - ANEXO III - Preencher'!H129="","",'[1]TCE - ANEXO III - Preencher'!H129)</f>
        <v>07/2026</v>
      </c>
      <c r="H120" s="14" t="str">
        <f>'[1]TCE - ANEXO III - Preencher'!I129</f>
        <v>0,00</v>
      </c>
      <c r="I120" s="14">
        <f>'[1]TCE - ANEXO III - Preencher'!J129</f>
        <v>208.09</v>
      </c>
      <c r="J120" s="14">
        <f>'[1]TCE - ANEXO III - Preencher'!K129</f>
        <v>0</v>
      </c>
      <c r="K120" s="15">
        <f>'[1]TCE - ANEXO III - Preencher'!L129</f>
        <v>317.34156000000002</v>
      </c>
      <c r="L120" s="15">
        <f>'[1]TCE - ANEXO III - Preencher'!M129</f>
        <v>2.79</v>
      </c>
      <c r="M120" s="15">
        <f t="shared" si="7"/>
        <v>314.55155999999999</v>
      </c>
      <c r="N120" s="15">
        <f>'[1]TCE - ANEXO III - Preencher'!O129</f>
        <v>2.7</v>
      </c>
      <c r="O120" s="15">
        <f>'[1]TCE - ANEXO III - Preencher'!P129</f>
        <v>0</v>
      </c>
      <c r="P120" s="16">
        <f t="shared" si="8"/>
        <v>2.7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5481.9</v>
      </c>
      <c r="Y120" s="15">
        <f>'[1]TCE - ANEXO III - Preencher'!Z129</f>
        <v>0</v>
      </c>
      <c r="Z120" s="16">
        <f t="shared" si="11"/>
        <v>5481.9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6007.2415599999995</v>
      </c>
    </row>
    <row r="121" spans="1:28" x14ac:dyDescent="0.2">
      <c r="A121" s="8">
        <f>IFERROR(VLOOKUP(B121,'[1]DADOS (OCULTAR)'!$Q$3:$S$136,3,0),"")</f>
        <v>9767633001257</v>
      </c>
      <c r="B121" s="9" t="str">
        <f>'[1]TCE - ANEXO III - Preencher'!C130</f>
        <v>UPA CARUARU - CG Nº 011/2022</v>
      </c>
      <c r="C121" s="10"/>
      <c r="D121" s="11" t="str">
        <f>'[1]TCE - ANEXO III - Preencher'!E130</f>
        <v>LILIANE DA SILVA ANDRADE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2516-05</v>
      </c>
      <c r="G121" s="13" t="str">
        <f>IF('[1]TCE - ANEXO III - Preencher'!H130="","",'[1]TCE - ANEXO III - Preencher'!H130)</f>
        <v>07/2026</v>
      </c>
      <c r="H121" s="14" t="str">
        <f>'[1]TCE - ANEXO III - Preencher'!I130</f>
        <v>0,00</v>
      </c>
      <c r="I121" s="14">
        <f>'[1]TCE - ANEXO III - Preencher'!J130</f>
        <v>325.33999999999997</v>
      </c>
      <c r="J121" s="14">
        <f>'[1]TCE - ANEXO III - Preencher'!K130</f>
        <v>0</v>
      </c>
      <c r="K121" s="15">
        <f>'[1]TCE - ANEXO III - Preencher'!L130</f>
        <v>317.34156000000002</v>
      </c>
      <c r="L121" s="15">
        <f>'[1]TCE - ANEXO III - Preencher'!M130</f>
        <v>32.42</v>
      </c>
      <c r="M121" s="15">
        <f t="shared" si="7"/>
        <v>284.92156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>Beneficio obrigatorio CCT Federacao – Plano Assistencial Agiben</v>
      </c>
      <c r="AB121" s="15">
        <f t="shared" si="6"/>
        <v>640.16155999999989</v>
      </c>
    </row>
    <row r="122" spans="1:28" x14ac:dyDescent="0.2">
      <c r="A122" s="8">
        <f>IFERROR(VLOOKUP(B122,'[1]DADOS (OCULTAR)'!$Q$3:$S$136,3,0),"")</f>
        <v>9767633001257</v>
      </c>
      <c r="B122" s="9" t="str">
        <f>'[1]TCE - ANEXO III - Preencher'!C131</f>
        <v>UPA CARUARU - CG Nº 011/2022</v>
      </c>
      <c r="C122" s="10"/>
      <c r="D122" s="11" t="str">
        <f>'[1]TCE - ANEXO III - Preencher'!E131</f>
        <v xml:space="preserve">LIVIO ANTONIO TORRES DA SILVA 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7664-20</v>
      </c>
      <c r="G122" s="13" t="str">
        <f>IF('[1]TCE - ANEXO III - Preencher'!H131="","",'[1]TCE - ANEXO III - Preencher'!H131)</f>
        <v>07/2026</v>
      </c>
      <c r="H122" s="14" t="str">
        <f>'[1]TCE - ANEXO III - Preencher'!I131</f>
        <v>0,00</v>
      </c>
      <c r="I122" s="14">
        <f>'[1]TCE - ANEXO III - Preencher'!J131</f>
        <v>210.73</v>
      </c>
      <c r="J122" s="14">
        <f>'[1]TCE - ANEXO III - Preencher'!K131</f>
        <v>0</v>
      </c>
      <c r="K122" s="15">
        <f>'[1]TCE - ANEXO III - Preencher'!L131</f>
        <v>317.34156000000002</v>
      </c>
      <c r="L122" s="15">
        <f>'[1]TCE - ANEXO III - Preencher'!M131</f>
        <v>1.62</v>
      </c>
      <c r="M122" s="15">
        <f t="shared" si="7"/>
        <v>315.72156000000001</v>
      </c>
      <c r="N122" s="15">
        <f>'[1]TCE - ANEXO III - Preencher'!O131</f>
        <v>2.7</v>
      </c>
      <c r="O122" s="15">
        <f>'[1]TCE - ANEXO III - Preencher'!P131</f>
        <v>0</v>
      </c>
      <c r="P122" s="16">
        <f t="shared" si="8"/>
        <v>2.7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529.15156000000002</v>
      </c>
    </row>
    <row r="123" spans="1:28" x14ac:dyDescent="0.2">
      <c r="A123" s="8">
        <f>IFERROR(VLOOKUP(B123,'[1]DADOS (OCULTAR)'!$Q$3:$S$136,3,0),"")</f>
        <v>9767633001257</v>
      </c>
      <c r="B123" s="9" t="str">
        <f>'[1]TCE - ANEXO III - Preencher'!C132</f>
        <v>UPA CARUARU - CG Nº 011/2022</v>
      </c>
      <c r="C123" s="10"/>
      <c r="D123" s="11" t="str">
        <f>'[1]TCE - ANEXO III - Preencher'!E132</f>
        <v>LOURINALDO JOSE DE ARAUJO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2516-05</v>
      </c>
      <c r="G123" s="13" t="str">
        <f>IF('[1]TCE - ANEXO III - Preencher'!H132="","",'[1]TCE - ANEXO III - Preencher'!H132)</f>
        <v>07/2026</v>
      </c>
      <c r="H123" s="14" t="str">
        <f>'[1]TCE - ANEXO III - Preencher'!I132</f>
        <v>0,00</v>
      </c>
      <c r="I123" s="14">
        <f>'[1]TCE - ANEXO III - Preencher'!J132</f>
        <v>299.64999999999998</v>
      </c>
      <c r="J123" s="14">
        <f>'[1]TCE - ANEXO III - Preencher'!K132</f>
        <v>0</v>
      </c>
      <c r="K123" s="15">
        <f>'[1]TCE - ANEXO III - Preencher'!L132</f>
        <v>317.34156000000002</v>
      </c>
      <c r="L123" s="15">
        <f>'[1]TCE - ANEXO III - Preencher'!M132</f>
        <v>32.42</v>
      </c>
      <c r="M123" s="15">
        <f t="shared" si="7"/>
        <v>284.92156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>Beneficio obrigatorio CCT Federacao – Plano Assistencial Agiben</v>
      </c>
      <c r="AB123" s="15">
        <f t="shared" si="6"/>
        <v>614.47155999999995</v>
      </c>
    </row>
    <row r="124" spans="1:28" x14ac:dyDescent="0.2">
      <c r="A124" s="8">
        <f>IFERROR(VLOOKUP(B124,'[1]DADOS (OCULTAR)'!$Q$3:$S$136,3,0),"")</f>
        <v>9767633001257</v>
      </c>
      <c r="B124" s="9" t="str">
        <f>'[1]TCE - ANEXO III - Preencher'!C133</f>
        <v>UPA CARUARU - CG Nº 011/2022</v>
      </c>
      <c r="C124" s="10"/>
      <c r="D124" s="11" t="str">
        <f>'[1]TCE - ANEXO III - Preencher'!E133</f>
        <v>LUANA CRISTINA ALBUQUERQUE BARBOSA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2236-05</v>
      </c>
      <c r="G124" s="13" t="str">
        <f>IF('[1]TCE - ANEXO III - Preencher'!H133="","",'[1]TCE - ANEXO III - Preencher'!H133)</f>
        <v>07/2026</v>
      </c>
      <c r="H124" s="14" t="str">
        <f>'[1]TCE - ANEXO III - Preencher'!I133</f>
        <v>0,00</v>
      </c>
      <c r="I124" s="14">
        <f>'[1]TCE - ANEXO III - Preencher'!J133</f>
        <v>0</v>
      </c>
      <c r="J124" s="14">
        <f>'[1]TCE - ANEXO III - Preencher'!K133</f>
        <v>106.32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106.32</v>
      </c>
    </row>
    <row r="125" spans="1:28" x14ac:dyDescent="0.2">
      <c r="A125" s="8">
        <f>IFERROR(VLOOKUP(B125,'[1]DADOS (OCULTAR)'!$Q$3:$S$136,3,0),"")</f>
        <v>9767633001257</v>
      </c>
      <c r="B125" s="9" t="str">
        <f>'[1]TCE - ANEXO III - Preencher'!C134</f>
        <v>UPA CARUARU - CG Nº 011/2022</v>
      </c>
      <c r="C125" s="10"/>
      <c r="D125" s="11" t="str">
        <f>'[1]TCE - ANEXO III - Preencher'!E134</f>
        <v xml:space="preserve">LUCAS GABRIEL DOS SANTOS BEZERRA 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5211-30</v>
      </c>
      <c r="G125" s="13" t="str">
        <f>IF('[1]TCE - ANEXO III - Preencher'!H134="","",'[1]TCE - ANEXO III - Preencher'!H134)</f>
        <v>07/2026</v>
      </c>
      <c r="H125" s="14" t="str">
        <f>'[1]TCE - ANEXO III - Preencher'!I134</f>
        <v>0,00</v>
      </c>
      <c r="I125" s="14">
        <f>'[1]TCE - ANEXO III - Preencher'!J134</f>
        <v>188.21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218.11</v>
      </c>
    </row>
    <row r="126" spans="1:28" x14ac:dyDescent="0.2">
      <c r="A126" s="8">
        <f>IFERROR(VLOOKUP(B126,'[1]DADOS (OCULTAR)'!$Q$3:$S$136,3,0),"")</f>
        <v>9767633001257</v>
      </c>
      <c r="B126" s="9" t="str">
        <f>'[1]TCE - ANEXO III - Preencher'!C135</f>
        <v>UPA CARUARU - CG Nº 011/2022</v>
      </c>
      <c r="C126" s="10"/>
      <c r="D126" s="11" t="str">
        <f>'[1]TCE - ANEXO III - Preencher'!E135</f>
        <v>LUCAS VINICIUS DA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4110-30</v>
      </c>
      <c r="G126" s="13" t="str">
        <f>IF('[1]TCE - ANEXO III - Preencher'!H135="","",'[1]TCE - ANEXO III - Preencher'!H135)</f>
        <v>07/2026</v>
      </c>
      <c r="H126" s="14" t="str">
        <f>'[1]TCE - ANEXO III - Preencher'!I135</f>
        <v>0,00</v>
      </c>
      <c r="I126" s="14">
        <f>'[1]TCE - ANEXO III - Preencher'!J135</f>
        <v>199.95</v>
      </c>
      <c r="J126" s="14">
        <f>'[1]TCE - ANEXO III - Preencher'!K135</f>
        <v>0</v>
      </c>
      <c r="K126" s="15">
        <f>'[1]TCE - ANEXO III - Preencher'!L135</f>
        <v>317.34156000000002</v>
      </c>
      <c r="L126" s="15">
        <f>'[1]TCE - ANEXO III - Preencher'!M135</f>
        <v>32.42</v>
      </c>
      <c r="M126" s="15">
        <f t="shared" si="7"/>
        <v>284.92156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514.77156000000002</v>
      </c>
    </row>
    <row r="127" spans="1:28" x14ac:dyDescent="0.2">
      <c r="A127" s="8">
        <f>IFERROR(VLOOKUP(B127,'[1]DADOS (OCULTAR)'!$Q$3:$S$136,3,0),"")</f>
        <v>9767633001257</v>
      </c>
      <c r="B127" s="9" t="str">
        <f>'[1]TCE - ANEXO III - Preencher'!C136</f>
        <v>UPA CARUARU - CG Nº 011/2022</v>
      </c>
      <c r="C127" s="10"/>
      <c r="D127" s="11" t="str">
        <f>'[1]TCE - ANEXO III - Preencher'!E136</f>
        <v>LUCIANO JOSE DE LIRA JUNIOR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7823-20</v>
      </c>
      <c r="G127" s="13" t="str">
        <f>IF('[1]TCE - ANEXO III - Preencher'!H136="","",'[1]TCE - ANEXO III - Preencher'!H136)</f>
        <v>07/2026</v>
      </c>
      <c r="H127" s="14" t="str">
        <f>'[1]TCE - ANEXO III - Preencher'!I136</f>
        <v>0,00</v>
      </c>
      <c r="I127" s="14">
        <f>'[1]TCE - ANEXO III - Preencher'!J136</f>
        <v>170.51</v>
      </c>
      <c r="J127" s="14">
        <f>'[1]TCE - ANEXO III - Preencher'!K136</f>
        <v>0</v>
      </c>
      <c r="K127" s="15">
        <f>'[1]TCE - ANEXO III - Preencher'!L136</f>
        <v>317.34156000000002</v>
      </c>
      <c r="L127" s="15">
        <f>'[1]TCE - ANEXO III - Preencher'!M136</f>
        <v>16.21</v>
      </c>
      <c r="M127" s="15">
        <f t="shared" si="7"/>
        <v>301.13156000000004</v>
      </c>
      <c r="N127" s="15">
        <f>'[1]TCE - ANEXO III - Preencher'!O136</f>
        <v>2.7</v>
      </c>
      <c r="O127" s="15">
        <f>'[1]TCE - ANEXO III - Preencher'!P136</f>
        <v>0</v>
      </c>
      <c r="P127" s="16">
        <f t="shared" si="8"/>
        <v>2.7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474.34156000000002</v>
      </c>
    </row>
    <row r="128" spans="1:28" x14ac:dyDescent="0.2">
      <c r="A128" s="8">
        <f>IFERROR(VLOOKUP(B128,'[1]DADOS (OCULTAR)'!$Q$3:$S$136,3,0),"")</f>
        <v>9767633001257</v>
      </c>
      <c r="B128" s="9" t="str">
        <f>'[1]TCE - ANEXO III - Preencher'!C137</f>
        <v>UPA CARUARU - CG Nº 011/2022</v>
      </c>
      <c r="C128" s="10"/>
      <c r="D128" s="11" t="str">
        <f>'[1]TCE - ANEXO III - Preencher'!E137</f>
        <v>LUCICLEIDE MARIA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 t="str">
        <f>'[1]TCE - ANEXO III - Preencher'!I137</f>
        <v>0,00</v>
      </c>
      <c r="I128" s="14">
        <f>'[1]TCE - ANEXO III - Preencher'!J137</f>
        <v>183.1</v>
      </c>
      <c r="J128" s="14">
        <f>'[1]TCE - ANEXO III - Preencher'!K137</f>
        <v>0</v>
      </c>
      <c r="K128" s="15">
        <f>'[1]TCE - ANEXO III - Preencher'!L137</f>
        <v>317.34156000000002</v>
      </c>
      <c r="L128" s="15">
        <f>'[1]TCE - ANEXO III - Preencher'!M137</f>
        <v>16.21</v>
      </c>
      <c r="M128" s="15">
        <f t="shared" si="7"/>
        <v>301.13156000000004</v>
      </c>
      <c r="N128" s="15">
        <f>'[1]TCE - ANEXO III - Preencher'!O137</f>
        <v>2.7</v>
      </c>
      <c r="O128" s="15">
        <f>'[1]TCE - ANEXO III - Preencher'!P137</f>
        <v>0</v>
      </c>
      <c r="P128" s="16">
        <f t="shared" si="8"/>
        <v>2.7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4726.75</v>
      </c>
      <c r="Y128" s="15">
        <f>'[1]TCE - ANEXO III - Preencher'!Z137</f>
        <v>0</v>
      </c>
      <c r="Z128" s="16">
        <f t="shared" si="11"/>
        <v>4726.75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5213.68156</v>
      </c>
    </row>
    <row r="129" spans="1:28" x14ac:dyDescent="0.2">
      <c r="A129" s="8">
        <f>IFERROR(VLOOKUP(B129,'[1]DADOS (OCULTAR)'!$Q$3:$S$136,3,0),"")</f>
        <v>9767633001257</v>
      </c>
      <c r="B129" s="9" t="str">
        <f>'[1]TCE - ANEXO III - Preencher'!C138</f>
        <v>UPA CARUARU - CG Nº 011/2022</v>
      </c>
      <c r="C129" s="10"/>
      <c r="D129" s="11" t="str">
        <f>'[1]TCE - ANEXO III - Preencher'!E138</f>
        <v>LUCIVALDO PEREIRA DA SILVA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07/2026</v>
      </c>
      <c r="H129" s="14" t="str">
        <f>'[1]TCE - ANEXO III - Preencher'!I138</f>
        <v>0,00</v>
      </c>
      <c r="I129" s="14">
        <f>'[1]TCE - ANEXO III - Preencher'!J138</f>
        <v>183.1</v>
      </c>
      <c r="J129" s="14">
        <f>'[1]TCE - ANEXO III - Preencher'!K138</f>
        <v>0</v>
      </c>
      <c r="K129" s="15">
        <f>'[1]TCE - ANEXO III - Preencher'!L138</f>
        <v>317.34156000000002</v>
      </c>
      <c r="L129" s="15">
        <f>'[1]TCE - ANEXO III - Preencher'!M138</f>
        <v>16.21</v>
      </c>
      <c r="M129" s="15">
        <f t="shared" si="7"/>
        <v>301.13156000000004</v>
      </c>
      <c r="N129" s="15">
        <f>'[1]TCE - ANEXO III - Preencher'!O138</f>
        <v>2.7</v>
      </c>
      <c r="O129" s="15">
        <f>'[1]TCE - ANEXO III - Preencher'!P138</f>
        <v>0</v>
      </c>
      <c r="P129" s="16">
        <f t="shared" si="8"/>
        <v>2.7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4726.75</v>
      </c>
      <c r="Y129" s="15">
        <f>'[1]TCE - ANEXO III - Preencher'!Z138</f>
        <v>0</v>
      </c>
      <c r="Z129" s="16">
        <f t="shared" si="11"/>
        <v>4726.75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5213.68156</v>
      </c>
    </row>
    <row r="130" spans="1:28" x14ac:dyDescent="0.2">
      <c r="A130" s="8">
        <f>IFERROR(VLOOKUP(B130,'[1]DADOS (OCULTAR)'!$Q$3:$S$136,3,0),"")</f>
        <v>9767633001257</v>
      </c>
      <c r="B130" s="9" t="str">
        <f>'[1]TCE - ANEXO III - Preencher'!C139</f>
        <v>UPA CARUARU - CG Nº 011/2022</v>
      </c>
      <c r="C130" s="10"/>
      <c r="D130" s="11" t="str">
        <f>'[1]TCE - ANEXO III - Preencher'!E139</f>
        <v>LUCIVANIA ALICE DE MACEDO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07/2026</v>
      </c>
      <c r="H130" s="14" t="str">
        <f>'[1]TCE - ANEXO III - Preencher'!I139</f>
        <v>0,00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1704</v>
      </c>
      <c r="Y130" s="15">
        <f>'[1]TCE - ANEXO III - Preencher'!Z139</f>
        <v>0</v>
      </c>
      <c r="Z130" s="16">
        <f t="shared" si="11"/>
        <v>1704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1704</v>
      </c>
    </row>
    <row r="131" spans="1:28" x14ac:dyDescent="0.2">
      <c r="A131" s="8">
        <f>IFERROR(VLOOKUP(B131,'[1]DADOS (OCULTAR)'!$Q$3:$S$136,3,0),"")</f>
        <v>9767633001257</v>
      </c>
      <c r="B131" s="9" t="str">
        <f>'[1]TCE - ANEXO III - Preencher'!C140</f>
        <v>UPA CARUARU - CG Nº 011/2022</v>
      </c>
      <c r="C131" s="10"/>
      <c r="D131" s="11" t="str">
        <f>'[1]TCE - ANEXO III - Preencher'!E140</f>
        <v>LUIZ CARLOS DA SILVA SANTOS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07/2026</v>
      </c>
      <c r="H131" s="14" t="str">
        <f>'[1]TCE - ANEXO III - Preencher'!I140</f>
        <v>0,00</v>
      </c>
      <c r="I131" s="14">
        <f>'[1]TCE - ANEXO III - Preencher'!J140</f>
        <v>169.03</v>
      </c>
      <c r="J131" s="14">
        <f>'[1]TCE - ANEXO III - Preencher'!K140</f>
        <v>0</v>
      </c>
      <c r="K131" s="15">
        <f>'[1]TCE - ANEXO III - Preencher'!L140</f>
        <v>317.34156000000002</v>
      </c>
      <c r="L131" s="15">
        <f>'[1]TCE - ANEXO III - Preencher'!M140</f>
        <v>16.21</v>
      </c>
      <c r="M131" s="15">
        <f t="shared" si="7"/>
        <v>301.13156000000004</v>
      </c>
      <c r="N131" s="15">
        <f>'[1]TCE - ANEXO III - Preencher'!O140</f>
        <v>2.7</v>
      </c>
      <c r="O131" s="15">
        <f>'[1]TCE - ANEXO III - Preencher'!P140</f>
        <v>0</v>
      </c>
      <c r="P131" s="16">
        <f t="shared" si="8"/>
        <v>2.7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4726.75</v>
      </c>
      <c r="Y131" s="15">
        <f>'[1]TCE - ANEXO III - Preencher'!Z140</f>
        <v>0</v>
      </c>
      <c r="Z131" s="16">
        <f t="shared" si="11"/>
        <v>4726.75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5199.6115600000003</v>
      </c>
    </row>
    <row r="132" spans="1:28" x14ac:dyDescent="0.2">
      <c r="A132" s="8">
        <f>IFERROR(VLOOKUP(B132,'[1]DADOS (OCULTAR)'!$Q$3:$S$136,3,0),"")</f>
        <v>9767633001257</v>
      </c>
      <c r="B132" s="9" t="str">
        <f>'[1]TCE - ANEXO III - Preencher'!C141</f>
        <v>UPA CARUARU - CG Nº 011/2022</v>
      </c>
      <c r="C132" s="10"/>
      <c r="D132" s="11" t="str">
        <f>'[1]TCE - ANEXO III - Preencher'!E141</f>
        <v>MANOEL PINO FILHO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5143-10</v>
      </c>
      <c r="G132" s="13" t="str">
        <f>IF('[1]TCE - ANEXO III - Preencher'!H141="","",'[1]TCE - ANEXO III - Preencher'!H141)</f>
        <v>07/2026</v>
      </c>
      <c r="H132" s="14" t="str">
        <f>'[1]TCE - ANEXO III - Preencher'!I141</f>
        <v>0,00</v>
      </c>
      <c r="I132" s="14">
        <f>'[1]TCE - ANEXO III - Preencher'!J141</f>
        <v>189.64</v>
      </c>
      <c r="J132" s="14">
        <f>'[1]TCE - ANEXO III - Preencher'!K141</f>
        <v>0</v>
      </c>
      <c r="K132" s="15">
        <f>'[1]TCE - ANEXO III - Preencher'!L141</f>
        <v>317.34156000000002</v>
      </c>
      <c r="L132" s="15">
        <f>'[1]TCE - ANEXO III - Preencher'!M141</f>
        <v>32.42</v>
      </c>
      <c r="M132" s="15">
        <f t="shared" ref="M132:M195" si="13">K132-L132</f>
        <v>284.92156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504.46155999999996</v>
      </c>
    </row>
    <row r="133" spans="1:28" x14ac:dyDescent="0.2">
      <c r="A133" s="8">
        <f>IFERROR(VLOOKUP(B133,'[1]DADOS (OCULTAR)'!$Q$3:$S$136,3,0),"")</f>
        <v>9767633001257</v>
      </c>
      <c r="B133" s="9" t="str">
        <f>'[1]TCE - ANEXO III - Preencher'!C142</f>
        <v>UPA CARUARU - CG Nº 011/2022</v>
      </c>
      <c r="C133" s="10"/>
      <c r="D133" s="11" t="str">
        <f>'[1]TCE - ANEXO III - Preencher'!E142</f>
        <v xml:space="preserve">MANUEL JOSE DA SILVA 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07/2026</v>
      </c>
      <c r="H133" s="14" t="str">
        <f>'[1]TCE - ANEXO III - Preencher'!I142</f>
        <v>0,00</v>
      </c>
      <c r="I133" s="14">
        <f>'[1]TCE - ANEXO III - Preencher'!J142</f>
        <v>181.8</v>
      </c>
      <c r="J133" s="14">
        <f>'[1]TCE - ANEXO III - Preencher'!K142</f>
        <v>0</v>
      </c>
      <c r="K133" s="15">
        <f>'[1]TCE - ANEXO III - Preencher'!L142</f>
        <v>317.34156000000002</v>
      </c>
      <c r="L133" s="15">
        <f>'[1]TCE - ANEXO III - Preencher'!M142</f>
        <v>16.21</v>
      </c>
      <c r="M133" s="15">
        <f t="shared" si="13"/>
        <v>301.13156000000004</v>
      </c>
      <c r="N133" s="15">
        <f>'[1]TCE - ANEXO III - Preencher'!O142</f>
        <v>2.7</v>
      </c>
      <c r="O133" s="15">
        <f>'[1]TCE - ANEXO III - Preencher'!P142</f>
        <v>0</v>
      </c>
      <c r="P133" s="16">
        <f t="shared" si="14"/>
        <v>2.7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2189.6315599999998</v>
      </c>
    </row>
    <row r="134" spans="1:28" x14ac:dyDescent="0.2">
      <c r="A134" s="8">
        <f>IFERROR(VLOOKUP(B134,'[1]DADOS (OCULTAR)'!$Q$3:$S$136,3,0),"")</f>
        <v>9767633001257</v>
      </c>
      <c r="B134" s="9" t="str">
        <f>'[1]TCE - ANEXO III - Preencher'!C143</f>
        <v>UPA CARUARU - CG Nº 011/2022</v>
      </c>
      <c r="C134" s="10"/>
      <c r="D134" s="11" t="str">
        <f>'[1]TCE - ANEXO III - Preencher'!E143</f>
        <v>MARCIA DA SILVA FERREIRA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2236-05</v>
      </c>
      <c r="G134" s="13" t="str">
        <f>IF('[1]TCE - ANEXO III - Preencher'!H143="","",'[1]TCE - ANEXO III - Preencher'!H143)</f>
        <v>07/2026</v>
      </c>
      <c r="H134" s="14" t="str">
        <f>'[1]TCE - ANEXO III - Preencher'!I143</f>
        <v>0,00</v>
      </c>
      <c r="I134" s="14">
        <f>'[1]TCE - ANEXO III - Preencher'!J143</f>
        <v>189.32</v>
      </c>
      <c r="J134" s="14">
        <f>'[1]TCE - ANEXO III - Preencher'!K143</f>
        <v>0</v>
      </c>
      <c r="K134" s="15">
        <f>'[1]TCE - ANEXO III - Preencher'!L143</f>
        <v>317.34156000000002</v>
      </c>
      <c r="L134" s="15">
        <f>'[1]TCE - ANEXO III - Preencher'!M143</f>
        <v>2.95</v>
      </c>
      <c r="M134" s="15">
        <f t="shared" si="13"/>
        <v>314.39156000000003</v>
      </c>
      <c r="N134" s="15">
        <f>'[1]TCE - ANEXO III - Preencher'!O143</f>
        <v>4.6900000000000004</v>
      </c>
      <c r="O134" s="15">
        <f>'[1]TCE - ANEXO III - Preencher'!P143</f>
        <v>0</v>
      </c>
      <c r="P134" s="16">
        <f t="shared" si="14"/>
        <v>4.6900000000000004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508.40156000000002</v>
      </c>
    </row>
    <row r="135" spans="1:28" x14ac:dyDescent="0.2">
      <c r="A135" s="8">
        <f>IFERROR(VLOOKUP(B135,'[1]DADOS (OCULTAR)'!$Q$3:$S$136,3,0),"")</f>
        <v>9767633001257</v>
      </c>
      <c r="B135" s="9" t="str">
        <f>'[1]TCE - ANEXO III - Preencher'!C144</f>
        <v>UPA CARUARU - CG Nº 011/2022</v>
      </c>
      <c r="C135" s="10"/>
      <c r="D135" s="11" t="str">
        <f>'[1]TCE - ANEXO III - Preencher'!E144</f>
        <v>MARCIANE MARIA DA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07/2026</v>
      </c>
      <c r="H135" s="14" t="str">
        <f>'[1]TCE - ANEXO III - Preencher'!I144</f>
        <v>0,00</v>
      </c>
      <c r="I135" s="14">
        <f>'[1]TCE - ANEXO III - Preencher'!J144</f>
        <v>176.83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2.7</v>
      </c>
      <c r="O135" s="15">
        <f>'[1]TCE - ANEXO III - Preencher'!P144</f>
        <v>0</v>
      </c>
      <c r="P135" s="16">
        <f t="shared" si="14"/>
        <v>2.7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1883.53</v>
      </c>
    </row>
    <row r="136" spans="1:28" x14ac:dyDescent="0.2">
      <c r="A136" s="8">
        <f>IFERROR(VLOOKUP(B136,'[1]DADOS (OCULTAR)'!$Q$3:$S$136,3,0),"")</f>
        <v>9767633001257</v>
      </c>
      <c r="B136" s="9" t="str">
        <f>'[1]TCE - ANEXO III - Preencher'!C145</f>
        <v>UPA CARUARU - CG Nº 011/2022</v>
      </c>
      <c r="C136" s="10"/>
      <c r="D136" s="11" t="str">
        <f>'[1]TCE - ANEXO III - Preencher'!E145</f>
        <v>MARCIONILO CARNEIRO DA SILVA JUNIOR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07/2026</v>
      </c>
      <c r="H136" s="14" t="str">
        <f>'[1]TCE - ANEXO III - Preencher'!I145</f>
        <v>0,00</v>
      </c>
      <c r="I136" s="14">
        <f>'[1]TCE - ANEXO III - Preencher'!J145</f>
        <v>156.56</v>
      </c>
      <c r="J136" s="14">
        <f>'[1]TCE - ANEXO III - Preencher'!K145</f>
        <v>0</v>
      </c>
      <c r="K136" s="15">
        <f>'[1]TCE - ANEXO III - Preencher'!L145</f>
        <v>317.34156000000002</v>
      </c>
      <c r="L136" s="15">
        <f>'[1]TCE - ANEXO III - Preencher'!M145</f>
        <v>16.21</v>
      </c>
      <c r="M136" s="15">
        <f t="shared" si="13"/>
        <v>301.13156000000004</v>
      </c>
      <c r="N136" s="15">
        <f>'[1]TCE - ANEXO III - Preencher'!O145</f>
        <v>2.7</v>
      </c>
      <c r="O136" s="15">
        <f>'[1]TCE - ANEXO III - Preencher'!P145</f>
        <v>0</v>
      </c>
      <c r="P136" s="16">
        <f t="shared" si="14"/>
        <v>2.7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4726.75</v>
      </c>
      <c r="Y136" s="15">
        <f>'[1]TCE - ANEXO III - Preencher'!Z145</f>
        <v>0</v>
      </c>
      <c r="Z136" s="16">
        <f t="shared" si="17"/>
        <v>4726.75</v>
      </c>
      <c r="AA136" s="17" t="str">
        <f>IF('[1]TCE - ANEXO III - Preencher'!AB145="","",'[1]TCE - ANEXO III - Preencher'!AB145)</f>
        <v>Abono assistencial financeiro – complemento Piso da Enfermagem</v>
      </c>
      <c r="AB136" s="15">
        <f t="shared" si="12"/>
        <v>5187.14156</v>
      </c>
    </row>
    <row r="137" spans="1:28" x14ac:dyDescent="0.2">
      <c r="A137" s="8">
        <f>IFERROR(VLOOKUP(B137,'[1]DADOS (OCULTAR)'!$Q$3:$S$136,3,0),"")</f>
        <v>9767633001257</v>
      </c>
      <c r="B137" s="9" t="str">
        <f>'[1]TCE - ANEXO III - Preencher'!C146</f>
        <v>UPA CARUARU - CG Nº 011/2022</v>
      </c>
      <c r="C137" s="10"/>
      <c r="D137" s="11" t="str">
        <f>'[1]TCE - ANEXO III - Preencher'!E146</f>
        <v>MARCOS ANTONIO DE OLIVEIRA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5151-10</v>
      </c>
      <c r="G137" s="13" t="str">
        <f>IF('[1]TCE - ANEXO III - Preencher'!H146="","",'[1]TCE - ANEXO III - Preencher'!H146)</f>
        <v>07/2026</v>
      </c>
      <c r="H137" s="14" t="str">
        <f>'[1]TCE - ANEXO III - Preencher'!I146</f>
        <v>0,00</v>
      </c>
      <c r="I137" s="14">
        <f>'[1]TCE - ANEXO III - Preencher'!J146</f>
        <v>158.31</v>
      </c>
      <c r="J137" s="14">
        <f>'[1]TCE - ANEXO III - Preencher'!K146</f>
        <v>0</v>
      </c>
      <c r="K137" s="15">
        <f>'[1]TCE - ANEXO III - Preencher'!L146</f>
        <v>317.34156000000002</v>
      </c>
      <c r="L137" s="15">
        <f>'[1]TCE - ANEXO III - Preencher'!M146</f>
        <v>32.42</v>
      </c>
      <c r="M137" s="15">
        <f t="shared" si="13"/>
        <v>284.92156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224</v>
      </c>
      <c r="R137" s="15">
        <f>'[1]TCE - ANEXO III - Preencher'!S146</f>
        <v>99.28</v>
      </c>
      <c r="S137" s="16">
        <f t="shared" si="15"/>
        <v>124.72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597.85155999999995</v>
      </c>
    </row>
    <row r="138" spans="1:28" x14ac:dyDescent="0.2">
      <c r="A138" s="8">
        <f>IFERROR(VLOOKUP(B138,'[1]DADOS (OCULTAR)'!$Q$3:$S$136,3,0),"")</f>
        <v>9767633001257</v>
      </c>
      <c r="B138" s="9" t="str">
        <f>'[1]TCE - ANEXO III - Preencher'!C147</f>
        <v>UPA CARUARU - CG Nº 011/2022</v>
      </c>
      <c r="C138" s="10"/>
      <c r="D138" s="11" t="str">
        <f>'[1]TCE - ANEXO III - Preencher'!E147</f>
        <v>MARIA AILMA ALVES FEITOSA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07/2026</v>
      </c>
      <c r="H138" s="14" t="str">
        <f>'[1]TCE - ANEXO III - Preencher'!I147</f>
        <v>0,00</v>
      </c>
      <c r="I138" s="14">
        <f>'[1]TCE - ANEXO III - Preencher'!J147</f>
        <v>155.61000000000001</v>
      </c>
      <c r="J138" s="14">
        <f>'[1]TCE - ANEXO III - Preencher'!K147</f>
        <v>0</v>
      </c>
      <c r="K138" s="15">
        <f>'[1]TCE - ANEXO III - Preencher'!L147</f>
        <v>317.34156000000002</v>
      </c>
      <c r="L138" s="15">
        <f>'[1]TCE - ANEXO III - Preencher'!M147</f>
        <v>16.21</v>
      </c>
      <c r="M138" s="15">
        <f t="shared" si="13"/>
        <v>301.13156000000004</v>
      </c>
      <c r="N138" s="15">
        <f>'[1]TCE - ANEXO III - Preencher'!O147</f>
        <v>2.7</v>
      </c>
      <c r="O138" s="15">
        <f>'[1]TCE - ANEXO III - Preencher'!P147</f>
        <v>0</v>
      </c>
      <c r="P138" s="16">
        <f t="shared" si="14"/>
        <v>2.7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4405.1000000000004</v>
      </c>
      <c r="Y138" s="15">
        <f>'[1]TCE - ANEXO III - Preencher'!Z147</f>
        <v>0</v>
      </c>
      <c r="Z138" s="16">
        <f t="shared" si="17"/>
        <v>4405.1000000000004</v>
      </c>
      <c r="AA138" s="17" t="str">
        <f>IF('[1]TCE - ANEXO III - Preencher'!AB147="","",'[1]TCE - ANEXO III - Preencher'!AB147)</f>
        <v>Abono assistencial financeiro – complemento Piso da Enfermagem</v>
      </c>
      <c r="AB138" s="15">
        <f t="shared" si="12"/>
        <v>4864.5415600000006</v>
      </c>
    </row>
    <row r="139" spans="1:28" x14ac:dyDescent="0.2">
      <c r="A139" s="8">
        <f>IFERROR(VLOOKUP(B139,'[1]DADOS (OCULTAR)'!$Q$3:$S$136,3,0),"")</f>
        <v>9767633001257</v>
      </c>
      <c r="B139" s="9" t="str">
        <f>'[1]TCE - ANEXO III - Preencher'!C148</f>
        <v>UPA CARUARU - CG Nº 011/2022</v>
      </c>
      <c r="C139" s="10"/>
      <c r="D139" s="11" t="str">
        <f>'[1]TCE - ANEXO III - Preencher'!E148</f>
        <v>MARIA ALVES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07/2026</v>
      </c>
      <c r="H139" s="14" t="str">
        <f>'[1]TCE - ANEXO III - Preencher'!I148</f>
        <v>0,00</v>
      </c>
      <c r="I139" s="14">
        <f>'[1]TCE - ANEXO III - Preencher'!J148</f>
        <v>183.1</v>
      </c>
      <c r="J139" s="14">
        <f>'[1]TCE - ANEXO III - Preencher'!K148</f>
        <v>0</v>
      </c>
      <c r="K139" s="15">
        <f>'[1]TCE - ANEXO III - Preencher'!L148</f>
        <v>317.34156000000002</v>
      </c>
      <c r="L139" s="15">
        <f>'[1]TCE - ANEXO III - Preencher'!M148</f>
        <v>16.21</v>
      </c>
      <c r="M139" s="15">
        <f t="shared" si="13"/>
        <v>301.13156000000004</v>
      </c>
      <c r="N139" s="15">
        <f>'[1]TCE - ANEXO III - Preencher'!O148</f>
        <v>2.7</v>
      </c>
      <c r="O139" s="15">
        <f>'[1]TCE - ANEXO III - Preencher'!P148</f>
        <v>0</v>
      </c>
      <c r="P139" s="16">
        <f t="shared" si="14"/>
        <v>2.7</v>
      </c>
      <c r="Q139" s="15">
        <f>'[1]TCE - ANEXO III - Preencher'!R148</f>
        <v>544</v>
      </c>
      <c r="R139" s="15">
        <f>'[1]TCE - ANEXO III - Preencher'!S148</f>
        <v>97.26</v>
      </c>
      <c r="S139" s="16">
        <f t="shared" si="15"/>
        <v>446.74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3699</v>
      </c>
      <c r="Y139" s="15">
        <f>'[1]TCE - ANEXO III - Preencher'!Z148</f>
        <v>0</v>
      </c>
      <c r="Z139" s="16">
        <f t="shared" si="17"/>
        <v>3699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4632.6715599999998</v>
      </c>
    </row>
    <row r="140" spans="1:28" x14ac:dyDescent="0.2">
      <c r="A140" s="8">
        <f>IFERROR(VLOOKUP(B140,'[1]DADOS (OCULTAR)'!$Q$3:$S$136,3,0),"")</f>
        <v>9767633001257</v>
      </c>
      <c r="B140" s="9" t="str">
        <f>'[1]TCE - ANEXO III - Preencher'!C149</f>
        <v>UPA CARUARU - CG Nº 011/2022</v>
      </c>
      <c r="C140" s="10"/>
      <c r="D140" s="11" t="str">
        <f>'[1]TCE - ANEXO III - Preencher'!E149</f>
        <v>MARIA APARECIDA BASILIO DE OLIVEIRA SILVA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5163-45</v>
      </c>
      <c r="G140" s="13" t="str">
        <f>IF('[1]TCE - ANEXO III - Preencher'!H149="","",'[1]TCE - ANEXO III - Preencher'!H149)</f>
        <v>07/2026</v>
      </c>
      <c r="H140" s="14" t="str">
        <f>'[1]TCE - ANEXO III - Preencher'!I149</f>
        <v>0,00</v>
      </c>
      <c r="I140" s="14">
        <f>'[1]TCE - ANEXO III - Preencher'!J149</f>
        <v>159.31</v>
      </c>
      <c r="J140" s="14">
        <f>'[1]TCE - ANEXO III - Preencher'!K149</f>
        <v>0</v>
      </c>
      <c r="K140" s="15">
        <f>'[1]TCE - ANEXO III - Preencher'!L149</f>
        <v>317.34156000000002</v>
      </c>
      <c r="L140" s="15">
        <f>'[1]TCE - ANEXO III - Preencher'!M149</f>
        <v>32.42</v>
      </c>
      <c r="M140" s="15">
        <f t="shared" si="13"/>
        <v>284.92156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>Beneficio obrigatorio CCT Federacao – Plano Assistencial Agiben</v>
      </c>
      <c r="AB140" s="15">
        <f t="shared" si="12"/>
        <v>474.13155999999998</v>
      </c>
    </row>
    <row r="141" spans="1:28" x14ac:dyDescent="0.2">
      <c r="A141" s="8">
        <f>IFERROR(VLOOKUP(B141,'[1]DADOS (OCULTAR)'!$Q$3:$S$136,3,0),"")</f>
        <v>9767633001257</v>
      </c>
      <c r="B141" s="9" t="str">
        <f>'[1]TCE - ANEXO III - Preencher'!C150</f>
        <v>UPA CARUARU - CG Nº 011/2022</v>
      </c>
      <c r="C141" s="10"/>
      <c r="D141" s="11" t="str">
        <f>'[1]TCE - ANEXO III - Preencher'!E150</f>
        <v>MARIA BETANIA FERREIRA FIRMO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3241-15</v>
      </c>
      <c r="G141" s="13" t="str">
        <f>IF('[1]TCE - ANEXO III - Preencher'!H150="","",'[1]TCE - ANEXO III - Preencher'!H150)</f>
        <v>07/2026</v>
      </c>
      <c r="H141" s="14" t="str">
        <f>'[1]TCE - ANEXO III - Preencher'!I150</f>
        <v>0,00</v>
      </c>
      <c r="I141" s="14">
        <f>'[1]TCE - ANEXO III - Preencher'!J150</f>
        <v>311.08</v>
      </c>
      <c r="J141" s="14">
        <f>'[1]TCE - ANEXO III - Preencher'!K150</f>
        <v>0</v>
      </c>
      <c r="K141" s="15">
        <f>'[1]TCE - ANEXO III - Preencher'!L150</f>
        <v>317.34156000000002</v>
      </c>
      <c r="L141" s="15">
        <f>'[1]TCE - ANEXO III - Preencher'!M150</f>
        <v>2.73</v>
      </c>
      <c r="M141" s="15">
        <f t="shared" si="13"/>
        <v>314.61156</v>
      </c>
      <c r="N141" s="15">
        <f>'[1]TCE - ANEXO III - Preencher'!O150</f>
        <v>2.7</v>
      </c>
      <c r="O141" s="15">
        <f>'[1]TCE - ANEXO III - Preencher'!P150</f>
        <v>0</v>
      </c>
      <c r="P141" s="16">
        <f t="shared" si="14"/>
        <v>2.7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628.39156000000003</v>
      </c>
    </row>
    <row r="142" spans="1:28" x14ac:dyDescent="0.2">
      <c r="A142" s="8">
        <f>IFERROR(VLOOKUP(B142,'[1]DADOS (OCULTAR)'!$Q$3:$S$136,3,0),"")</f>
        <v>9767633001257</v>
      </c>
      <c r="B142" s="9" t="str">
        <f>'[1]TCE - ANEXO III - Preencher'!C151</f>
        <v>UPA CARUARU - CG Nº 011/2022</v>
      </c>
      <c r="C142" s="10"/>
      <c r="D142" s="11" t="str">
        <f>'[1]TCE - ANEXO III - Preencher'!E151</f>
        <v>MARIA CILENE DA SILVA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07/2026</v>
      </c>
      <c r="H142" s="14" t="str">
        <f>'[1]TCE - ANEXO III - Preencher'!I151</f>
        <v>0,00</v>
      </c>
      <c r="I142" s="14">
        <f>'[1]TCE - ANEXO III - Preencher'!J151</f>
        <v>155.61000000000001</v>
      </c>
      <c r="J142" s="14">
        <f>'[1]TCE - ANEXO III - Preencher'!K151</f>
        <v>0</v>
      </c>
      <c r="K142" s="15">
        <f>'[1]TCE - ANEXO III - Preencher'!L151</f>
        <v>317.34156000000002</v>
      </c>
      <c r="L142" s="15">
        <f>'[1]TCE - ANEXO III - Preencher'!M151</f>
        <v>16.21</v>
      </c>
      <c r="M142" s="15">
        <f t="shared" si="13"/>
        <v>301.13156000000004</v>
      </c>
      <c r="N142" s="15">
        <f>'[1]TCE - ANEXO III - Preencher'!O151</f>
        <v>2.7</v>
      </c>
      <c r="O142" s="15">
        <f>'[1]TCE - ANEXO III - Preencher'!P151</f>
        <v>0</v>
      </c>
      <c r="P142" s="16">
        <f t="shared" si="14"/>
        <v>2.7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4576.75</v>
      </c>
      <c r="Y142" s="15">
        <f>'[1]TCE - ANEXO III - Preencher'!Z151</f>
        <v>0</v>
      </c>
      <c r="Z142" s="16">
        <f t="shared" si="17"/>
        <v>4576.75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5036.1915600000002</v>
      </c>
    </row>
    <row r="143" spans="1:28" x14ac:dyDescent="0.2">
      <c r="A143" s="8">
        <f>IFERROR(VLOOKUP(B143,'[1]DADOS (OCULTAR)'!$Q$3:$S$136,3,0),"")</f>
        <v>9767633001257</v>
      </c>
      <c r="B143" s="9" t="str">
        <f>'[1]TCE - ANEXO III - Preencher'!C152</f>
        <v>UPA CARUARU - CG Nº 011/2022</v>
      </c>
      <c r="C143" s="10"/>
      <c r="D143" s="11" t="str">
        <f>'[1]TCE - ANEXO III - Preencher'!E152</f>
        <v>MARIA DAS DORES GUERRA CASTOR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07/2026</v>
      </c>
      <c r="H143" s="14" t="str">
        <f>'[1]TCE - ANEXO III - Preencher'!I152</f>
        <v>0,00</v>
      </c>
      <c r="I143" s="14">
        <f>'[1]TCE - ANEXO III - Preencher'!J152</f>
        <v>211.04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2.7</v>
      </c>
      <c r="O143" s="15">
        <f>'[1]TCE - ANEXO III - Preencher'!P152</f>
        <v>0</v>
      </c>
      <c r="P143" s="16">
        <f t="shared" si="14"/>
        <v>2.7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10443.030000000001</v>
      </c>
      <c r="Y143" s="15">
        <f>'[1]TCE - ANEXO III - Preencher'!Z152</f>
        <v>0</v>
      </c>
      <c r="Z143" s="16">
        <f t="shared" si="17"/>
        <v>10443.030000000001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10656.77</v>
      </c>
    </row>
    <row r="144" spans="1:28" x14ac:dyDescent="0.2">
      <c r="A144" s="8">
        <f>IFERROR(VLOOKUP(B144,'[1]DADOS (OCULTAR)'!$Q$3:$S$136,3,0),"")</f>
        <v>9767633001257</v>
      </c>
      <c r="B144" s="9" t="str">
        <f>'[1]TCE - ANEXO III - Preencher'!C153</f>
        <v>UPA CARUARU - CG Nº 011/2022</v>
      </c>
      <c r="C144" s="10"/>
      <c r="D144" s="11" t="str">
        <f>'[1]TCE - ANEXO III - Preencher'!E153</f>
        <v>MARIA DE FATIMA DOS SANTOS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07/2026</v>
      </c>
      <c r="H144" s="14" t="str">
        <f>'[1]TCE - ANEXO III - Preencher'!I153</f>
        <v>0,00</v>
      </c>
      <c r="I144" s="14">
        <f>'[1]TCE - ANEXO III - Preencher'!J153</f>
        <v>173.8</v>
      </c>
      <c r="J144" s="14">
        <f>'[1]TCE - ANEXO III - Preencher'!K153</f>
        <v>0</v>
      </c>
      <c r="K144" s="15">
        <f>'[1]TCE - ANEXO III - Preencher'!L153</f>
        <v>317.34156000000002</v>
      </c>
      <c r="L144" s="15">
        <f>'[1]TCE - ANEXO III - Preencher'!M153</f>
        <v>16.21</v>
      </c>
      <c r="M144" s="15">
        <f t="shared" si="13"/>
        <v>301.13156000000004</v>
      </c>
      <c r="N144" s="15">
        <f>'[1]TCE - ANEXO III - Preencher'!O153</f>
        <v>2.7</v>
      </c>
      <c r="O144" s="15">
        <f>'[1]TCE - ANEXO III - Preencher'!P153</f>
        <v>0</v>
      </c>
      <c r="P144" s="16">
        <f t="shared" si="14"/>
        <v>2.7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4726.75</v>
      </c>
      <c r="Y144" s="15">
        <f>'[1]TCE - ANEXO III - Preencher'!Z153</f>
        <v>0</v>
      </c>
      <c r="Z144" s="16">
        <f t="shared" si="17"/>
        <v>4726.75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5204.3815599999998</v>
      </c>
    </row>
    <row r="145" spans="1:28" x14ac:dyDescent="0.2">
      <c r="A145" s="8">
        <f>IFERROR(VLOOKUP(B145,'[1]DADOS (OCULTAR)'!$Q$3:$S$136,3,0),"")</f>
        <v>9767633001257</v>
      </c>
      <c r="B145" s="9" t="str">
        <f>'[1]TCE - ANEXO III - Preencher'!C154</f>
        <v>UPA CARUARU - CG Nº 011/2022</v>
      </c>
      <c r="C145" s="10"/>
      <c r="D145" s="11" t="str">
        <f>'[1]TCE - ANEXO III - Preencher'!E154</f>
        <v>MARIA ELIANE DA SILVA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07/2026</v>
      </c>
      <c r="H145" s="14" t="str">
        <f>'[1]TCE - ANEXO III - Preencher'!I154</f>
        <v>0,00</v>
      </c>
      <c r="I145" s="14">
        <f>'[1]TCE - ANEXO III - Preencher'!J154</f>
        <v>184.66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2.7</v>
      </c>
      <c r="O145" s="15">
        <f>'[1]TCE - ANEXO III - Preencher'!P154</f>
        <v>0</v>
      </c>
      <c r="P145" s="16">
        <f t="shared" si="14"/>
        <v>2.7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1704</v>
      </c>
      <c r="Y145" s="15">
        <f>'[1]TCE - ANEXO III - Preencher'!Z154</f>
        <v>0</v>
      </c>
      <c r="Z145" s="16">
        <f t="shared" si="17"/>
        <v>1704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1891.36</v>
      </c>
    </row>
    <row r="146" spans="1:28" x14ac:dyDescent="0.2">
      <c r="A146" s="8">
        <f>IFERROR(VLOOKUP(B146,'[1]DADOS (OCULTAR)'!$Q$3:$S$136,3,0),"")</f>
        <v>9767633001257</v>
      </c>
      <c r="B146" s="9" t="str">
        <f>'[1]TCE - ANEXO III - Preencher'!C155</f>
        <v>UPA CARUARU - CG Nº 011/2022</v>
      </c>
      <c r="C146" s="10"/>
      <c r="D146" s="11" t="str">
        <f>'[1]TCE - ANEXO III - Preencher'!E155</f>
        <v>MARIA EVANIA DOS SANTOS BARROS SOARES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4221-10</v>
      </c>
      <c r="G146" s="13" t="str">
        <f>IF('[1]TCE - ANEXO III - Preencher'!H155="","",'[1]TCE - ANEXO III - Preencher'!H155)</f>
        <v>07/2026</v>
      </c>
      <c r="H146" s="14" t="str">
        <f>'[1]TCE - ANEXO III - Preencher'!I155</f>
        <v>0,00</v>
      </c>
      <c r="I146" s="14">
        <f>'[1]TCE - ANEXO III - Preencher'!J155</f>
        <v>179.26</v>
      </c>
      <c r="J146" s="14">
        <f>'[1]TCE - ANEXO III - Preencher'!K155</f>
        <v>0</v>
      </c>
      <c r="K146" s="15">
        <f>'[1]TCE - ANEXO III - Preencher'!L155</f>
        <v>317.34156000000002</v>
      </c>
      <c r="L146" s="15">
        <f>'[1]TCE - ANEXO III - Preencher'!M155</f>
        <v>32.42</v>
      </c>
      <c r="M146" s="15">
        <f t="shared" si="13"/>
        <v>284.92156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494.08155999999997</v>
      </c>
    </row>
    <row r="147" spans="1:28" x14ac:dyDescent="0.2">
      <c r="A147" s="8">
        <f>IFERROR(VLOOKUP(B147,'[1]DADOS (OCULTAR)'!$Q$3:$S$136,3,0),"")</f>
        <v>9767633001257</v>
      </c>
      <c r="B147" s="9" t="str">
        <f>'[1]TCE - ANEXO III - Preencher'!C156</f>
        <v>UPA CARUARU - CG Nº 011/2022</v>
      </c>
      <c r="C147" s="10"/>
      <c r="D147" s="11" t="str">
        <f>'[1]TCE - ANEXO III - Preencher'!E156</f>
        <v xml:space="preserve">MARIA GABRIELA DA SILVA SANTOS 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4110-05</v>
      </c>
      <c r="G147" s="13" t="str">
        <f>IF('[1]TCE - ANEXO III - Preencher'!H156="","",'[1]TCE - ANEXO III - Preencher'!H156)</f>
        <v>07/2026</v>
      </c>
      <c r="H147" s="14" t="str">
        <f>'[1]TCE - ANEXO III - Preencher'!I156</f>
        <v>0,00</v>
      </c>
      <c r="I147" s="14">
        <f>'[1]TCE - ANEXO III - Preencher'!J156</f>
        <v>159.13999999999999</v>
      </c>
      <c r="J147" s="14">
        <f>'[1]TCE - ANEXO III - Preencher'!K156</f>
        <v>0</v>
      </c>
      <c r="K147" s="15">
        <f>'[1]TCE - ANEXO III - Preencher'!L156</f>
        <v>317.34156000000002</v>
      </c>
      <c r="L147" s="15">
        <f>'[1]TCE - ANEXO III - Preencher'!M156</f>
        <v>32.42</v>
      </c>
      <c r="M147" s="15">
        <f t="shared" si="13"/>
        <v>284.92156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473.96155999999996</v>
      </c>
    </row>
    <row r="148" spans="1:28" x14ac:dyDescent="0.2">
      <c r="A148" s="8">
        <f>IFERROR(VLOOKUP(B148,'[1]DADOS (OCULTAR)'!$Q$3:$S$136,3,0),"")</f>
        <v>9767633001257</v>
      </c>
      <c r="B148" s="9" t="str">
        <f>'[1]TCE - ANEXO III - Preencher'!C157</f>
        <v>UPA CARUARU - CG Nº 011/2022</v>
      </c>
      <c r="C148" s="10"/>
      <c r="D148" s="11" t="str">
        <f>'[1]TCE - ANEXO III - Preencher'!E157</f>
        <v>MARIA GORETE PEREIRA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07/2026</v>
      </c>
      <c r="H148" s="14" t="str">
        <f>'[1]TCE - ANEXO III - Preencher'!I157</f>
        <v>0,00</v>
      </c>
      <c r="I148" s="14">
        <f>'[1]TCE - ANEXO III - Preencher'!J157</f>
        <v>155.61000000000001</v>
      </c>
      <c r="J148" s="14">
        <f>'[1]TCE - ANEXO III - Preencher'!K157</f>
        <v>0</v>
      </c>
      <c r="K148" s="15">
        <f>'[1]TCE - ANEXO III - Preencher'!L157</f>
        <v>317.34156000000002</v>
      </c>
      <c r="L148" s="15">
        <f>'[1]TCE - ANEXO III - Preencher'!M157</f>
        <v>16.21</v>
      </c>
      <c r="M148" s="15">
        <f t="shared" si="13"/>
        <v>301.13156000000004</v>
      </c>
      <c r="N148" s="15">
        <f>'[1]TCE - ANEXO III - Preencher'!O157</f>
        <v>2.7</v>
      </c>
      <c r="O148" s="15">
        <f>'[1]TCE - ANEXO III - Preencher'!P157</f>
        <v>0</v>
      </c>
      <c r="P148" s="16">
        <f t="shared" si="14"/>
        <v>2.7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1704</v>
      </c>
      <c r="Y148" s="15">
        <f>'[1]TCE - ANEXO III - Preencher'!Z157</f>
        <v>0</v>
      </c>
      <c r="Z148" s="16">
        <f t="shared" si="17"/>
        <v>1704</v>
      </c>
      <c r="AA148" s="17" t="str">
        <f>IF('[1]TCE - ANEXO III - Preencher'!AB157="","",'[1]TCE - ANEXO III - Preencher'!AB157)</f>
        <v>Abono assistencial financeiro – complemento Piso da Enfermagem</v>
      </c>
      <c r="AB148" s="15">
        <f t="shared" si="12"/>
        <v>2163.4415600000002</v>
      </c>
    </row>
    <row r="149" spans="1:28" x14ac:dyDescent="0.2">
      <c r="A149" s="8">
        <f>IFERROR(VLOOKUP(B149,'[1]DADOS (OCULTAR)'!$Q$3:$S$136,3,0),"")</f>
        <v>9767633001257</v>
      </c>
      <c r="B149" s="9" t="str">
        <f>'[1]TCE - ANEXO III - Preencher'!C158</f>
        <v>UPA CARUARU - CG Nº 011/2022</v>
      </c>
      <c r="C149" s="10"/>
      <c r="D149" s="11" t="str">
        <f>'[1]TCE - ANEXO III - Preencher'!E158</f>
        <v>MARIA HERENILMA RODRIGUES BARBOSA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 t="str">
        <f>IF('[1]TCE - ANEXO III - Preencher'!H158="","",'[1]TCE - ANEXO III - Preencher'!H158)</f>
        <v>07/2026</v>
      </c>
      <c r="H149" s="14" t="str">
        <f>'[1]TCE - ANEXO III - Preencher'!I158</f>
        <v>0,00</v>
      </c>
      <c r="I149" s="14">
        <f>'[1]TCE - ANEXO III - Preencher'!J158</f>
        <v>243.69</v>
      </c>
      <c r="J149" s="14">
        <f>'[1]TCE - ANEXO III - Preencher'!K158</f>
        <v>0</v>
      </c>
      <c r="K149" s="15">
        <f>'[1]TCE - ANEXO III - Preencher'!L158</f>
        <v>317.34156000000002</v>
      </c>
      <c r="L149" s="15">
        <f>'[1]TCE - ANEXO III - Preencher'!M158</f>
        <v>3.05</v>
      </c>
      <c r="M149" s="15">
        <f t="shared" si="13"/>
        <v>314.29156</v>
      </c>
      <c r="N149" s="15">
        <f>'[1]TCE - ANEXO III - Preencher'!O158</f>
        <v>4.6900000000000004</v>
      </c>
      <c r="O149" s="15">
        <f>'[1]TCE - ANEXO III - Preencher'!P158</f>
        <v>0</v>
      </c>
      <c r="P149" s="16">
        <f t="shared" si="14"/>
        <v>4.6900000000000004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138.38999999999999</v>
      </c>
      <c r="U149" s="15">
        <f>'[1]TCE - ANEXO III - Preencher'!V158</f>
        <v>0</v>
      </c>
      <c r="V149" s="16">
        <f t="shared" si="16"/>
        <v>138.38999999999999</v>
      </c>
      <c r="W149" s="17" t="str">
        <f>IF('[1]TCE - ANEXO III - Preencher'!X158="","",'[1]TCE - ANEXO III - Preencher'!X158)</f>
        <v>Auxílio Creche</v>
      </c>
      <c r="X149" s="15">
        <f>'[1]TCE - ANEXO III - Preencher'!Y158</f>
        <v>3290.28</v>
      </c>
      <c r="Y149" s="15">
        <f>'[1]TCE - ANEXO III - Preencher'!Z158</f>
        <v>0</v>
      </c>
      <c r="Z149" s="16">
        <f t="shared" si="17"/>
        <v>3290.28</v>
      </c>
      <c r="AA149" s="17" t="str">
        <f>IF('[1]TCE - ANEXO III - Preencher'!AB158="","",'[1]TCE - ANEXO III - Preencher'!AB158)</f>
        <v>Abono assistencial financeiro – complemento Piso da Enfermagem</v>
      </c>
      <c r="AB149" s="15">
        <f t="shared" si="12"/>
        <v>3991.3415600000003</v>
      </c>
    </row>
    <row r="150" spans="1:28" x14ac:dyDescent="0.2">
      <c r="A150" s="8">
        <f>IFERROR(VLOOKUP(B150,'[1]DADOS (OCULTAR)'!$Q$3:$S$136,3,0),"")</f>
        <v>9767633001257</v>
      </c>
      <c r="B150" s="9" t="str">
        <f>'[1]TCE - ANEXO III - Preencher'!C159</f>
        <v>UPA CARUARU - CG Nº 011/2022</v>
      </c>
      <c r="C150" s="10"/>
      <c r="D150" s="11" t="str">
        <f>'[1]TCE - ANEXO III - Preencher'!E159</f>
        <v>MARIA JESSICA DOS SANTOS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2235-05</v>
      </c>
      <c r="G150" s="13" t="str">
        <f>IF('[1]TCE - ANEXO III - Preencher'!H159="","",'[1]TCE - ANEXO III - Preencher'!H159)</f>
        <v>07/2026</v>
      </c>
      <c r="H150" s="14" t="str">
        <f>'[1]TCE - ANEXO III - Preencher'!I159</f>
        <v>0,00</v>
      </c>
      <c r="I150" s="14">
        <f>'[1]TCE - ANEXO III - Preencher'!J159</f>
        <v>779.18</v>
      </c>
      <c r="J150" s="14">
        <f>'[1]TCE - ANEXO III - Preencher'!K159</f>
        <v>0</v>
      </c>
      <c r="K150" s="15">
        <f>'[1]TCE - ANEXO III - Preencher'!L159</f>
        <v>317.34156000000002</v>
      </c>
      <c r="L150" s="15">
        <f>'[1]TCE - ANEXO III - Preencher'!M159</f>
        <v>13.85</v>
      </c>
      <c r="M150" s="15">
        <f t="shared" si="13"/>
        <v>303.49155999999999</v>
      </c>
      <c r="N150" s="15">
        <f>'[1]TCE - ANEXO III - Preencher'!O159</f>
        <v>4.6900000000000004</v>
      </c>
      <c r="O150" s="15">
        <f>'[1]TCE - ANEXO III - Preencher'!P159</f>
        <v>0</v>
      </c>
      <c r="P150" s="16">
        <f t="shared" si="14"/>
        <v>4.6900000000000004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1087.3615600000001</v>
      </c>
    </row>
    <row r="151" spans="1:28" x14ac:dyDescent="0.2">
      <c r="A151" s="8">
        <f>IFERROR(VLOOKUP(B151,'[1]DADOS (OCULTAR)'!$Q$3:$S$136,3,0),"")</f>
        <v>9767633001257</v>
      </c>
      <c r="B151" s="9" t="str">
        <f>'[1]TCE - ANEXO III - Preencher'!C160</f>
        <v>UPA CARUARU - CG Nº 011/2022</v>
      </c>
      <c r="C151" s="10"/>
      <c r="D151" s="11" t="str">
        <f>'[1]TCE - ANEXO III - Preencher'!E160</f>
        <v>MARIA JOSE BEZERRA DA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3241-15</v>
      </c>
      <c r="G151" s="13" t="str">
        <f>IF('[1]TCE - ANEXO III - Preencher'!H160="","",'[1]TCE - ANEXO III - Preencher'!H160)</f>
        <v>07/2026</v>
      </c>
      <c r="H151" s="14" t="str">
        <f>'[1]TCE - ANEXO III - Preencher'!I160</f>
        <v>0,00</v>
      </c>
      <c r="I151" s="14">
        <f>'[1]TCE - ANEXO III - Preencher'!J160</f>
        <v>306.01</v>
      </c>
      <c r="J151" s="14">
        <f>'[1]TCE - ANEXO III - Preencher'!K160</f>
        <v>0</v>
      </c>
      <c r="K151" s="15">
        <f>'[1]TCE - ANEXO III - Preencher'!L160</f>
        <v>317.34156000000002</v>
      </c>
      <c r="L151" s="15">
        <f>'[1]TCE - ANEXO III - Preencher'!M160</f>
        <v>2.73</v>
      </c>
      <c r="M151" s="15">
        <f t="shared" si="13"/>
        <v>314.61156</v>
      </c>
      <c r="N151" s="15">
        <f>'[1]TCE - ANEXO III - Preencher'!O160</f>
        <v>2.7</v>
      </c>
      <c r="O151" s="15">
        <f>'[1]TCE - ANEXO III - Preencher'!P160</f>
        <v>0</v>
      </c>
      <c r="P151" s="16">
        <f t="shared" si="14"/>
        <v>2.7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623.32156000000009</v>
      </c>
    </row>
    <row r="152" spans="1:28" x14ac:dyDescent="0.2">
      <c r="A152" s="8">
        <f>IFERROR(VLOOKUP(B152,'[1]DADOS (OCULTAR)'!$Q$3:$S$136,3,0),"")</f>
        <v>9767633001257</v>
      </c>
      <c r="B152" s="9" t="str">
        <f>'[1]TCE - ANEXO III - Preencher'!C161</f>
        <v>UPA CARUARU - CG Nº 011/2022</v>
      </c>
      <c r="C152" s="10"/>
      <c r="D152" s="11" t="str">
        <f>'[1]TCE - ANEXO III - Preencher'!E161</f>
        <v>MARIA JOSIENE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07/2026</v>
      </c>
      <c r="H152" s="14" t="str">
        <f>'[1]TCE - ANEXO III - Preencher'!I161</f>
        <v>0,00</v>
      </c>
      <c r="I152" s="14">
        <f>'[1]TCE - ANEXO III - Preencher'!J161</f>
        <v>183.1</v>
      </c>
      <c r="J152" s="14">
        <f>'[1]TCE - ANEXO III - Preencher'!K161</f>
        <v>0</v>
      </c>
      <c r="K152" s="15">
        <f>'[1]TCE - ANEXO III - Preencher'!L161</f>
        <v>317.34156000000002</v>
      </c>
      <c r="L152" s="15">
        <f>'[1]TCE - ANEXO III - Preencher'!M161</f>
        <v>16.21</v>
      </c>
      <c r="M152" s="15">
        <f t="shared" si="13"/>
        <v>301.13156000000004</v>
      </c>
      <c r="N152" s="15">
        <f>'[1]TCE - ANEXO III - Preencher'!O161</f>
        <v>2.7</v>
      </c>
      <c r="O152" s="15">
        <f>'[1]TCE - ANEXO III - Preencher'!P161</f>
        <v>0</v>
      </c>
      <c r="P152" s="16">
        <f t="shared" si="14"/>
        <v>2.7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4505.1000000000004</v>
      </c>
      <c r="Y152" s="15">
        <f>'[1]TCE - ANEXO III - Preencher'!Z161</f>
        <v>0</v>
      </c>
      <c r="Z152" s="16">
        <f t="shared" si="17"/>
        <v>4505.1000000000004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4992.0315600000004</v>
      </c>
    </row>
    <row r="153" spans="1:28" x14ac:dyDescent="0.2">
      <c r="A153" s="8">
        <f>IFERROR(VLOOKUP(B153,'[1]DADOS (OCULTAR)'!$Q$3:$S$136,3,0),"")</f>
        <v>9767633001257</v>
      </c>
      <c r="B153" s="9" t="str">
        <f>'[1]TCE - ANEXO III - Preencher'!C162</f>
        <v>UPA CARUARU - CG Nº 011/2022</v>
      </c>
      <c r="C153" s="10"/>
      <c r="D153" s="11" t="str">
        <f>'[1]TCE - ANEXO III - Preencher'!E162</f>
        <v>MARIA LARISSA DA SILVA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 t="str">
        <f>IF('[1]TCE - ANEXO III - Preencher'!H162="","",'[1]TCE - ANEXO III - Preencher'!H162)</f>
        <v>07/2026</v>
      </c>
      <c r="H153" s="14" t="str">
        <f>'[1]TCE - ANEXO III - Preencher'!I162</f>
        <v>0,00</v>
      </c>
      <c r="I153" s="14">
        <f>'[1]TCE - ANEXO III - Preencher'!J162</f>
        <v>208.54</v>
      </c>
      <c r="J153" s="14">
        <f>'[1]TCE - ANEXO III - Preencher'!K162</f>
        <v>0</v>
      </c>
      <c r="K153" s="15">
        <f>'[1]TCE - ANEXO III - Preencher'!L162</f>
        <v>317.34156000000002</v>
      </c>
      <c r="L153" s="15">
        <f>'[1]TCE - ANEXO III - Preencher'!M162</f>
        <v>3.05</v>
      </c>
      <c r="M153" s="15">
        <f t="shared" si="13"/>
        <v>314.29156</v>
      </c>
      <c r="N153" s="15">
        <f>'[1]TCE - ANEXO III - Preencher'!O162</f>
        <v>4.6900000000000004</v>
      </c>
      <c r="O153" s="15">
        <f>'[1]TCE - ANEXO III - Preencher'!P162</f>
        <v>0</v>
      </c>
      <c r="P153" s="16">
        <f t="shared" si="14"/>
        <v>4.6900000000000004</v>
      </c>
      <c r="Q153" s="15">
        <f>'[1]TCE - ANEXO III - Preencher'!R162</f>
        <v>476</v>
      </c>
      <c r="R153" s="15">
        <f>'[1]TCE - ANEXO III - Preencher'!S162</f>
        <v>122.12</v>
      </c>
      <c r="S153" s="16">
        <f t="shared" si="15"/>
        <v>353.88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5305.57</v>
      </c>
      <c r="Y153" s="15">
        <f>'[1]TCE - ANEXO III - Preencher'!Z162</f>
        <v>0</v>
      </c>
      <c r="Z153" s="16">
        <f t="shared" si="17"/>
        <v>5305.57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6186.97156</v>
      </c>
    </row>
    <row r="154" spans="1:28" x14ac:dyDescent="0.2">
      <c r="A154" s="8">
        <f>IFERROR(VLOOKUP(B154,'[1]DADOS (OCULTAR)'!$Q$3:$S$136,3,0),"")</f>
        <v>9767633001257</v>
      </c>
      <c r="B154" s="9" t="str">
        <f>'[1]TCE - ANEXO III - Preencher'!C163</f>
        <v>UPA CARUARU - CG Nº 011/2022</v>
      </c>
      <c r="C154" s="10"/>
      <c r="D154" s="11" t="str">
        <f>'[1]TCE - ANEXO III - Preencher'!E163</f>
        <v>MARIA LUIZA DA SILVA ANDRADE OLIVEIRA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2235-05</v>
      </c>
      <c r="G154" s="13" t="str">
        <f>IF('[1]TCE - ANEXO III - Preencher'!H163="","",'[1]TCE - ANEXO III - Preencher'!H163)</f>
        <v>07/2026</v>
      </c>
      <c r="H154" s="14" t="str">
        <f>'[1]TCE - ANEXO III - Preencher'!I163</f>
        <v>0,00</v>
      </c>
      <c r="I154" s="14">
        <f>'[1]TCE - ANEXO III - Preencher'!J163</f>
        <v>221.85</v>
      </c>
      <c r="J154" s="14">
        <f>'[1]TCE - ANEXO III - Preencher'!K163</f>
        <v>0</v>
      </c>
      <c r="K154" s="15">
        <f>'[1]TCE - ANEXO III - Preencher'!L163</f>
        <v>317.34156000000002</v>
      </c>
      <c r="L154" s="15">
        <f>'[1]TCE - ANEXO III - Preencher'!M163</f>
        <v>3.05</v>
      </c>
      <c r="M154" s="15">
        <f t="shared" si="13"/>
        <v>314.29156</v>
      </c>
      <c r="N154" s="15">
        <f>'[1]TCE - ANEXO III - Preencher'!O163</f>
        <v>4.6900000000000004</v>
      </c>
      <c r="O154" s="15">
        <f>'[1]TCE - ANEXO III - Preencher'!P163</f>
        <v>0</v>
      </c>
      <c r="P154" s="16">
        <f t="shared" si="14"/>
        <v>4.6900000000000004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2506.6999999999998</v>
      </c>
      <c r="Y154" s="15">
        <f>'[1]TCE - ANEXO III - Preencher'!Z163</f>
        <v>0</v>
      </c>
      <c r="Z154" s="16">
        <f t="shared" si="17"/>
        <v>2506.6999999999998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3047.5315599999999</v>
      </c>
    </row>
    <row r="155" spans="1:28" x14ac:dyDescent="0.2">
      <c r="A155" s="8">
        <f>IFERROR(VLOOKUP(B155,'[1]DADOS (OCULTAR)'!$Q$3:$S$136,3,0),"")</f>
        <v>9767633001257</v>
      </c>
      <c r="B155" s="9" t="str">
        <f>'[1]TCE - ANEXO III - Preencher'!C164</f>
        <v>UPA CARUARU - CG Nº 011/2022</v>
      </c>
      <c r="C155" s="10"/>
      <c r="D155" s="11" t="str">
        <f>'[1]TCE - ANEXO III - Preencher'!E164</f>
        <v>MARIA VALDELANIA DA SILVA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3516-05</v>
      </c>
      <c r="G155" s="13" t="str">
        <f>IF('[1]TCE - ANEXO III - Preencher'!H164="","",'[1]TCE - ANEXO III - Preencher'!H164)</f>
        <v>07/2026</v>
      </c>
      <c r="H155" s="14" t="str">
        <f>'[1]TCE - ANEXO III - Preencher'!I164</f>
        <v>0,00</v>
      </c>
      <c r="I155" s="14">
        <f>'[1]TCE - ANEXO III - Preencher'!J164</f>
        <v>169.75</v>
      </c>
      <c r="J155" s="14">
        <f>'[1]TCE - ANEXO III - Preencher'!K164</f>
        <v>0</v>
      </c>
      <c r="K155" s="15">
        <f>'[1]TCE - ANEXO III - Preencher'!L164</f>
        <v>317.34156000000002</v>
      </c>
      <c r="L155" s="15">
        <f>'[1]TCE - ANEXO III - Preencher'!M164</f>
        <v>32.42</v>
      </c>
      <c r="M155" s="15">
        <f t="shared" si="13"/>
        <v>284.92156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460</v>
      </c>
      <c r="R155" s="15">
        <f>'[1]TCE - ANEXO III - Preencher'!S164</f>
        <v>127.31</v>
      </c>
      <c r="S155" s="16">
        <f t="shared" si="15"/>
        <v>332.69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29.9</v>
      </c>
      <c r="Y155" s="15">
        <f>'[1]TCE - ANEXO III - Preencher'!Z164</f>
        <v>0</v>
      </c>
      <c r="Z155" s="16">
        <f t="shared" si="17"/>
        <v>29.9</v>
      </c>
      <c r="AA155" s="17" t="str">
        <f>IF('[1]TCE - ANEXO III - Preencher'!AB164="","",'[1]TCE - ANEXO III - Preencher'!AB164)</f>
        <v>Beneficio obrigatorio CCT Federacao – Plano Assistencial Agiben</v>
      </c>
      <c r="AB155" s="15">
        <f t="shared" si="12"/>
        <v>817.26156000000003</v>
      </c>
    </row>
    <row r="156" spans="1:28" x14ac:dyDescent="0.2">
      <c r="A156" s="8">
        <f>IFERROR(VLOOKUP(B156,'[1]DADOS (OCULTAR)'!$Q$3:$S$136,3,0),"")</f>
        <v>9767633001257</v>
      </c>
      <c r="B156" s="9" t="str">
        <f>'[1]TCE - ANEXO III - Preencher'!C165</f>
        <v>UPA CARUARU - CG Nº 011/2022</v>
      </c>
      <c r="C156" s="10"/>
      <c r="D156" s="11" t="str">
        <f>'[1]TCE - ANEXO III - Preencher'!E165</f>
        <v>MARIA ZELIA DOS SANTOS PRADO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07/2026</v>
      </c>
      <c r="H156" s="14" t="str">
        <f>'[1]TCE - ANEXO III - Preencher'!I165</f>
        <v>0,00</v>
      </c>
      <c r="I156" s="14">
        <f>'[1]TCE - ANEXO III - Preencher'!J165</f>
        <v>163.61000000000001</v>
      </c>
      <c r="J156" s="14">
        <f>'[1]TCE - ANEXO III - Preencher'!K165</f>
        <v>0</v>
      </c>
      <c r="K156" s="15">
        <f>'[1]TCE - ANEXO III - Preencher'!L165</f>
        <v>317.34156000000002</v>
      </c>
      <c r="L156" s="15">
        <f>'[1]TCE - ANEXO III - Preencher'!M165</f>
        <v>16.21</v>
      </c>
      <c r="M156" s="15">
        <f t="shared" si="13"/>
        <v>301.13156000000004</v>
      </c>
      <c r="N156" s="15">
        <f>'[1]TCE - ANEXO III - Preencher'!O165</f>
        <v>2.7</v>
      </c>
      <c r="O156" s="15">
        <f>'[1]TCE - ANEXO III - Preencher'!P165</f>
        <v>0</v>
      </c>
      <c r="P156" s="16">
        <f t="shared" si="14"/>
        <v>2.7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4726.75</v>
      </c>
      <c r="Y156" s="15">
        <f>'[1]TCE - ANEXO III - Preencher'!Z165</f>
        <v>0</v>
      </c>
      <c r="Z156" s="16">
        <f t="shared" si="17"/>
        <v>4726.75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5194.1915600000002</v>
      </c>
    </row>
    <row r="157" spans="1:28" x14ac:dyDescent="0.2">
      <c r="A157" s="8">
        <f>IFERROR(VLOOKUP(B157,'[1]DADOS (OCULTAR)'!$Q$3:$S$136,3,0),"")</f>
        <v>9767633001257</v>
      </c>
      <c r="B157" s="9" t="str">
        <f>'[1]TCE - ANEXO III - Preencher'!C166</f>
        <v>UPA CARUARU - CG Nº 011/2022</v>
      </c>
      <c r="C157" s="10"/>
      <c r="D157" s="11" t="str">
        <f>'[1]TCE - ANEXO III - Preencher'!E166</f>
        <v>MARICELMA HENRIQUE DE SOUZA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2236-05</v>
      </c>
      <c r="G157" s="13" t="str">
        <f>IF('[1]TCE - ANEXO III - Preencher'!H166="","",'[1]TCE - ANEXO III - Preencher'!H166)</f>
        <v>07/2026</v>
      </c>
      <c r="H157" s="14" t="str">
        <f>'[1]TCE - ANEXO III - Preencher'!I166</f>
        <v>0,00</v>
      </c>
      <c r="I157" s="14">
        <f>'[1]TCE - ANEXO III - Preencher'!J166</f>
        <v>0</v>
      </c>
      <c r="J157" s="14">
        <f>'[1]TCE - ANEXO III - Preencher'!K166</f>
        <v>95.48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95.48</v>
      </c>
    </row>
    <row r="158" spans="1:28" x14ac:dyDescent="0.2">
      <c r="A158" s="8">
        <f>IFERROR(VLOOKUP(B158,'[1]DADOS (OCULTAR)'!$Q$3:$S$136,3,0),"")</f>
        <v>9767633001257</v>
      </c>
      <c r="B158" s="9" t="str">
        <f>'[1]TCE - ANEXO III - Preencher'!C167</f>
        <v>UPA CARUARU - CG Nº 011/2022</v>
      </c>
      <c r="C158" s="10"/>
      <c r="D158" s="11" t="str">
        <f>'[1]TCE - ANEXO III - Preencher'!E167</f>
        <v>MARLON JOSE DAS NEVES VIANA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07/2026</v>
      </c>
      <c r="H158" s="14" t="str">
        <f>'[1]TCE - ANEXO III - Preencher'!I167</f>
        <v>0,00</v>
      </c>
      <c r="I158" s="14">
        <f>'[1]TCE - ANEXO III - Preencher'!J167</f>
        <v>155.61000000000001</v>
      </c>
      <c r="J158" s="14">
        <f>'[1]TCE - ANEXO III - Preencher'!K167</f>
        <v>0</v>
      </c>
      <c r="K158" s="15">
        <f>'[1]TCE - ANEXO III - Preencher'!L167</f>
        <v>317.34156000000002</v>
      </c>
      <c r="L158" s="15">
        <f>'[1]TCE - ANEXO III - Preencher'!M167</f>
        <v>16.21</v>
      </c>
      <c r="M158" s="15">
        <f t="shared" si="13"/>
        <v>301.13156000000004</v>
      </c>
      <c r="N158" s="15">
        <f>'[1]TCE - ANEXO III - Preencher'!O167</f>
        <v>2.7</v>
      </c>
      <c r="O158" s="15">
        <f>'[1]TCE - ANEXO III - Preencher'!P167</f>
        <v>0</v>
      </c>
      <c r="P158" s="16">
        <f t="shared" si="14"/>
        <v>2.7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4505.05</v>
      </c>
      <c r="Y158" s="15">
        <f>'[1]TCE - ANEXO III - Preencher'!Z167</f>
        <v>0</v>
      </c>
      <c r="Z158" s="16">
        <f t="shared" si="17"/>
        <v>4505.05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4964.4915600000004</v>
      </c>
    </row>
    <row r="159" spans="1:28" x14ac:dyDescent="0.2">
      <c r="A159" s="8">
        <f>IFERROR(VLOOKUP(B159,'[1]DADOS (OCULTAR)'!$Q$3:$S$136,3,0),"")</f>
        <v>9767633001257</v>
      </c>
      <c r="B159" s="9" t="str">
        <f>'[1]TCE - ANEXO III - Preencher'!C168</f>
        <v>UPA CARUARU - CG Nº 011/2022</v>
      </c>
      <c r="C159" s="10"/>
      <c r="D159" s="11" t="str">
        <f>'[1]TCE - ANEXO III - Preencher'!E168</f>
        <v>MATHEUS HENRIQUE DE MENDONCA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4221-10</v>
      </c>
      <c r="G159" s="13" t="str">
        <f>IF('[1]TCE - ANEXO III - Preencher'!H168="","",'[1]TCE - ANEXO III - Preencher'!H168)</f>
        <v>07/2026</v>
      </c>
      <c r="H159" s="14" t="str">
        <f>'[1]TCE - ANEXO III - Preencher'!I168</f>
        <v>0,00</v>
      </c>
      <c r="I159" s="14">
        <f>'[1]TCE - ANEXO III - Preencher'!J168</f>
        <v>23.6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2.7</v>
      </c>
      <c r="O159" s="15">
        <f>'[1]TCE - ANEXO III - Preencher'!P168</f>
        <v>0</v>
      </c>
      <c r="P159" s="16">
        <f t="shared" si="14"/>
        <v>2.7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56.2</v>
      </c>
    </row>
    <row r="160" spans="1:28" x14ac:dyDescent="0.2">
      <c r="A160" s="8">
        <f>IFERROR(VLOOKUP(B160,'[1]DADOS (OCULTAR)'!$Q$3:$S$136,3,0),"")</f>
        <v>9767633001257</v>
      </c>
      <c r="B160" s="9" t="str">
        <f>'[1]TCE - ANEXO III - Preencher'!C169</f>
        <v>UPA CARUARU - CG Nº 011/2022</v>
      </c>
      <c r="C160" s="10"/>
      <c r="D160" s="11" t="str">
        <f>'[1]TCE - ANEXO III - Preencher'!E169</f>
        <v>MAYARA MARIA DE FREITAS SILVA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07/2026</v>
      </c>
      <c r="H160" s="14" t="str">
        <f>'[1]TCE - ANEXO III - Preencher'!I169</f>
        <v>0,00</v>
      </c>
      <c r="I160" s="14">
        <f>'[1]TCE - ANEXO III - Preencher'!J169</f>
        <v>176.6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2.7</v>
      </c>
      <c r="O160" s="15">
        <f>'[1]TCE - ANEXO III - Preencher'!P169</f>
        <v>0</v>
      </c>
      <c r="P160" s="16">
        <f t="shared" si="14"/>
        <v>2.7</v>
      </c>
      <c r="Q160" s="15">
        <f>'[1]TCE - ANEXO III - Preencher'!R169</f>
        <v>544</v>
      </c>
      <c r="R160" s="15">
        <f>'[1]TCE - ANEXO III - Preencher'!S169</f>
        <v>97.26</v>
      </c>
      <c r="S160" s="16">
        <f t="shared" si="15"/>
        <v>446.74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4726.75</v>
      </c>
      <c r="Y160" s="15">
        <f>'[1]TCE - ANEXO III - Preencher'!Z169</f>
        <v>0</v>
      </c>
      <c r="Z160" s="16">
        <f t="shared" si="17"/>
        <v>4726.75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5352.79</v>
      </c>
    </row>
    <row r="161" spans="1:28" x14ac:dyDescent="0.2">
      <c r="A161" s="8">
        <f>IFERROR(VLOOKUP(B161,'[1]DADOS (OCULTAR)'!$Q$3:$S$136,3,0),"")</f>
        <v>9767633001257</v>
      </c>
      <c r="B161" s="9" t="str">
        <f>'[1]TCE - ANEXO III - Preencher'!C170</f>
        <v>UPA CARUARU - CG Nº 011/2022</v>
      </c>
      <c r="C161" s="10"/>
      <c r="D161" s="11" t="str">
        <f>'[1]TCE - ANEXO III - Preencher'!E170</f>
        <v>MILENA BEATRIZ BRANCO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2236-05</v>
      </c>
      <c r="G161" s="13" t="str">
        <f>IF('[1]TCE - ANEXO III - Preencher'!H170="","",'[1]TCE - ANEXO III - Preencher'!H170)</f>
        <v>07/2026</v>
      </c>
      <c r="H161" s="14" t="str">
        <f>'[1]TCE - ANEXO III - Preencher'!I170</f>
        <v>0,00</v>
      </c>
      <c r="I161" s="14">
        <f>'[1]TCE - ANEXO III - Preencher'!J170</f>
        <v>0</v>
      </c>
      <c r="J161" s="14">
        <f>'[1]TCE - ANEXO III - Preencher'!K170</f>
        <v>41.82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41.82</v>
      </c>
    </row>
    <row r="162" spans="1:28" x14ac:dyDescent="0.2">
      <c r="A162" s="8">
        <f>IFERROR(VLOOKUP(B162,'[1]DADOS (OCULTAR)'!$Q$3:$S$136,3,0),"")</f>
        <v>9767633001257</v>
      </c>
      <c r="B162" s="9" t="str">
        <f>'[1]TCE - ANEXO III - Preencher'!C171</f>
        <v>UPA CARUARU - CG Nº 011/2022</v>
      </c>
      <c r="C162" s="10"/>
      <c r="D162" s="11" t="str">
        <f>'[1]TCE - ANEXO III - Preencher'!E171</f>
        <v>NAPOLEAO FERREIRA DA SILVA FILHO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5143-10</v>
      </c>
      <c r="G162" s="13" t="str">
        <f>IF('[1]TCE - ANEXO III - Preencher'!H171="","",'[1]TCE - ANEXO III - Preencher'!H171)</f>
        <v>07/2026</v>
      </c>
      <c r="H162" s="14" t="str">
        <f>'[1]TCE - ANEXO III - Preencher'!I171</f>
        <v>0,00</v>
      </c>
      <c r="I162" s="14">
        <f>'[1]TCE - ANEXO III - Preencher'!J171</f>
        <v>189.64</v>
      </c>
      <c r="J162" s="14">
        <f>'[1]TCE - ANEXO III - Preencher'!K171</f>
        <v>0</v>
      </c>
      <c r="K162" s="15">
        <f>'[1]TCE - ANEXO III - Preencher'!L171</f>
        <v>317.34156000000002</v>
      </c>
      <c r="L162" s="15">
        <f>'[1]TCE - ANEXO III - Preencher'!M171</f>
        <v>32.42</v>
      </c>
      <c r="M162" s="15">
        <f t="shared" si="13"/>
        <v>284.92156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Beneficio obrigatorio CCT Federacao – Plano Assistencial Agiben</v>
      </c>
      <c r="AB162" s="15">
        <f t="shared" si="12"/>
        <v>504.46155999999996</v>
      </c>
    </row>
    <row r="163" spans="1:28" x14ac:dyDescent="0.2">
      <c r="A163" s="8">
        <f>IFERROR(VLOOKUP(B163,'[1]DADOS (OCULTAR)'!$Q$3:$S$136,3,0),"")</f>
        <v>9767633001257</v>
      </c>
      <c r="B163" s="9" t="str">
        <f>'[1]TCE - ANEXO III - Preencher'!C172</f>
        <v>UPA CARUARU - CG Nº 011/2022</v>
      </c>
      <c r="C163" s="10"/>
      <c r="D163" s="11" t="str">
        <f>'[1]TCE - ANEXO III - Preencher'!E172</f>
        <v xml:space="preserve">NATALIA MARIA DE LIRA LIMA 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2235-05</v>
      </c>
      <c r="G163" s="13" t="str">
        <f>IF('[1]TCE - ANEXO III - Preencher'!H172="","",'[1]TCE - ANEXO III - Preencher'!H172)</f>
        <v>07/2026</v>
      </c>
      <c r="H163" s="14" t="str">
        <f>'[1]TCE - ANEXO III - Preencher'!I172</f>
        <v>0,00</v>
      </c>
      <c r="I163" s="14">
        <f>'[1]TCE - ANEXO III - Preencher'!J172</f>
        <v>155.6</v>
      </c>
      <c r="J163" s="14">
        <f>'[1]TCE - ANEXO III - Preencher'!K172</f>
        <v>0</v>
      </c>
      <c r="K163" s="15">
        <f>'[1]TCE - ANEXO III - Preencher'!L172</f>
        <v>317.34156000000002</v>
      </c>
      <c r="L163" s="15">
        <f>'[1]TCE - ANEXO III - Preencher'!M172</f>
        <v>1.98</v>
      </c>
      <c r="M163" s="15">
        <f t="shared" si="13"/>
        <v>315.36156</v>
      </c>
      <c r="N163" s="15">
        <f>'[1]TCE - ANEXO III - Preencher'!O172</f>
        <v>4.6900000000000004</v>
      </c>
      <c r="O163" s="15">
        <f>'[1]TCE - ANEXO III - Preencher'!P172</f>
        <v>0</v>
      </c>
      <c r="P163" s="16">
        <f t="shared" si="14"/>
        <v>4.6900000000000004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475.65155999999996</v>
      </c>
    </row>
    <row r="164" spans="1:28" x14ac:dyDescent="0.2">
      <c r="A164" s="8">
        <f>IFERROR(VLOOKUP(B164,'[1]DADOS (OCULTAR)'!$Q$3:$S$136,3,0),"")</f>
        <v>9767633001257</v>
      </c>
      <c r="B164" s="9" t="str">
        <f>'[1]TCE - ANEXO III - Preencher'!C173</f>
        <v>UPA CARUARU - CG Nº 011/2022</v>
      </c>
      <c r="C164" s="10"/>
      <c r="D164" s="11" t="str">
        <f>'[1]TCE - ANEXO III - Preencher'!E173</f>
        <v>NATTAN RIBEIRO DE FREITAS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7823-20</v>
      </c>
      <c r="G164" s="13" t="str">
        <f>IF('[1]TCE - ANEXO III - Preencher'!H173="","",'[1]TCE - ANEXO III - Preencher'!H173)</f>
        <v>07/2026</v>
      </c>
      <c r="H164" s="14" t="str">
        <f>'[1]TCE - ANEXO III - Preencher'!I173</f>
        <v>0,00</v>
      </c>
      <c r="I164" s="14">
        <f>'[1]TCE - ANEXO III - Preencher'!J173</f>
        <v>237.2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2.7</v>
      </c>
      <c r="O164" s="15">
        <f>'[1]TCE - ANEXO III - Preencher'!P173</f>
        <v>0</v>
      </c>
      <c r="P164" s="16">
        <f t="shared" si="14"/>
        <v>2.7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239.89999999999998</v>
      </c>
    </row>
    <row r="165" spans="1:28" x14ac:dyDescent="0.2">
      <c r="A165" s="8">
        <f>IFERROR(VLOOKUP(B165,'[1]DADOS (OCULTAR)'!$Q$3:$S$136,3,0),"")</f>
        <v>9767633001257</v>
      </c>
      <c r="B165" s="9" t="str">
        <f>'[1]TCE - ANEXO III - Preencher'!C174</f>
        <v>UPA CARUARU - CG Nº 011/2022</v>
      </c>
      <c r="C165" s="10"/>
      <c r="D165" s="11" t="str">
        <f>'[1]TCE - ANEXO III - Preencher'!E174</f>
        <v>NAYANE ALUISA SILVA DE ALBUQUERQUE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2235-05</v>
      </c>
      <c r="G165" s="13" t="str">
        <f>IF('[1]TCE - ANEXO III - Preencher'!H174="","",'[1]TCE - ANEXO III - Preencher'!H174)</f>
        <v>07/2026</v>
      </c>
      <c r="H165" s="14" t="str">
        <f>'[1]TCE - ANEXO III - Preencher'!I174</f>
        <v>0,00</v>
      </c>
      <c r="I165" s="14">
        <f>'[1]TCE - ANEXO III - Preencher'!J174</f>
        <v>174.65</v>
      </c>
      <c r="J165" s="14">
        <f>'[1]TCE - ANEXO III - Preencher'!K174</f>
        <v>0</v>
      </c>
      <c r="K165" s="15">
        <f>'[1]TCE - ANEXO III - Preencher'!L174</f>
        <v>317.34156000000002</v>
      </c>
      <c r="L165" s="15">
        <f>'[1]TCE - ANEXO III - Preencher'!M174</f>
        <v>2.79</v>
      </c>
      <c r="M165" s="15">
        <f t="shared" si="13"/>
        <v>314.55155999999999</v>
      </c>
      <c r="N165" s="15">
        <f>'[1]TCE - ANEXO III - Preencher'!O174</f>
        <v>4.6900000000000004</v>
      </c>
      <c r="O165" s="15">
        <f>'[1]TCE - ANEXO III - Preencher'!P174</f>
        <v>0</v>
      </c>
      <c r="P165" s="16">
        <f t="shared" si="14"/>
        <v>4.6900000000000004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2459.15</v>
      </c>
      <c r="Y165" s="15">
        <f>'[1]TCE - ANEXO III - Preencher'!Z174</f>
        <v>0</v>
      </c>
      <c r="Z165" s="16">
        <f t="shared" si="17"/>
        <v>2459.15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2953.0415600000001</v>
      </c>
    </row>
    <row r="166" spans="1:28" x14ac:dyDescent="0.2">
      <c r="A166" s="8">
        <f>IFERROR(VLOOKUP(B166,'[1]DADOS (OCULTAR)'!$Q$3:$S$136,3,0),"")</f>
        <v>9767633001257</v>
      </c>
      <c r="B166" s="9" t="str">
        <f>'[1]TCE - ANEXO III - Preencher'!C175</f>
        <v>UPA CARUARU - CG Nº 011/2022</v>
      </c>
      <c r="C166" s="10"/>
      <c r="D166" s="11" t="str">
        <f>'[1]TCE - ANEXO III - Preencher'!E175</f>
        <v>NIEWDSON THIAGO CAVALCANTE CURSINO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3241-15</v>
      </c>
      <c r="G166" s="13" t="str">
        <f>IF('[1]TCE - ANEXO III - Preencher'!H175="","",'[1]TCE - ANEXO III - Preencher'!H175)</f>
        <v>07/2026</v>
      </c>
      <c r="H166" s="14" t="str">
        <f>'[1]TCE - ANEXO III - Preencher'!I175</f>
        <v>0,00</v>
      </c>
      <c r="I166" s="14">
        <f>'[1]TCE - ANEXO III - Preencher'!J175</f>
        <v>334.12</v>
      </c>
      <c r="J166" s="14">
        <f>'[1]TCE - ANEXO III - Preencher'!K175</f>
        <v>0</v>
      </c>
      <c r="K166" s="15">
        <f>'[1]TCE - ANEXO III - Preencher'!L175</f>
        <v>317.34156000000002</v>
      </c>
      <c r="L166" s="15">
        <f>'[1]TCE - ANEXO III - Preencher'!M175</f>
        <v>2.73</v>
      </c>
      <c r="M166" s="15">
        <f t="shared" si="13"/>
        <v>314.61156</v>
      </c>
      <c r="N166" s="15">
        <f>'[1]TCE - ANEXO III - Preencher'!O175</f>
        <v>2.7</v>
      </c>
      <c r="O166" s="15">
        <f>'[1]TCE - ANEXO III - Preencher'!P175</f>
        <v>0</v>
      </c>
      <c r="P166" s="16">
        <f t="shared" si="14"/>
        <v>2.7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651.43155999999999</v>
      </c>
    </row>
    <row r="167" spans="1:28" x14ac:dyDescent="0.2">
      <c r="A167" s="8">
        <f>IFERROR(VLOOKUP(B167,'[1]DADOS (OCULTAR)'!$Q$3:$S$136,3,0),"")</f>
        <v>9767633001257</v>
      </c>
      <c r="B167" s="9" t="str">
        <f>'[1]TCE - ANEXO III - Preencher'!C176</f>
        <v>UPA CARUARU - CG Nº 011/2022</v>
      </c>
      <c r="C167" s="10"/>
      <c r="D167" s="11" t="str">
        <f>'[1]TCE - ANEXO III - Preencher'!E176</f>
        <v>NYELLE LOPES DA SILVA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07/2026</v>
      </c>
      <c r="H167" s="14" t="str">
        <f>'[1]TCE - ANEXO III - Preencher'!I176</f>
        <v>0,00</v>
      </c>
      <c r="I167" s="14">
        <f>'[1]TCE - ANEXO III - Preencher'!J176</f>
        <v>155.61000000000001</v>
      </c>
      <c r="J167" s="14">
        <f>'[1]TCE - ANEXO III - Preencher'!K176</f>
        <v>0</v>
      </c>
      <c r="K167" s="15">
        <f>'[1]TCE - ANEXO III - Preencher'!L176</f>
        <v>317.34156000000002</v>
      </c>
      <c r="L167" s="15">
        <f>'[1]TCE - ANEXO III - Preencher'!M176</f>
        <v>16.21</v>
      </c>
      <c r="M167" s="15">
        <f t="shared" si="13"/>
        <v>301.13156000000004</v>
      </c>
      <c r="N167" s="15">
        <f>'[1]TCE - ANEXO III - Preencher'!O176</f>
        <v>2.7</v>
      </c>
      <c r="O167" s="15">
        <f>'[1]TCE - ANEXO III - Preencher'!P176</f>
        <v>0</v>
      </c>
      <c r="P167" s="16">
        <f t="shared" si="14"/>
        <v>2.7</v>
      </c>
      <c r="Q167" s="15">
        <f>'[1]TCE - ANEXO III - Preencher'!R176</f>
        <v>320</v>
      </c>
      <c r="R167" s="15">
        <f>'[1]TCE - ANEXO III - Preencher'!S176</f>
        <v>97.26</v>
      </c>
      <c r="S167" s="16">
        <f t="shared" si="15"/>
        <v>222.74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2386.18156</v>
      </c>
    </row>
    <row r="168" spans="1:28" x14ac:dyDescent="0.2">
      <c r="A168" s="8">
        <f>IFERROR(VLOOKUP(B168,'[1]DADOS (OCULTAR)'!$Q$3:$S$136,3,0),"")</f>
        <v>9767633001257</v>
      </c>
      <c r="B168" s="9" t="str">
        <f>'[1]TCE - ANEXO III - Preencher'!C177</f>
        <v>UPA CARUARU - CG Nº 011/2022</v>
      </c>
      <c r="C168" s="10"/>
      <c r="D168" s="11" t="str">
        <f>'[1]TCE - ANEXO III - Preencher'!E177</f>
        <v>PATRICIA KARLA SOUTO MAIOR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07/2026</v>
      </c>
      <c r="H168" s="14" t="str">
        <f>'[1]TCE - ANEXO III - Preencher'!I177</f>
        <v>0,00</v>
      </c>
      <c r="I168" s="14">
        <f>'[1]TCE - ANEXO III - Preencher'!J177</f>
        <v>176.6</v>
      </c>
      <c r="J168" s="14">
        <f>'[1]TCE - ANEXO III - Preencher'!K177</f>
        <v>0</v>
      </c>
      <c r="K168" s="15">
        <f>'[1]TCE - ANEXO III - Preencher'!L177</f>
        <v>317.34156000000002</v>
      </c>
      <c r="L168" s="15">
        <f>'[1]TCE - ANEXO III - Preencher'!M177</f>
        <v>16.21</v>
      </c>
      <c r="M168" s="15">
        <f t="shared" si="13"/>
        <v>301.13156000000004</v>
      </c>
      <c r="N168" s="15">
        <f>'[1]TCE - ANEXO III - Preencher'!O177</f>
        <v>2.7</v>
      </c>
      <c r="O168" s="15">
        <f>'[1]TCE - ANEXO III - Preencher'!P177</f>
        <v>0</v>
      </c>
      <c r="P168" s="16">
        <f t="shared" si="14"/>
        <v>2.7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4726.75</v>
      </c>
      <c r="Y168" s="15">
        <f>'[1]TCE - ANEXO III - Preencher'!Z177</f>
        <v>0</v>
      </c>
      <c r="Z168" s="16">
        <f t="shared" si="17"/>
        <v>4726.75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5207.18156</v>
      </c>
    </row>
    <row r="169" spans="1:28" x14ac:dyDescent="0.2">
      <c r="A169" s="8">
        <f>IFERROR(VLOOKUP(B169,'[1]DADOS (OCULTAR)'!$Q$3:$S$136,3,0),"")</f>
        <v>9767633001257</v>
      </c>
      <c r="B169" s="9" t="str">
        <f>'[1]TCE - ANEXO III - Preencher'!C178</f>
        <v>UPA CARUARU - CG Nº 011/2022</v>
      </c>
      <c r="C169" s="10"/>
      <c r="D169" s="11" t="str">
        <f>'[1]TCE - ANEXO III - Preencher'!E178</f>
        <v>PAULA DEISIANE DA SILVA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07/2026</v>
      </c>
      <c r="H169" s="14" t="str">
        <f>'[1]TCE - ANEXO III - Preencher'!I178</f>
        <v>0,00</v>
      </c>
      <c r="I169" s="14">
        <f>'[1]TCE - ANEXO III - Preencher'!J178</f>
        <v>183.1</v>
      </c>
      <c r="J169" s="14">
        <f>'[1]TCE - ANEXO III - Preencher'!K178</f>
        <v>0</v>
      </c>
      <c r="K169" s="15">
        <f>'[1]TCE - ANEXO III - Preencher'!L178</f>
        <v>317.34156000000002</v>
      </c>
      <c r="L169" s="15">
        <f>'[1]TCE - ANEXO III - Preencher'!M178</f>
        <v>16.21</v>
      </c>
      <c r="M169" s="15">
        <f t="shared" si="13"/>
        <v>301.13156000000004</v>
      </c>
      <c r="N169" s="15">
        <f>'[1]TCE - ANEXO III - Preencher'!O178</f>
        <v>2.7</v>
      </c>
      <c r="O169" s="15">
        <f>'[1]TCE - ANEXO III - Preencher'!P178</f>
        <v>0</v>
      </c>
      <c r="P169" s="16">
        <f t="shared" si="14"/>
        <v>2.7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1704</v>
      </c>
      <c r="Y169" s="15">
        <f>'[1]TCE - ANEXO III - Preencher'!Z178</f>
        <v>0</v>
      </c>
      <c r="Z169" s="16">
        <f t="shared" si="17"/>
        <v>1704</v>
      </c>
      <c r="AA169" s="17" t="str">
        <f>IF('[1]TCE - ANEXO III - Preencher'!AB178="","",'[1]TCE - ANEXO III - Preencher'!AB178)</f>
        <v>Abono assistencial financeiro – complemento Piso da Enfermagem</v>
      </c>
      <c r="AB169" s="15">
        <f t="shared" si="12"/>
        <v>2190.93156</v>
      </c>
    </row>
    <row r="170" spans="1:28" x14ac:dyDescent="0.2">
      <c r="A170" s="8">
        <f>IFERROR(VLOOKUP(B170,'[1]DADOS (OCULTAR)'!$Q$3:$S$136,3,0),"")</f>
        <v>9767633001257</v>
      </c>
      <c r="B170" s="9" t="str">
        <f>'[1]TCE - ANEXO III - Preencher'!C179</f>
        <v>UPA CARUARU - CG Nº 011/2022</v>
      </c>
      <c r="C170" s="10"/>
      <c r="D170" s="11" t="str">
        <f>'[1]TCE - ANEXO III - Preencher'!E179</f>
        <v>PAULO JEFFERSON DA SILVA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2235-05</v>
      </c>
      <c r="G170" s="13" t="str">
        <f>IF('[1]TCE - ANEXO III - Preencher'!H179="","",'[1]TCE - ANEXO III - Preencher'!H179)</f>
        <v>07/2026</v>
      </c>
      <c r="H170" s="14" t="str">
        <f>'[1]TCE - ANEXO III - Preencher'!I179</f>
        <v>0,00</v>
      </c>
      <c r="I170" s="14">
        <f>'[1]TCE - ANEXO III - Preencher'!J179</f>
        <v>213.37</v>
      </c>
      <c r="J170" s="14">
        <f>'[1]TCE - ANEXO III - Preencher'!K179</f>
        <v>0</v>
      </c>
      <c r="K170" s="15">
        <f>'[1]TCE - ANEXO III - Preencher'!L179</f>
        <v>317.34156000000002</v>
      </c>
      <c r="L170" s="15">
        <f>'[1]TCE - ANEXO III - Preencher'!M179</f>
        <v>2.79</v>
      </c>
      <c r="M170" s="15">
        <f t="shared" si="13"/>
        <v>314.55155999999999</v>
      </c>
      <c r="N170" s="15">
        <f>'[1]TCE - ANEXO III - Preencher'!O179</f>
        <v>4.6900000000000004</v>
      </c>
      <c r="O170" s="15">
        <f>'[1]TCE - ANEXO III - Preencher'!P179</f>
        <v>0</v>
      </c>
      <c r="P170" s="16">
        <f t="shared" si="14"/>
        <v>4.6900000000000004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2459.15</v>
      </c>
      <c r="Y170" s="15">
        <f>'[1]TCE - ANEXO III - Preencher'!Z179</f>
        <v>0</v>
      </c>
      <c r="Z170" s="16">
        <f t="shared" si="17"/>
        <v>2459.15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2991.7615599999999</v>
      </c>
    </row>
    <row r="171" spans="1:28" x14ac:dyDescent="0.2">
      <c r="A171" s="8">
        <f>IFERROR(VLOOKUP(B171,'[1]DADOS (OCULTAR)'!$Q$3:$S$136,3,0),"")</f>
        <v>9767633001257</v>
      </c>
      <c r="B171" s="9" t="str">
        <f>'[1]TCE - ANEXO III - Preencher'!C180</f>
        <v>UPA CARUARU - CG Nº 011/2022</v>
      </c>
      <c r="C171" s="10"/>
      <c r="D171" s="11" t="str">
        <f>'[1]TCE - ANEXO III - Preencher'!E180</f>
        <v>PEDRO FERREIRA DE LIRA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07/2026</v>
      </c>
      <c r="H171" s="14" t="str">
        <f>'[1]TCE - ANEXO III - Preencher'!I180</f>
        <v>0,00</v>
      </c>
      <c r="I171" s="14">
        <f>'[1]TCE - ANEXO III - Preencher'!J180</f>
        <v>163.61000000000001</v>
      </c>
      <c r="J171" s="14">
        <f>'[1]TCE - ANEXO III - Preencher'!K180</f>
        <v>0</v>
      </c>
      <c r="K171" s="15">
        <f>'[1]TCE - ANEXO III - Preencher'!L180</f>
        <v>317.34156000000002</v>
      </c>
      <c r="L171" s="15">
        <f>'[1]TCE - ANEXO III - Preencher'!M180</f>
        <v>16.21</v>
      </c>
      <c r="M171" s="15">
        <f t="shared" si="13"/>
        <v>301.13156000000004</v>
      </c>
      <c r="N171" s="15">
        <f>'[1]TCE - ANEXO III - Preencher'!O180</f>
        <v>2.7</v>
      </c>
      <c r="O171" s="15">
        <f>'[1]TCE - ANEXO III - Preencher'!P180</f>
        <v>0</v>
      </c>
      <c r="P171" s="16">
        <f t="shared" si="14"/>
        <v>2.7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4505.1000000000004</v>
      </c>
      <c r="Y171" s="15">
        <f>'[1]TCE - ANEXO III - Preencher'!Z180</f>
        <v>0</v>
      </c>
      <c r="Z171" s="16">
        <f t="shared" si="17"/>
        <v>4505.1000000000004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4972.5415600000006</v>
      </c>
    </row>
    <row r="172" spans="1:28" x14ac:dyDescent="0.2">
      <c r="A172" s="8">
        <f>IFERROR(VLOOKUP(B172,'[1]DADOS (OCULTAR)'!$Q$3:$S$136,3,0),"")</f>
        <v>9767633001257</v>
      </c>
      <c r="B172" s="9" t="str">
        <f>'[1]TCE - ANEXO III - Preencher'!C181</f>
        <v>UPA CARUARU - CG Nº 011/2022</v>
      </c>
      <c r="C172" s="10"/>
      <c r="D172" s="11" t="str">
        <f>'[1]TCE - ANEXO III - Preencher'!E181</f>
        <v>PEDRO VIEIRA DA SILVA SOBRINHO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7823-20</v>
      </c>
      <c r="G172" s="13" t="str">
        <f>IF('[1]TCE - ANEXO III - Preencher'!H181="","",'[1]TCE - ANEXO III - Preencher'!H181)</f>
        <v>07/2026</v>
      </c>
      <c r="H172" s="14" t="str">
        <f>'[1]TCE - ANEXO III - Preencher'!I181</f>
        <v>0,00</v>
      </c>
      <c r="I172" s="14">
        <f>'[1]TCE - ANEXO III - Preencher'!J181</f>
        <v>188.16</v>
      </c>
      <c r="J172" s="14">
        <f>'[1]TCE - ANEXO III - Preencher'!K181</f>
        <v>0</v>
      </c>
      <c r="K172" s="15">
        <f>'[1]TCE - ANEXO III - Preencher'!L181</f>
        <v>317.34156000000002</v>
      </c>
      <c r="L172" s="15">
        <f>'[1]TCE - ANEXO III - Preencher'!M181</f>
        <v>16.21</v>
      </c>
      <c r="M172" s="15">
        <f t="shared" si="13"/>
        <v>301.13156000000004</v>
      </c>
      <c r="N172" s="15">
        <f>'[1]TCE - ANEXO III - Preencher'!O181</f>
        <v>2.7</v>
      </c>
      <c r="O172" s="15">
        <f>'[1]TCE - ANEXO III - Preencher'!P181</f>
        <v>0</v>
      </c>
      <c r="P172" s="16">
        <f t="shared" si="14"/>
        <v>2.7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29.9</v>
      </c>
      <c r="Y172" s="15">
        <f>'[1]TCE - ANEXO III - Preencher'!Z181</f>
        <v>0</v>
      </c>
      <c r="Z172" s="16">
        <f t="shared" si="17"/>
        <v>29.9</v>
      </c>
      <c r="AA172" s="17" t="str">
        <f>IF('[1]TCE - ANEXO III - Preencher'!AB181="","",'[1]TCE - ANEXO III - Preencher'!AB181)</f>
        <v>Beneficio obrigatorio CCT Federacao – Plano Assistencial Agiben</v>
      </c>
      <c r="AB172" s="15">
        <f t="shared" si="12"/>
        <v>521.89156000000003</v>
      </c>
    </row>
    <row r="173" spans="1:28" x14ac:dyDescent="0.2">
      <c r="A173" s="8">
        <f>IFERROR(VLOOKUP(B173,'[1]DADOS (OCULTAR)'!$Q$3:$S$136,3,0),"")</f>
        <v>9767633001257</v>
      </c>
      <c r="B173" s="9" t="str">
        <f>'[1]TCE - ANEXO III - Preencher'!C182</f>
        <v>UPA CARUARU - CG Nº 011/2022</v>
      </c>
      <c r="C173" s="10"/>
      <c r="D173" s="11" t="str">
        <f>'[1]TCE - ANEXO III - Preencher'!E182</f>
        <v>PRISCILA CLECIA BEZERRA DA SILVA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07/2026</v>
      </c>
      <c r="H173" s="14" t="str">
        <f>'[1]TCE - ANEXO III - Preencher'!I182</f>
        <v>0,00</v>
      </c>
      <c r="I173" s="14">
        <f>'[1]TCE - ANEXO III - Preencher'!J182</f>
        <v>155.61000000000001</v>
      </c>
      <c r="J173" s="14">
        <f>'[1]TCE - ANEXO III - Preencher'!K182</f>
        <v>0</v>
      </c>
      <c r="K173" s="15">
        <f>'[1]TCE - ANEXO III - Preencher'!L182</f>
        <v>317.34156000000002</v>
      </c>
      <c r="L173" s="15">
        <f>'[1]TCE - ANEXO III - Preencher'!M182</f>
        <v>16.21</v>
      </c>
      <c r="M173" s="15">
        <f t="shared" si="13"/>
        <v>301.13156000000004</v>
      </c>
      <c r="N173" s="15">
        <f>'[1]TCE - ANEXO III - Preencher'!O182</f>
        <v>2.7</v>
      </c>
      <c r="O173" s="15">
        <f>'[1]TCE - ANEXO III - Preencher'!P182</f>
        <v>0</v>
      </c>
      <c r="P173" s="16">
        <f t="shared" si="14"/>
        <v>2.7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4726.75</v>
      </c>
      <c r="Y173" s="15">
        <f>'[1]TCE - ANEXO III - Preencher'!Z182</f>
        <v>0</v>
      </c>
      <c r="Z173" s="16">
        <f t="shared" si="17"/>
        <v>4726.75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5186.1915600000002</v>
      </c>
    </row>
    <row r="174" spans="1:28" x14ac:dyDescent="0.2">
      <c r="A174" s="8">
        <f>IFERROR(VLOOKUP(B174,'[1]DADOS (OCULTAR)'!$Q$3:$S$136,3,0),"")</f>
        <v>9767633001257</v>
      </c>
      <c r="B174" s="9" t="str">
        <f>'[1]TCE - ANEXO III - Preencher'!C183</f>
        <v>UPA CARUARU - CG Nº 011/2022</v>
      </c>
      <c r="C174" s="10"/>
      <c r="D174" s="11" t="str">
        <f>'[1]TCE - ANEXO III - Preencher'!E183</f>
        <v>RAFAEL FONSECA SOARES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3132-20</v>
      </c>
      <c r="G174" s="13" t="str">
        <f>IF('[1]TCE - ANEXO III - Preencher'!H183="","",'[1]TCE - ANEXO III - Preencher'!H183)</f>
        <v>07/2026</v>
      </c>
      <c r="H174" s="14" t="str">
        <f>'[1]TCE - ANEXO III - Preencher'!I183</f>
        <v>0,00</v>
      </c>
      <c r="I174" s="14">
        <f>'[1]TCE - ANEXO III - Preencher'!J183</f>
        <v>201.57</v>
      </c>
      <c r="J174" s="14">
        <f>'[1]TCE - ANEXO III - Preencher'!K183</f>
        <v>0</v>
      </c>
      <c r="K174" s="15">
        <f>'[1]TCE - ANEXO III - Preencher'!L183</f>
        <v>317.34156000000002</v>
      </c>
      <c r="L174" s="15">
        <f>'[1]TCE - ANEXO III - Preencher'!M183</f>
        <v>32.42</v>
      </c>
      <c r="M174" s="15">
        <f t="shared" si="13"/>
        <v>284.92156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29.9</v>
      </c>
      <c r="Y174" s="15">
        <f>'[1]TCE - ANEXO III - Preencher'!Z183</f>
        <v>0</v>
      </c>
      <c r="Z174" s="16">
        <f t="shared" si="17"/>
        <v>29.9</v>
      </c>
      <c r="AA174" s="17" t="str">
        <f>IF('[1]TCE - ANEXO III - Preencher'!AB183="","",'[1]TCE - ANEXO III - Preencher'!AB183)</f>
        <v>Beneficio obrigatorio CCT Federacao – Plano Assistencial Agiben</v>
      </c>
      <c r="AB174" s="15">
        <f t="shared" si="12"/>
        <v>516.39156000000003</v>
      </c>
    </row>
    <row r="175" spans="1:28" x14ac:dyDescent="0.2">
      <c r="A175" s="8">
        <f>IFERROR(VLOOKUP(B175,'[1]DADOS (OCULTAR)'!$Q$3:$S$136,3,0),"")</f>
        <v>9767633001257</v>
      </c>
      <c r="B175" s="9" t="str">
        <f>'[1]TCE - ANEXO III - Preencher'!C184</f>
        <v>UPA CARUARU - CG Nº 011/2022</v>
      </c>
      <c r="C175" s="10"/>
      <c r="D175" s="11" t="str">
        <f>'[1]TCE - ANEXO III - Preencher'!E184</f>
        <v xml:space="preserve">RAFAELA MOURA DO NASCIMENTO 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07/2026</v>
      </c>
      <c r="H175" s="14" t="str">
        <f>'[1]TCE - ANEXO III - Preencher'!I184</f>
        <v>0,00</v>
      </c>
      <c r="I175" s="14">
        <f>'[1]TCE - ANEXO III - Preencher'!J184</f>
        <v>0</v>
      </c>
      <c r="J175" s="14">
        <f>'[1]TCE - ANEXO III - Preencher'!K184</f>
        <v>59.64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59.64</v>
      </c>
    </row>
    <row r="176" spans="1:28" x14ac:dyDescent="0.2">
      <c r="A176" s="8">
        <f>IFERROR(VLOOKUP(B176,'[1]DADOS (OCULTAR)'!$Q$3:$S$136,3,0),"")</f>
        <v>9767633001257</v>
      </c>
      <c r="B176" s="9" t="str">
        <f>'[1]TCE - ANEXO III - Preencher'!C185</f>
        <v>UPA CARUARU - CG Nº 011/2022</v>
      </c>
      <c r="C176" s="10"/>
      <c r="D176" s="11" t="str">
        <f>'[1]TCE - ANEXO III - Preencher'!E185</f>
        <v>RAFAELLA ADRIANE OLIVEIRA DO NASCIMENTO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7664-20</v>
      </c>
      <c r="G176" s="13" t="str">
        <f>IF('[1]TCE - ANEXO III - Preencher'!H185="","",'[1]TCE - ANEXO III - Preencher'!H185)</f>
        <v>07/2026</v>
      </c>
      <c r="H176" s="14" t="str">
        <f>'[1]TCE - ANEXO III - Preencher'!I185</f>
        <v>0,00</v>
      </c>
      <c r="I176" s="14">
        <f>'[1]TCE - ANEXO III - Preencher'!J185</f>
        <v>181.55</v>
      </c>
      <c r="J176" s="14">
        <f>'[1]TCE - ANEXO III - Preencher'!K185</f>
        <v>0</v>
      </c>
      <c r="K176" s="15">
        <f>'[1]TCE - ANEXO III - Preencher'!L185</f>
        <v>317.34156000000002</v>
      </c>
      <c r="L176" s="15">
        <f>'[1]TCE - ANEXO III - Preencher'!M185</f>
        <v>1.62</v>
      </c>
      <c r="M176" s="15">
        <f t="shared" si="13"/>
        <v>315.72156000000001</v>
      </c>
      <c r="N176" s="15">
        <f>'[1]TCE - ANEXO III - Preencher'!O185</f>
        <v>2.7</v>
      </c>
      <c r="O176" s="15">
        <f>'[1]TCE - ANEXO III - Preencher'!P185</f>
        <v>0</v>
      </c>
      <c r="P176" s="16">
        <f t="shared" si="14"/>
        <v>2.7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499.97156000000001</v>
      </c>
    </row>
    <row r="177" spans="1:28" x14ac:dyDescent="0.2">
      <c r="A177" s="8">
        <f>IFERROR(VLOOKUP(B177,'[1]DADOS (OCULTAR)'!$Q$3:$S$136,3,0),"")</f>
        <v>9767633001257</v>
      </c>
      <c r="B177" s="9" t="str">
        <f>'[1]TCE - ANEXO III - Preencher'!C186</f>
        <v>UPA CARUARU - CG Nº 011/2022</v>
      </c>
      <c r="C177" s="10"/>
      <c r="D177" s="11" t="str">
        <f>'[1]TCE - ANEXO III - Preencher'!E186</f>
        <v>RAISSA MIRELLE PEREIRA DE ALMEIDA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 t="str">
        <f>IF('[1]TCE - ANEXO III - Preencher'!H186="","",'[1]TCE - ANEXO III - Preencher'!H186)</f>
        <v>07/2026</v>
      </c>
      <c r="H177" s="14" t="str">
        <f>'[1]TCE - ANEXO III - Preencher'!I186</f>
        <v>0,00</v>
      </c>
      <c r="I177" s="14">
        <f>'[1]TCE - ANEXO III - Preencher'!J186</f>
        <v>150.94999999999999</v>
      </c>
      <c r="J177" s="14">
        <f>'[1]TCE - ANEXO III - Preencher'!K186</f>
        <v>0</v>
      </c>
      <c r="K177" s="15">
        <f>'[1]TCE - ANEXO III - Preencher'!L186</f>
        <v>317.34156000000002</v>
      </c>
      <c r="L177" s="15">
        <f>'[1]TCE - ANEXO III - Preencher'!M186</f>
        <v>16.21</v>
      </c>
      <c r="M177" s="15">
        <f t="shared" si="13"/>
        <v>301.13156000000004</v>
      </c>
      <c r="N177" s="15">
        <f>'[1]TCE - ANEXO III - Preencher'!O186</f>
        <v>2.7</v>
      </c>
      <c r="O177" s="15">
        <f>'[1]TCE - ANEXO III - Preencher'!P186</f>
        <v>0</v>
      </c>
      <c r="P177" s="16">
        <f t="shared" si="14"/>
        <v>2.7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454.78156000000001</v>
      </c>
    </row>
    <row r="178" spans="1:28" x14ac:dyDescent="0.2">
      <c r="A178" s="8">
        <f>IFERROR(VLOOKUP(B178,'[1]DADOS (OCULTAR)'!$Q$3:$S$136,3,0),"")</f>
        <v>9767633001257</v>
      </c>
      <c r="B178" s="9" t="str">
        <f>'[1]TCE - ANEXO III - Preencher'!C187</f>
        <v>UPA CARUARU - CG Nº 011/2022</v>
      </c>
      <c r="C178" s="10"/>
      <c r="D178" s="11" t="str">
        <f>'[1]TCE - ANEXO III - Preencher'!E187</f>
        <v xml:space="preserve">RAPHAEL LEITE DE MELO 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2234-05</v>
      </c>
      <c r="G178" s="13" t="str">
        <f>IF('[1]TCE - ANEXO III - Preencher'!H187="","",'[1]TCE - ANEXO III - Preencher'!H187)</f>
        <v>07/2026</v>
      </c>
      <c r="H178" s="14" t="str">
        <f>'[1]TCE - ANEXO III - Preencher'!I187</f>
        <v>0,00</v>
      </c>
      <c r="I178" s="14">
        <f>'[1]TCE - ANEXO III - Preencher'!J187</f>
        <v>344.18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2.7</v>
      </c>
      <c r="O178" s="15">
        <f>'[1]TCE - ANEXO III - Preencher'!P187</f>
        <v>0</v>
      </c>
      <c r="P178" s="16">
        <f t="shared" si="14"/>
        <v>2.7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346.88</v>
      </c>
    </row>
    <row r="179" spans="1:28" x14ac:dyDescent="0.2">
      <c r="A179" s="8">
        <f>IFERROR(VLOOKUP(B179,'[1]DADOS (OCULTAR)'!$Q$3:$S$136,3,0),"")</f>
        <v>9767633001257</v>
      </c>
      <c r="B179" s="9" t="str">
        <f>'[1]TCE - ANEXO III - Preencher'!C188</f>
        <v>UPA CARUARU - CG Nº 011/2022</v>
      </c>
      <c r="C179" s="10"/>
      <c r="D179" s="11" t="str">
        <f>'[1]TCE - ANEXO III - Preencher'!E188</f>
        <v xml:space="preserve">RAQUEL MONTEIRO DE OLIVEIRA 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5134-30</v>
      </c>
      <c r="G179" s="13" t="str">
        <f>IF('[1]TCE - ANEXO III - Preencher'!H188="","",'[1]TCE - ANEXO III - Preencher'!H188)</f>
        <v>07/2026</v>
      </c>
      <c r="H179" s="14" t="str">
        <f>'[1]TCE - ANEXO III - Preencher'!I188</f>
        <v>0,00</v>
      </c>
      <c r="I179" s="14">
        <f>'[1]TCE - ANEXO III - Preencher'!J188</f>
        <v>240.31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29.9</v>
      </c>
      <c r="Y179" s="15">
        <f>'[1]TCE - ANEXO III - Preencher'!Z188</f>
        <v>0</v>
      </c>
      <c r="Z179" s="16">
        <f t="shared" si="17"/>
        <v>29.9</v>
      </c>
      <c r="AA179" s="17" t="str">
        <f>IF('[1]TCE - ANEXO III - Preencher'!AB188="","",'[1]TCE - ANEXO III - Preencher'!AB188)</f>
        <v>Beneficio obrigatorio CCT Federacao – Plano Assistencial Agiben</v>
      </c>
      <c r="AB179" s="15">
        <f t="shared" si="12"/>
        <v>270.20999999999998</v>
      </c>
    </row>
    <row r="180" spans="1:28" x14ac:dyDescent="0.2">
      <c r="A180" s="8">
        <f>IFERROR(VLOOKUP(B180,'[1]DADOS (OCULTAR)'!$Q$3:$S$136,3,0),"")</f>
        <v>9767633001257</v>
      </c>
      <c r="B180" s="9" t="str">
        <f>'[1]TCE - ANEXO III - Preencher'!C189</f>
        <v>UPA CARUARU - CG Nº 011/2022</v>
      </c>
      <c r="C180" s="10"/>
      <c r="D180" s="11" t="str">
        <f>'[1]TCE - ANEXO III - Preencher'!E189</f>
        <v>RAQUEL PEREIRA TEIXEIRA CONCEICAO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07/2026</v>
      </c>
      <c r="H180" s="14" t="str">
        <f>'[1]TCE - ANEXO III - Preencher'!I189</f>
        <v>0,00</v>
      </c>
      <c r="I180" s="14">
        <f>'[1]TCE - ANEXO III - Preencher'!J189</f>
        <v>155.61000000000001</v>
      </c>
      <c r="J180" s="14">
        <f>'[1]TCE - ANEXO III - Preencher'!K189</f>
        <v>0</v>
      </c>
      <c r="K180" s="15">
        <f>'[1]TCE - ANEXO III - Preencher'!L189</f>
        <v>317.34156000000002</v>
      </c>
      <c r="L180" s="15">
        <f>'[1]TCE - ANEXO III - Preencher'!M189</f>
        <v>16.21</v>
      </c>
      <c r="M180" s="15">
        <f t="shared" si="13"/>
        <v>301.13156000000004</v>
      </c>
      <c r="N180" s="15">
        <f>'[1]TCE - ANEXO III - Preencher'!O189</f>
        <v>2.7</v>
      </c>
      <c r="O180" s="15">
        <f>'[1]TCE - ANEXO III - Preencher'!P189</f>
        <v>0</v>
      </c>
      <c r="P180" s="16">
        <f t="shared" si="14"/>
        <v>2.7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2163.4415600000002</v>
      </c>
    </row>
    <row r="181" spans="1:28" x14ac:dyDescent="0.2">
      <c r="A181" s="8">
        <f>IFERROR(VLOOKUP(B181,'[1]DADOS (OCULTAR)'!$Q$3:$S$136,3,0),"")</f>
        <v>9767633001257</v>
      </c>
      <c r="B181" s="9" t="str">
        <f>'[1]TCE - ANEXO III - Preencher'!C190</f>
        <v>UPA CARUARU - CG Nº 011/2022</v>
      </c>
      <c r="C181" s="10"/>
      <c r="D181" s="11" t="str">
        <f>'[1]TCE - ANEXO III - Preencher'!E190</f>
        <v>RAYSSA IRACY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 t="str">
        <f>IF('[1]TCE - ANEXO III - Preencher'!H190="","",'[1]TCE - ANEXO III - Preencher'!H190)</f>
        <v>07/2026</v>
      </c>
      <c r="H181" s="14" t="str">
        <f>'[1]TCE - ANEXO III - Preencher'!I190</f>
        <v>0,00</v>
      </c>
      <c r="I181" s="14">
        <f>'[1]TCE - ANEXO III - Preencher'!J190</f>
        <v>246.41</v>
      </c>
      <c r="J181" s="14">
        <f>'[1]TCE - ANEXO III - Preencher'!K190</f>
        <v>0</v>
      </c>
      <c r="K181" s="15">
        <f>'[1]TCE - ANEXO III - Preencher'!L190</f>
        <v>317.34156000000002</v>
      </c>
      <c r="L181" s="15">
        <f>'[1]TCE - ANEXO III - Preencher'!M190</f>
        <v>3.05</v>
      </c>
      <c r="M181" s="15">
        <f t="shared" si="13"/>
        <v>314.29156</v>
      </c>
      <c r="N181" s="15">
        <f>'[1]TCE - ANEXO III - Preencher'!O190</f>
        <v>4.6900000000000004</v>
      </c>
      <c r="O181" s="15">
        <f>'[1]TCE - ANEXO III - Preencher'!P190</f>
        <v>0</v>
      </c>
      <c r="P181" s="16">
        <f t="shared" si="14"/>
        <v>4.6900000000000004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4521.62</v>
      </c>
      <c r="Y181" s="15">
        <f>'[1]TCE - ANEXO III - Preencher'!Z190</f>
        <v>0</v>
      </c>
      <c r="Z181" s="16">
        <f t="shared" si="17"/>
        <v>4521.62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5087.0115599999999</v>
      </c>
    </row>
    <row r="182" spans="1:28" x14ac:dyDescent="0.2">
      <c r="A182" s="8">
        <f>IFERROR(VLOOKUP(B182,'[1]DADOS (OCULTAR)'!$Q$3:$S$136,3,0),"")</f>
        <v>9767633001257</v>
      </c>
      <c r="B182" s="9" t="str">
        <f>'[1]TCE - ANEXO III - Preencher'!C191</f>
        <v>UPA CARUARU - CG Nº 011/2022</v>
      </c>
      <c r="C182" s="10"/>
      <c r="D182" s="11" t="str">
        <f>'[1]TCE - ANEXO III - Preencher'!E191</f>
        <v>RITA DE CASSIA GOMES DA SILVA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3226-05</v>
      </c>
      <c r="G182" s="13" t="str">
        <f>IF('[1]TCE - ANEXO III - Preencher'!H191="","",'[1]TCE - ANEXO III - Preencher'!H191)</f>
        <v>07/2026</v>
      </c>
      <c r="H182" s="14" t="str">
        <f>'[1]TCE - ANEXO III - Preencher'!I191</f>
        <v>0,00</v>
      </c>
      <c r="I182" s="14">
        <f>'[1]TCE - ANEXO III - Preencher'!J191</f>
        <v>179.26</v>
      </c>
      <c r="J182" s="14">
        <f>'[1]TCE - ANEXO III - Preencher'!K191</f>
        <v>0</v>
      </c>
      <c r="K182" s="15">
        <f>'[1]TCE - ANEXO III - Preencher'!L191</f>
        <v>317.34156000000002</v>
      </c>
      <c r="L182" s="15">
        <f>'[1]TCE - ANEXO III - Preencher'!M191</f>
        <v>32.42</v>
      </c>
      <c r="M182" s="15">
        <f t="shared" si="13"/>
        <v>284.92156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Beneficio obrigatorio CCT Federacao – Plano Assistencial Agiben</v>
      </c>
      <c r="AB182" s="15">
        <f t="shared" si="12"/>
        <v>494.08155999999997</v>
      </c>
    </row>
    <row r="183" spans="1:28" x14ac:dyDescent="0.2">
      <c r="A183" s="8">
        <f>IFERROR(VLOOKUP(B183,'[1]DADOS (OCULTAR)'!$Q$3:$S$136,3,0),"")</f>
        <v>9767633001257</v>
      </c>
      <c r="B183" s="9" t="str">
        <f>'[1]TCE - ANEXO III - Preencher'!C192</f>
        <v>UPA CARUARU - CG Nº 011/2022</v>
      </c>
      <c r="C183" s="10"/>
      <c r="D183" s="11" t="str">
        <f>'[1]TCE - ANEXO III - Preencher'!E192</f>
        <v>ROBERTO CARLOS FERREIRA DA SILVA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3241-15</v>
      </c>
      <c r="G183" s="13" t="str">
        <f>IF('[1]TCE - ANEXO III - Preencher'!H192="","",'[1]TCE - ANEXO III - Preencher'!H192)</f>
        <v>07/2026</v>
      </c>
      <c r="H183" s="14" t="str">
        <f>'[1]TCE - ANEXO III - Preencher'!I192</f>
        <v>0,00</v>
      </c>
      <c r="I183" s="14">
        <f>'[1]TCE - ANEXO III - Preencher'!J192</f>
        <v>369.26</v>
      </c>
      <c r="J183" s="14">
        <f>'[1]TCE - ANEXO III - Preencher'!K192</f>
        <v>0</v>
      </c>
      <c r="K183" s="15">
        <f>'[1]TCE - ANEXO III - Preencher'!L192</f>
        <v>317.34156000000002</v>
      </c>
      <c r="L183" s="15">
        <f>'[1]TCE - ANEXO III - Preencher'!M192</f>
        <v>2.73</v>
      </c>
      <c r="M183" s="15">
        <f t="shared" si="13"/>
        <v>314.61156</v>
      </c>
      <c r="N183" s="15">
        <f>'[1]TCE - ANEXO III - Preencher'!O192</f>
        <v>2.7</v>
      </c>
      <c r="O183" s="15">
        <f>'[1]TCE - ANEXO III - Preencher'!P192</f>
        <v>0</v>
      </c>
      <c r="P183" s="16">
        <f t="shared" si="14"/>
        <v>2.7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686.57156000000009</v>
      </c>
    </row>
    <row r="184" spans="1:28" x14ac:dyDescent="0.2">
      <c r="A184" s="8">
        <f>IFERROR(VLOOKUP(B184,'[1]DADOS (OCULTAR)'!$Q$3:$S$136,3,0),"")</f>
        <v>9767633001257</v>
      </c>
      <c r="B184" s="9" t="str">
        <f>'[1]TCE - ANEXO III - Preencher'!C193</f>
        <v>UPA CARUARU - CG Nº 011/2022</v>
      </c>
      <c r="C184" s="10"/>
      <c r="D184" s="11" t="str">
        <f>'[1]TCE - ANEXO III - Preencher'!E193</f>
        <v xml:space="preserve">ROBERTO PEREIRA DE SOUZA FILHO 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07/2026</v>
      </c>
      <c r="H184" s="14" t="str">
        <f>'[1]TCE - ANEXO III - Preencher'!I193</f>
        <v>0,00</v>
      </c>
      <c r="I184" s="14">
        <f>'[1]TCE - ANEXO III - Preencher'!J193</f>
        <v>164.71</v>
      </c>
      <c r="J184" s="14">
        <f>'[1]TCE - ANEXO III - Preencher'!K193</f>
        <v>0</v>
      </c>
      <c r="K184" s="15">
        <f>'[1]TCE - ANEXO III - Preencher'!L193</f>
        <v>317.34156000000002</v>
      </c>
      <c r="L184" s="15">
        <f>'[1]TCE - ANEXO III - Preencher'!M193</f>
        <v>16.21</v>
      </c>
      <c r="M184" s="15">
        <f t="shared" si="13"/>
        <v>301.13156000000004</v>
      </c>
      <c r="N184" s="15">
        <f>'[1]TCE - ANEXO III - Preencher'!O193</f>
        <v>2.7</v>
      </c>
      <c r="O184" s="15">
        <f>'[1]TCE - ANEXO III - Preencher'!P193</f>
        <v>0</v>
      </c>
      <c r="P184" s="16">
        <f t="shared" si="14"/>
        <v>2.7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1704</v>
      </c>
      <c r="Y184" s="15">
        <f>'[1]TCE - ANEXO III - Preencher'!Z193</f>
        <v>0</v>
      </c>
      <c r="Z184" s="16">
        <f t="shared" si="17"/>
        <v>1704</v>
      </c>
      <c r="AA184" s="17" t="str">
        <f>IF('[1]TCE - ANEXO III - Preencher'!AB193="","",'[1]TCE - ANEXO III - Preencher'!AB193)</f>
        <v>Abono assistencial financeiro – complemento Piso da Enfermagem</v>
      </c>
      <c r="AB184" s="15">
        <f t="shared" si="12"/>
        <v>2172.5415600000001</v>
      </c>
    </row>
    <row r="185" spans="1:28" x14ac:dyDescent="0.2">
      <c r="A185" s="8">
        <f>IFERROR(VLOOKUP(B185,'[1]DADOS (OCULTAR)'!$Q$3:$S$136,3,0),"")</f>
        <v>9767633001257</v>
      </c>
      <c r="B185" s="9" t="str">
        <f>'[1]TCE - ANEXO III - Preencher'!C194</f>
        <v>UPA CARUARU - CG Nº 011/2022</v>
      </c>
      <c r="C185" s="10"/>
      <c r="D185" s="11" t="str">
        <f>'[1]TCE - ANEXO III - Preencher'!E194</f>
        <v>ROSAINA RAMOS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2235-05</v>
      </c>
      <c r="G185" s="13" t="str">
        <f>IF('[1]TCE - ANEXO III - Preencher'!H194="","",'[1]TCE - ANEXO III - Preencher'!H194)</f>
        <v>07/2026</v>
      </c>
      <c r="H185" s="14" t="str">
        <f>'[1]TCE - ANEXO III - Preencher'!I194</f>
        <v>0,00</v>
      </c>
      <c r="I185" s="14">
        <f>'[1]TCE - ANEXO III - Preencher'!J194</f>
        <v>195.65</v>
      </c>
      <c r="J185" s="14">
        <f>'[1]TCE - ANEXO III - Preencher'!K194</f>
        <v>0</v>
      </c>
      <c r="K185" s="15">
        <f>'[1]TCE - ANEXO III - Preencher'!L194</f>
        <v>317.34156000000002</v>
      </c>
      <c r="L185" s="15">
        <f>'[1]TCE - ANEXO III - Preencher'!M194</f>
        <v>3.05</v>
      </c>
      <c r="M185" s="15">
        <f t="shared" si="13"/>
        <v>314.29156</v>
      </c>
      <c r="N185" s="15">
        <f>'[1]TCE - ANEXO III - Preencher'!O194</f>
        <v>4.6900000000000004</v>
      </c>
      <c r="O185" s="15">
        <f>'[1]TCE - ANEXO III - Preencher'!P194</f>
        <v>0</v>
      </c>
      <c r="P185" s="16">
        <f t="shared" si="14"/>
        <v>4.6900000000000004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3178.34</v>
      </c>
      <c r="Y185" s="15">
        <f>'[1]TCE - ANEXO III - Preencher'!Z194</f>
        <v>0</v>
      </c>
      <c r="Z185" s="16">
        <f t="shared" si="17"/>
        <v>3178.34</v>
      </c>
      <c r="AA185" s="17" t="str">
        <f>IF('[1]TCE - ANEXO III - Preencher'!AB194="","",'[1]TCE - ANEXO III - Preencher'!AB194)</f>
        <v>Abono assistencial financeiro – complemento Piso da Enfermagem</v>
      </c>
      <c r="AB185" s="15">
        <f t="shared" si="12"/>
        <v>3692.97156</v>
      </c>
    </row>
    <row r="186" spans="1:28" x14ac:dyDescent="0.2">
      <c r="A186" s="8">
        <f>IFERROR(VLOOKUP(B186,'[1]DADOS (OCULTAR)'!$Q$3:$S$136,3,0),"")</f>
        <v>9767633001257</v>
      </c>
      <c r="B186" s="9" t="str">
        <f>'[1]TCE - ANEXO III - Preencher'!C195</f>
        <v>UPA CARUARU - CG Nº 011/2022</v>
      </c>
      <c r="C186" s="10"/>
      <c r="D186" s="11" t="str">
        <f>'[1]TCE - ANEXO III - Preencher'!E195</f>
        <v>ROSALIA MARIA ENESIO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 t="str">
        <f>IF('[1]TCE - ANEXO III - Preencher'!H195="","",'[1]TCE - ANEXO III - Preencher'!H195)</f>
        <v>07/2026</v>
      </c>
      <c r="H186" s="14" t="str">
        <f>'[1]TCE - ANEXO III - Preencher'!I195</f>
        <v>0,00</v>
      </c>
      <c r="I186" s="14">
        <f>'[1]TCE - ANEXO III - Preencher'!J195</f>
        <v>114.11</v>
      </c>
      <c r="J186" s="14">
        <f>'[1]TCE - ANEXO III - Preencher'!K195</f>
        <v>0</v>
      </c>
      <c r="K186" s="15">
        <f>'[1]TCE - ANEXO III - Preencher'!L195</f>
        <v>317.34156000000002</v>
      </c>
      <c r="L186" s="15">
        <f>'[1]TCE - ANEXO III - Preencher'!M195</f>
        <v>11.89</v>
      </c>
      <c r="M186" s="15">
        <f t="shared" si="13"/>
        <v>305.45156000000003</v>
      </c>
      <c r="N186" s="15">
        <f>'[1]TCE - ANEXO III - Preencher'!O195</f>
        <v>2.7</v>
      </c>
      <c r="O186" s="15">
        <f>'[1]TCE - ANEXO III - Preencher'!P195</f>
        <v>0</v>
      </c>
      <c r="P186" s="16">
        <f t="shared" si="14"/>
        <v>2.7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15669</v>
      </c>
      <c r="Y186" s="15">
        <f>'[1]TCE - ANEXO III - Preencher'!Z195</f>
        <v>0</v>
      </c>
      <c r="Z186" s="16">
        <f t="shared" si="17"/>
        <v>15669</v>
      </c>
      <c r="AA186" s="17" t="str">
        <f>IF('[1]TCE - ANEXO III - Preencher'!AB195="","",'[1]TCE - ANEXO III - Preencher'!AB195)</f>
        <v>Abono assistencial financeiro – complemento Piso da Enfermagem</v>
      </c>
      <c r="AB186" s="15">
        <f t="shared" si="12"/>
        <v>16091.261560000001</v>
      </c>
    </row>
    <row r="187" spans="1:28" x14ac:dyDescent="0.2">
      <c r="A187" s="8">
        <f>IFERROR(VLOOKUP(B187,'[1]DADOS (OCULTAR)'!$Q$3:$S$136,3,0),"")</f>
        <v>9767633001257</v>
      </c>
      <c r="B187" s="9" t="str">
        <f>'[1]TCE - ANEXO III - Preencher'!C196</f>
        <v>UPA CARUARU - CG Nº 011/2022</v>
      </c>
      <c r="C187" s="10"/>
      <c r="D187" s="11" t="str">
        <f>'[1]TCE - ANEXO III - Preencher'!E196</f>
        <v>ROSANA DE SOUZA SANTOS SILVA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 t="str">
        <f>IF('[1]TCE - ANEXO III - Preencher'!H196="","",'[1]TCE - ANEXO III - Preencher'!H196)</f>
        <v>07/2026</v>
      </c>
      <c r="H187" s="14" t="str">
        <f>'[1]TCE - ANEXO III - Preencher'!I196</f>
        <v>0,00</v>
      </c>
      <c r="I187" s="14">
        <f>'[1]TCE - ANEXO III - Preencher'!J196</f>
        <v>247.83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2.7</v>
      </c>
      <c r="O187" s="15">
        <f>'[1]TCE - ANEXO III - Preencher'!P196</f>
        <v>0</v>
      </c>
      <c r="P187" s="16">
        <f t="shared" si="14"/>
        <v>2.7</v>
      </c>
      <c r="Q187" s="15">
        <f>'[1]TCE - ANEXO III - Preencher'!R196</f>
        <v>510</v>
      </c>
      <c r="R187" s="15">
        <f>'[1]TCE - ANEXO III - Preencher'!S196</f>
        <v>97.26</v>
      </c>
      <c r="S187" s="16">
        <f t="shared" si="15"/>
        <v>412.74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4505.1000000000004</v>
      </c>
      <c r="Y187" s="15">
        <f>'[1]TCE - ANEXO III - Preencher'!Z196</f>
        <v>0</v>
      </c>
      <c r="Z187" s="16">
        <f t="shared" si="17"/>
        <v>4505.1000000000004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5168.3700000000008</v>
      </c>
    </row>
    <row r="188" spans="1:28" x14ac:dyDescent="0.2">
      <c r="A188" s="8">
        <f>IFERROR(VLOOKUP(B188,'[1]DADOS (OCULTAR)'!$Q$3:$S$136,3,0),"")</f>
        <v>9767633001257</v>
      </c>
      <c r="B188" s="9" t="str">
        <f>'[1]TCE - ANEXO III - Preencher'!C197</f>
        <v>UPA CARUARU - CG Nº 011/2022</v>
      </c>
      <c r="C188" s="10"/>
      <c r="D188" s="11" t="str">
        <f>'[1]TCE - ANEXO III - Preencher'!E197</f>
        <v>ROSANE ROMAO DA SILVA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4110-05</v>
      </c>
      <c r="G188" s="13" t="str">
        <f>IF('[1]TCE - ANEXO III - Preencher'!H197="","",'[1]TCE - ANEXO III - Preencher'!H197)</f>
        <v>07/2026</v>
      </c>
      <c r="H188" s="14" t="str">
        <f>'[1]TCE - ANEXO III - Preencher'!I197</f>
        <v>0,00</v>
      </c>
      <c r="I188" s="14">
        <f>'[1]TCE - ANEXO III - Preencher'!J197</f>
        <v>159.13999999999999</v>
      </c>
      <c r="J188" s="14">
        <f>'[1]TCE - ANEXO III - Preencher'!K197</f>
        <v>0</v>
      </c>
      <c r="K188" s="15">
        <f>'[1]TCE - ANEXO III - Preencher'!L197</f>
        <v>317.34156000000002</v>
      </c>
      <c r="L188" s="15">
        <f>'[1]TCE - ANEXO III - Preencher'!M197</f>
        <v>32.42</v>
      </c>
      <c r="M188" s="15">
        <f t="shared" si="13"/>
        <v>284.92156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29.9</v>
      </c>
      <c r="Y188" s="15">
        <f>'[1]TCE - ANEXO III - Preencher'!Z197</f>
        <v>0</v>
      </c>
      <c r="Z188" s="16">
        <f t="shared" si="17"/>
        <v>29.9</v>
      </c>
      <c r="AA188" s="17" t="str">
        <f>IF('[1]TCE - ANEXO III - Preencher'!AB197="","",'[1]TCE - ANEXO III - Preencher'!AB197)</f>
        <v>Beneficio obrigatorio CCT Federacao – Plano Assistencial Agiben</v>
      </c>
      <c r="AB188" s="15">
        <f t="shared" si="12"/>
        <v>473.96155999999996</v>
      </c>
    </row>
    <row r="189" spans="1:28" x14ac:dyDescent="0.2">
      <c r="A189" s="8">
        <f>IFERROR(VLOOKUP(B189,'[1]DADOS (OCULTAR)'!$Q$3:$S$136,3,0),"")</f>
        <v>9767633001257</v>
      </c>
      <c r="B189" s="9" t="str">
        <f>'[1]TCE - ANEXO III - Preencher'!C198</f>
        <v>UPA CARUARU - CG Nº 011/2022</v>
      </c>
      <c r="C189" s="10"/>
      <c r="D189" s="11" t="str">
        <f>'[1]TCE - ANEXO III - Preencher'!E198</f>
        <v>ROSANGELA MARIA COSTA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5134-30</v>
      </c>
      <c r="G189" s="13" t="str">
        <f>IF('[1]TCE - ANEXO III - Preencher'!H198="","",'[1]TCE - ANEXO III - Preencher'!H198)</f>
        <v>07/2026</v>
      </c>
      <c r="H189" s="14" t="str">
        <f>'[1]TCE - ANEXO III - Preencher'!I198</f>
        <v>0,00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29.9</v>
      </c>
    </row>
    <row r="190" spans="1:28" x14ac:dyDescent="0.2">
      <c r="A190" s="8">
        <f>IFERROR(VLOOKUP(B190,'[1]DADOS (OCULTAR)'!$Q$3:$S$136,3,0),"")</f>
        <v>9767633001257</v>
      </c>
      <c r="B190" s="9" t="str">
        <f>'[1]TCE - ANEXO III - Preencher'!C199</f>
        <v>UPA CARUARU - CG Nº 011/2022</v>
      </c>
      <c r="C190" s="10"/>
      <c r="D190" s="11" t="str">
        <f>'[1]TCE - ANEXO III - Preencher'!E199</f>
        <v>SAYMON KELVY ALVES DA SILVA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5211-30</v>
      </c>
      <c r="G190" s="13" t="str">
        <f>IF('[1]TCE - ANEXO III - Preencher'!H199="","",'[1]TCE - ANEXO III - Preencher'!H199)</f>
        <v>07/2026</v>
      </c>
      <c r="H190" s="14" t="str">
        <f>'[1]TCE - ANEXO III - Preencher'!I199</f>
        <v>0,00</v>
      </c>
      <c r="I190" s="14">
        <f>'[1]TCE - ANEXO III - Preencher'!J199</f>
        <v>141.16</v>
      </c>
      <c r="J190" s="14">
        <f>'[1]TCE - ANEXO III - Preencher'!K199</f>
        <v>0</v>
      </c>
      <c r="K190" s="15">
        <f>'[1]TCE - ANEXO III - Preencher'!L199</f>
        <v>317.34156000000002</v>
      </c>
      <c r="L190" s="15">
        <f>'[1]TCE - ANEXO III - Preencher'!M199</f>
        <v>32.42</v>
      </c>
      <c r="M190" s="15">
        <f t="shared" si="13"/>
        <v>284.92156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29.9</v>
      </c>
      <c r="Y190" s="15">
        <f>'[1]TCE - ANEXO III - Preencher'!Z199</f>
        <v>0</v>
      </c>
      <c r="Z190" s="16">
        <f t="shared" si="17"/>
        <v>29.9</v>
      </c>
      <c r="AA190" s="17" t="str">
        <f>IF('[1]TCE - ANEXO III - Preencher'!AB199="","",'[1]TCE - ANEXO III - Preencher'!AB199)</f>
        <v>Beneficio obrigatorio CCT Federacao – Plano Assistencial Agiben</v>
      </c>
      <c r="AB190" s="15">
        <f t="shared" si="12"/>
        <v>455.98155999999994</v>
      </c>
    </row>
    <row r="191" spans="1:28" x14ac:dyDescent="0.2">
      <c r="A191" s="8">
        <f>IFERROR(VLOOKUP(B191,'[1]DADOS (OCULTAR)'!$Q$3:$S$136,3,0),"")</f>
        <v>9767633001257</v>
      </c>
      <c r="B191" s="9" t="str">
        <f>'[1]TCE - ANEXO III - Preencher'!C200</f>
        <v>UPA CARUARU - CG Nº 011/2022</v>
      </c>
      <c r="C191" s="10"/>
      <c r="D191" s="11" t="str">
        <f>'[1]TCE - ANEXO III - Preencher'!E200</f>
        <v>SENIVALDO JOSE DA SILVA JUNIOR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07/2026</v>
      </c>
      <c r="H191" s="14" t="str">
        <f>'[1]TCE - ANEXO III - Preencher'!I200</f>
        <v>0,00</v>
      </c>
      <c r="I191" s="14">
        <f>'[1]TCE - ANEXO III - Preencher'!J200</f>
        <v>169.9</v>
      </c>
      <c r="J191" s="14">
        <f>'[1]TCE - ANEXO III - Preencher'!K200</f>
        <v>0</v>
      </c>
      <c r="K191" s="15">
        <f>'[1]TCE - ANEXO III - Preencher'!L200</f>
        <v>317.34156000000002</v>
      </c>
      <c r="L191" s="15">
        <f>'[1]TCE - ANEXO III - Preencher'!M200</f>
        <v>16.21</v>
      </c>
      <c r="M191" s="15">
        <f t="shared" si="13"/>
        <v>301.13156000000004</v>
      </c>
      <c r="N191" s="15">
        <f>'[1]TCE - ANEXO III - Preencher'!O200</f>
        <v>2.7</v>
      </c>
      <c r="O191" s="15">
        <f>'[1]TCE - ANEXO III - Preencher'!P200</f>
        <v>0</v>
      </c>
      <c r="P191" s="16">
        <f t="shared" si="14"/>
        <v>2.7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4726.75</v>
      </c>
      <c r="Y191" s="15">
        <f>'[1]TCE - ANEXO III - Preencher'!Z200</f>
        <v>0</v>
      </c>
      <c r="Z191" s="16">
        <f t="shared" si="17"/>
        <v>4726.75</v>
      </c>
      <c r="AA191" s="17" t="str">
        <f>IF('[1]TCE - ANEXO III - Preencher'!AB200="","",'[1]TCE - ANEXO III - Preencher'!AB200)</f>
        <v>Abono assistencial financeiro – complemento Piso da Enfermagem</v>
      </c>
      <c r="AB191" s="15">
        <f t="shared" si="12"/>
        <v>5200.4815600000002</v>
      </c>
    </row>
    <row r="192" spans="1:28" x14ac:dyDescent="0.2">
      <c r="A192" s="8">
        <f>IFERROR(VLOOKUP(B192,'[1]DADOS (OCULTAR)'!$Q$3:$S$136,3,0),"")</f>
        <v>9767633001257</v>
      </c>
      <c r="B192" s="9" t="str">
        <f>'[1]TCE - ANEXO III - Preencher'!C201</f>
        <v>UPA CARUARU - CG Nº 011/2022</v>
      </c>
      <c r="C192" s="10"/>
      <c r="D192" s="11" t="str">
        <f>'[1]TCE - ANEXO III - Preencher'!E201</f>
        <v>SHIRLEYDE GOMES DE OLIVEIRA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2516-05</v>
      </c>
      <c r="G192" s="13" t="str">
        <f>IF('[1]TCE - ANEXO III - Preencher'!H201="","",'[1]TCE - ANEXO III - Preencher'!H201)</f>
        <v>07/2026</v>
      </c>
      <c r="H192" s="14" t="str">
        <f>'[1]TCE - ANEXO III - Preencher'!I201</f>
        <v>0,00</v>
      </c>
      <c r="I192" s="14">
        <f>'[1]TCE - ANEXO III - Preencher'!J201</f>
        <v>340.02</v>
      </c>
      <c r="J192" s="14">
        <f>'[1]TCE - ANEXO III - Preencher'!K201</f>
        <v>0</v>
      </c>
      <c r="K192" s="15">
        <f>'[1]TCE - ANEXO III - Preencher'!L201</f>
        <v>317.34156000000002</v>
      </c>
      <c r="L192" s="15">
        <f>'[1]TCE - ANEXO III - Preencher'!M201</f>
        <v>32.42</v>
      </c>
      <c r="M192" s="15">
        <f t="shared" si="13"/>
        <v>284.92156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29.9</v>
      </c>
      <c r="Y192" s="15">
        <f>'[1]TCE - ANEXO III - Preencher'!Z201</f>
        <v>0</v>
      </c>
      <c r="Z192" s="16">
        <f t="shared" si="17"/>
        <v>29.9</v>
      </c>
      <c r="AA192" s="17" t="str">
        <f>IF('[1]TCE - ANEXO III - Preencher'!AB201="","",'[1]TCE - ANEXO III - Preencher'!AB201)</f>
        <v>Beneficio obrigatorio CCT Federacao – Plano Assistencial Agiben</v>
      </c>
      <c r="AB192" s="15">
        <f t="shared" si="12"/>
        <v>654.84155999999996</v>
      </c>
    </row>
    <row r="193" spans="1:28" x14ac:dyDescent="0.2">
      <c r="A193" s="8">
        <f>IFERROR(VLOOKUP(B193,'[1]DADOS (OCULTAR)'!$Q$3:$S$136,3,0),"")</f>
        <v>9767633001257</v>
      </c>
      <c r="B193" s="9" t="str">
        <f>'[1]TCE - ANEXO III - Preencher'!C202</f>
        <v>UPA CARUARU - CG Nº 011/2022</v>
      </c>
      <c r="C193" s="10"/>
      <c r="D193" s="11" t="str">
        <f>'[1]TCE - ANEXO III - Preencher'!E202</f>
        <v>SILVANIA DE SOUZA COSTA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 t="str">
        <f>IF('[1]TCE - ANEXO III - Preencher'!H202="","",'[1]TCE - ANEXO III - Preencher'!H202)</f>
        <v>07/2026</v>
      </c>
      <c r="H193" s="14" t="str">
        <f>'[1]TCE - ANEXO III - Preencher'!I202</f>
        <v>0,00</v>
      </c>
      <c r="I193" s="14">
        <f>'[1]TCE - ANEXO III - Preencher'!J202</f>
        <v>177.9</v>
      </c>
      <c r="J193" s="14">
        <f>'[1]TCE - ANEXO III - Preencher'!K202</f>
        <v>0</v>
      </c>
      <c r="K193" s="15">
        <f>'[1]TCE - ANEXO III - Preencher'!L202</f>
        <v>317.34156000000002</v>
      </c>
      <c r="L193" s="15">
        <f>'[1]TCE - ANEXO III - Preencher'!M202</f>
        <v>16.21</v>
      </c>
      <c r="M193" s="15">
        <f t="shared" si="13"/>
        <v>301.13156000000004</v>
      </c>
      <c r="N193" s="15">
        <f>'[1]TCE - ANEXO III - Preencher'!O202</f>
        <v>2.7</v>
      </c>
      <c r="O193" s="15">
        <f>'[1]TCE - ANEXO III - Preencher'!P202</f>
        <v>0</v>
      </c>
      <c r="P193" s="16">
        <f t="shared" si="14"/>
        <v>2.7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4726.75</v>
      </c>
      <c r="Y193" s="15">
        <f>'[1]TCE - ANEXO III - Preencher'!Z202</f>
        <v>0</v>
      </c>
      <c r="Z193" s="16">
        <f t="shared" si="17"/>
        <v>4726.75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5208.4815600000002</v>
      </c>
    </row>
    <row r="194" spans="1:28" x14ac:dyDescent="0.2">
      <c r="A194" s="8">
        <f>IFERROR(VLOOKUP(B194,'[1]DADOS (OCULTAR)'!$Q$3:$S$136,3,0),"")</f>
        <v>9767633001257</v>
      </c>
      <c r="B194" s="9" t="str">
        <f>'[1]TCE - ANEXO III - Preencher'!C203</f>
        <v>UPA CARUARU - CG Nº 011/2022</v>
      </c>
      <c r="C194" s="10"/>
      <c r="D194" s="11" t="str">
        <f>'[1]TCE - ANEXO III - Preencher'!E203</f>
        <v>SILVIA INACIO GALINDO OLIVEIRA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2235-05</v>
      </c>
      <c r="G194" s="13" t="str">
        <f>IF('[1]TCE - ANEXO III - Preencher'!H203="","",'[1]TCE - ANEXO III - Preencher'!H203)</f>
        <v>07/2026</v>
      </c>
      <c r="H194" s="14" t="str">
        <f>'[1]TCE - ANEXO III - Preencher'!I203</f>
        <v>0,00</v>
      </c>
      <c r="I194" s="14">
        <f>'[1]TCE - ANEXO III - Preencher'!J203</f>
        <v>26.69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26.69</v>
      </c>
    </row>
    <row r="195" spans="1:28" x14ac:dyDescent="0.2">
      <c r="A195" s="8">
        <f>IFERROR(VLOOKUP(B195,'[1]DADOS (OCULTAR)'!$Q$3:$S$136,3,0),"")</f>
        <v>9767633001257</v>
      </c>
      <c r="B195" s="9" t="str">
        <f>'[1]TCE - ANEXO III - Preencher'!C204</f>
        <v>UPA CARUARU - CG Nº 011/2022</v>
      </c>
      <c r="C195" s="10"/>
      <c r="D195" s="11" t="str">
        <f>'[1]TCE - ANEXO III - Preencher'!E204</f>
        <v>SILVONEIDE VENCESLAU DA SILVA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07/2026</v>
      </c>
      <c r="H195" s="14" t="str">
        <f>'[1]TCE - ANEXO III - Preencher'!I204</f>
        <v>0,00</v>
      </c>
      <c r="I195" s="14">
        <f>'[1]TCE - ANEXO III - Preencher'!J204</f>
        <v>183.1</v>
      </c>
      <c r="J195" s="14">
        <f>'[1]TCE - ANEXO III - Preencher'!K204</f>
        <v>0</v>
      </c>
      <c r="K195" s="15">
        <f>'[1]TCE - ANEXO III - Preencher'!L204</f>
        <v>317.34156000000002</v>
      </c>
      <c r="L195" s="15">
        <f>'[1]TCE - ANEXO III - Preencher'!M204</f>
        <v>16.21</v>
      </c>
      <c r="M195" s="15">
        <f t="shared" si="13"/>
        <v>301.13156000000004</v>
      </c>
      <c r="N195" s="15">
        <f>'[1]TCE - ANEXO III - Preencher'!O204</f>
        <v>2.7</v>
      </c>
      <c r="O195" s="15">
        <f>'[1]TCE - ANEXO III - Preencher'!P204</f>
        <v>0</v>
      </c>
      <c r="P195" s="16">
        <f t="shared" si="14"/>
        <v>2.7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4726.75</v>
      </c>
      <c r="Y195" s="15">
        <f>'[1]TCE - ANEXO III - Preencher'!Z204</f>
        <v>0</v>
      </c>
      <c r="Z195" s="16">
        <f t="shared" si="17"/>
        <v>4726.75</v>
      </c>
      <c r="AA195" s="17" t="str">
        <f>IF('[1]TCE - ANEXO III - Preencher'!AB204="","",'[1]TCE - ANEXO III - Preencher'!AB204)</f>
        <v>Abono assistencial financeiro – complemento Piso da Enfermagem</v>
      </c>
      <c r="AB195" s="15">
        <f t="shared" ref="AB195:AB258" si="18">H195+I195+J195+M195+P195+S195+V195+Z195</f>
        <v>5213.68156</v>
      </c>
    </row>
    <row r="196" spans="1:28" x14ac:dyDescent="0.2">
      <c r="A196" s="8">
        <f>IFERROR(VLOOKUP(B196,'[1]DADOS (OCULTAR)'!$Q$3:$S$136,3,0),"")</f>
        <v>9767633001257</v>
      </c>
      <c r="B196" s="9" t="str">
        <f>'[1]TCE - ANEXO III - Preencher'!C205</f>
        <v>UPA CARUARU - CG Nº 011/2022</v>
      </c>
      <c r="C196" s="10"/>
      <c r="D196" s="11" t="str">
        <f>'[1]TCE - ANEXO III - Preencher'!E205</f>
        <v>SIMONE MARIA DE OLIVEIRA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07/2026</v>
      </c>
      <c r="H196" s="14" t="str">
        <f>'[1]TCE - ANEXO III - Preencher'!I205</f>
        <v>0,00</v>
      </c>
      <c r="I196" s="14">
        <f>'[1]TCE - ANEXO III - Preencher'!J205</f>
        <v>155.61000000000001</v>
      </c>
      <c r="J196" s="14">
        <f>'[1]TCE - ANEXO III - Preencher'!K205</f>
        <v>0</v>
      </c>
      <c r="K196" s="15">
        <f>'[1]TCE - ANEXO III - Preencher'!L205</f>
        <v>317.34156000000002</v>
      </c>
      <c r="L196" s="15">
        <f>'[1]TCE - ANEXO III - Preencher'!M205</f>
        <v>16.21</v>
      </c>
      <c r="M196" s="15">
        <f t="shared" ref="M196:M259" si="19">K196-L196</f>
        <v>301.13156000000004</v>
      </c>
      <c r="N196" s="15">
        <f>'[1]TCE - ANEXO III - Preencher'!O205</f>
        <v>2.7</v>
      </c>
      <c r="O196" s="15">
        <f>'[1]TCE - ANEXO III - Preencher'!P205</f>
        <v>0</v>
      </c>
      <c r="P196" s="16">
        <f t="shared" ref="P196:P259" si="20">N196-O196</f>
        <v>2.7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4726.75</v>
      </c>
      <c r="Y196" s="15">
        <f>'[1]TCE - ANEXO III - Preencher'!Z205</f>
        <v>0</v>
      </c>
      <c r="Z196" s="16">
        <f t="shared" ref="Z196:Z259" si="23">X196-Y196</f>
        <v>4726.75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5186.1915600000002</v>
      </c>
    </row>
    <row r="197" spans="1:28" x14ac:dyDescent="0.2">
      <c r="A197" s="8">
        <f>IFERROR(VLOOKUP(B197,'[1]DADOS (OCULTAR)'!$Q$3:$S$136,3,0),"")</f>
        <v>9767633001257</v>
      </c>
      <c r="B197" s="9" t="str">
        <f>'[1]TCE - ANEXO III - Preencher'!C206</f>
        <v>UPA CARUARU - CG Nº 011/2022</v>
      </c>
      <c r="C197" s="10"/>
      <c r="D197" s="11" t="str">
        <f>'[1]TCE - ANEXO III - Preencher'!E206</f>
        <v>SUANY CARVALHO DE ARRUDA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2237-10</v>
      </c>
      <c r="G197" s="13" t="str">
        <f>IF('[1]TCE - ANEXO III - Preencher'!H206="","",'[1]TCE - ANEXO III - Preencher'!H206)</f>
        <v>07/2026</v>
      </c>
      <c r="H197" s="14" t="str">
        <f>'[1]TCE - ANEXO III - Preencher'!I206</f>
        <v>0,00</v>
      </c>
      <c r="I197" s="14">
        <f>'[1]TCE - ANEXO III - Preencher'!J206</f>
        <v>310.87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2.7</v>
      </c>
      <c r="O197" s="15">
        <f>'[1]TCE - ANEXO III - Preencher'!P206</f>
        <v>0</v>
      </c>
      <c r="P197" s="16">
        <f t="shared" si="20"/>
        <v>2.7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313.57</v>
      </c>
    </row>
    <row r="198" spans="1:28" x14ac:dyDescent="0.2">
      <c r="A198" s="8">
        <f>IFERROR(VLOOKUP(B198,'[1]DADOS (OCULTAR)'!$Q$3:$S$136,3,0),"")</f>
        <v>9767633001257</v>
      </c>
      <c r="B198" s="9" t="str">
        <f>'[1]TCE - ANEXO III - Preencher'!C207</f>
        <v>UPA CARUARU - CG Nº 011/2022</v>
      </c>
      <c r="C198" s="10"/>
      <c r="D198" s="11" t="str">
        <f>'[1]TCE - ANEXO III - Preencher'!E207</f>
        <v>SUMARIA RODRIGUES DA SILVA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07/2026</v>
      </c>
      <c r="H198" s="14" t="str">
        <f>'[1]TCE - ANEXO III - Preencher'!I207</f>
        <v>0,00</v>
      </c>
      <c r="I198" s="14">
        <f>'[1]TCE - ANEXO III - Preencher'!J207</f>
        <v>155.61000000000001</v>
      </c>
      <c r="J198" s="14">
        <f>'[1]TCE - ANEXO III - Preencher'!K207</f>
        <v>0</v>
      </c>
      <c r="K198" s="15">
        <f>'[1]TCE - ANEXO III - Preencher'!L207</f>
        <v>317.34156000000002</v>
      </c>
      <c r="L198" s="15">
        <f>'[1]TCE - ANEXO III - Preencher'!M207</f>
        <v>16.21</v>
      </c>
      <c r="M198" s="15">
        <f t="shared" si="19"/>
        <v>301.13156000000004</v>
      </c>
      <c r="N198" s="15">
        <f>'[1]TCE - ANEXO III - Preencher'!O207</f>
        <v>2.7</v>
      </c>
      <c r="O198" s="15">
        <f>'[1]TCE - ANEXO III - Preencher'!P207</f>
        <v>0</v>
      </c>
      <c r="P198" s="16">
        <f t="shared" si="20"/>
        <v>2.7</v>
      </c>
      <c r="Q198" s="15">
        <f>'[1]TCE - ANEXO III - Preencher'!R207</f>
        <v>210</v>
      </c>
      <c r="R198" s="15">
        <f>'[1]TCE - ANEXO III - Preencher'!S207</f>
        <v>97.26</v>
      </c>
      <c r="S198" s="16">
        <f t="shared" si="21"/>
        <v>112.74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4726.75</v>
      </c>
      <c r="Y198" s="15">
        <f>'[1]TCE - ANEXO III - Preencher'!Z207</f>
        <v>0</v>
      </c>
      <c r="Z198" s="16">
        <f t="shared" si="23"/>
        <v>4726.75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5298.93156</v>
      </c>
    </row>
    <row r="199" spans="1:28" x14ac:dyDescent="0.2">
      <c r="A199" s="8">
        <f>IFERROR(VLOOKUP(B199,'[1]DADOS (OCULTAR)'!$Q$3:$S$136,3,0),"")</f>
        <v>9767633001257</v>
      </c>
      <c r="B199" s="9" t="str">
        <f>'[1]TCE - ANEXO III - Preencher'!C208</f>
        <v>UPA CARUARU - CG Nº 011/2022</v>
      </c>
      <c r="C199" s="10"/>
      <c r="D199" s="11" t="str">
        <f>'[1]TCE - ANEXO III - Preencher'!E208</f>
        <v>TACIANA CRISTINA FREIRE DA SILVA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3226-05</v>
      </c>
      <c r="G199" s="13" t="str">
        <f>IF('[1]TCE - ANEXO III - Preencher'!H208="","",'[1]TCE - ANEXO III - Preencher'!H208)</f>
        <v>07/2026</v>
      </c>
      <c r="H199" s="14" t="str">
        <f>'[1]TCE - ANEXO III - Preencher'!I208</f>
        <v>0,00</v>
      </c>
      <c r="I199" s="14">
        <f>'[1]TCE - ANEXO III - Preencher'!J208</f>
        <v>134.97999999999999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164.88</v>
      </c>
    </row>
    <row r="200" spans="1:28" x14ac:dyDescent="0.2">
      <c r="A200" s="8">
        <f>IFERROR(VLOOKUP(B200,'[1]DADOS (OCULTAR)'!$Q$3:$S$136,3,0),"")</f>
        <v>9767633001257</v>
      </c>
      <c r="B200" s="9" t="str">
        <f>'[1]TCE - ANEXO III - Preencher'!C209</f>
        <v>UPA CARUARU - CG Nº 011/2022</v>
      </c>
      <c r="C200" s="10"/>
      <c r="D200" s="11" t="str">
        <f>'[1]TCE - ANEXO III - Preencher'!E209</f>
        <v>TAIRES MAIARA ALVES DE SOUZA SABINO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07/2026</v>
      </c>
      <c r="H200" s="14" t="str">
        <f>'[1]TCE - ANEXO III - Preencher'!I209</f>
        <v>0,00</v>
      </c>
      <c r="I200" s="14">
        <f>'[1]TCE - ANEXO III - Preencher'!J209</f>
        <v>241.33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2.7</v>
      </c>
      <c r="O200" s="15">
        <f>'[1]TCE - ANEXO III - Preencher'!P209</f>
        <v>0</v>
      </c>
      <c r="P200" s="16">
        <f t="shared" si="20"/>
        <v>2.7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4726.75</v>
      </c>
      <c r="Y200" s="15">
        <f>'[1]TCE - ANEXO III - Preencher'!Z209</f>
        <v>0</v>
      </c>
      <c r="Z200" s="16">
        <f t="shared" si="23"/>
        <v>4726.75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4970.78</v>
      </c>
    </row>
    <row r="201" spans="1:28" x14ac:dyDescent="0.2">
      <c r="A201" s="8">
        <f>IFERROR(VLOOKUP(B201,'[1]DADOS (OCULTAR)'!$Q$3:$S$136,3,0),"")</f>
        <v>9767633001257</v>
      </c>
      <c r="B201" s="9" t="str">
        <f>'[1]TCE - ANEXO III - Preencher'!C210</f>
        <v>UPA CARUARU - CG Nº 011/2022</v>
      </c>
      <c r="C201" s="10"/>
      <c r="D201" s="11" t="str">
        <f>'[1]TCE - ANEXO III - Preencher'!E210</f>
        <v>TAMIRES TAVARES SOARES DE ALMEIDA CALADO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2236-05</v>
      </c>
      <c r="G201" s="13" t="str">
        <f>IF('[1]TCE - ANEXO III - Preencher'!H210="","",'[1]TCE - ANEXO III - Preencher'!H210)</f>
        <v>07/2026</v>
      </c>
      <c r="H201" s="14" t="str">
        <f>'[1]TCE - ANEXO III - Preencher'!I210</f>
        <v>0,00</v>
      </c>
      <c r="I201" s="14">
        <f>'[1]TCE - ANEXO III - Preencher'!J210</f>
        <v>194.18</v>
      </c>
      <c r="J201" s="14">
        <f>'[1]TCE - ANEXO III - Preencher'!K210</f>
        <v>0</v>
      </c>
      <c r="K201" s="15">
        <f>'[1]TCE - ANEXO III - Preencher'!L210</f>
        <v>317.34156000000002</v>
      </c>
      <c r="L201" s="15">
        <f>'[1]TCE - ANEXO III - Preencher'!M210</f>
        <v>2.95</v>
      </c>
      <c r="M201" s="15">
        <f t="shared" si="19"/>
        <v>314.39156000000003</v>
      </c>
      <c r="N201" s="15">
        <f>'[1]TCE - ANEXO III - Preencher'!O210</f>
        <v>4.6900000000000004</v>
      </c>
      <c r="O201" s="15">
        <f>'[1]TCE - ANEXO III - Preencher'!P210</f>
        <v>0</v>
      </c>
      <c r="P201" s="16">
        <f t="shared" si="20"/>
        <v>4.6900000000000004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513.26156000000003</v>
      </c>
    </row>
    <row r="202" spans="1:28" x14ac:dyDescent="0.2">
      <c r="A202" s="8">
        <f>IFERROR(VLOOKUP(B202,'[1]DADOS (OCULTAR)'!$Q$3:$S$136,3,0),"")</f>
        <v>9767633001257</v>
      </c>
      <c r="B202" s="9" t="str">
        <f>'[1]TCE - ANEXO III - Preencher'!C211</f>
        <v>UPA CARUARU - CG Nº 011/2022</v>
      </c>
      <c r="C202" s="10"/>
      <c r="D202" s="11" t="str">
        <f>'[1]TCE - ANEXO III - Preencher'!E211</f>
        <v>THAIS MORAIS DA SILVA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2234-05</v>
      </c>
      <c r="G202" s="13" t="str">
        <f>IF('[1]TCE - ANEXO III - Preencher'!H211="","",'[1]TCE - ANEXO III - Preencher'!H211)</f>
        <v>07/2026</v>
      </c>
      <c r="H202" s="14" t="str">
        <f>'[1]TCE - ANEXO III - Preencher'!I211</f>
        <v>0,00</v>
      </c>
      <c r="I202" s="14">
        <f>'[1]TCE - ANEXO III - Preencher'!J211</f>
        <v>345.48</v>
      </c>
      <c r="J202" s="14">
        <f>'[1]TCE - ANEXO III - Preencher'!K211</f>
        <v>0</v>
      </c>
      <c r="K202" s="15">
        <f>'[1]TCE - ANEXO III - Preencher'!L211</f>
        <v>317.34156000000002</v>
      </c>
      <c r="L202" s="15">
        <f>'[1]TCE - ANEXO III - Preencher'!M211</f>
        <v>21.12</v>
      </c>
      <c r="M202" s="15">
        <f t="shared" si="19"/>
        <v>296.22156000000001</v>
      </c>
      <c r="N202" s="15">
        <f>'[1]TCE - ANEXO III - Preencher'!O211</f>
        <v>2.7</v>
      </c>
      <c r="O202" s="15">
        <f>'[1]TCE - ANEXO III - Preencher'!P211</f>
        <v>0</v>
      </c>
      <c r="P202" s="16">
        <f t="shared" si="20"/>
        <v>2.7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644.40156000000002</v>
      </c>
    </row>
    <row r="203" spans="1:28" x14ac:dyDescent="0.2">
      <c r="A203" s="8">
        <f>IFERROR(VLOOKUP(B203,'[1]DADOS (OCULTAR)'!$Q$3:$S$136,3,0),"")</f>
        <v>9767633001257</v>
      </c>
      <c r="B203" s="9" t="str">
        <f>'[1]TCE - ANEXO III - Preencher'!C212</f>
        <v>UPA CARUARU - CG Nº 011/2022</v>
      </c>
      <c r="C203" s="10"/>
      <c r="D203" s="11" t="str">
        <f>'[1]TCE - ANEXO III - Preencher'!E212</f>
        <v>THAMIRES ALVES DE SOUZA CALADO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2236-05</v>
      </c>
      <c r="G203" s="13" t="str">
        <f>IF('[1]TCE - ANEXO III - Preencher'!H212="","",'[1]TCE - ANEXO III - Preencher'!H212)</f>
        <v>07/2026</v>
      </c>
      <c r="H203" s="14" t="str">
        <f>'[1]TCE - ANEXO III - Preencher'!I212</f>
        <v>0,00</v>
      </c>
      <c r="I203" s="14">
        <f>'[1]TCE - ANEXO III - Preencher'!J212</f>
        <v>250.46</v>
      </c>
      <c r="J203" s="14">
        <f>'[1]TCE - ANEXO III - Preencher'!K212</f>
        <v>0</v>
      </c>
      <c r="K203" s="15">
        <f>'[1]TCE - ANEXO III - Preencher'!L212</f>
        <v>317.34156000000002</v>
      </c>
      <c r="L203" s="15">
        <f>'[1]TCE - ANEXO III - Preencher'!M212</f>
        <v>2.95</v>
      </c>
      <c r="M203" s="15">
        <f t="shared" si="19"/>
        <v>314.39156000000003</v>
      </c>
      <c r="N203" s="15">
        <f>'[1]TCE - ANEXO III - Preencher'!O212</f>
        <v>4.6900000000000004</v>
      </c>
      <c r="O203" s="15">
        <f>'[1]TCE - ANEXO III - Preencher'!P212</f>
        <v>0</v>
      </c>
      <c r="P203" s="16">
        <f t="shared" si="20"/>
        <v>4.6900000000000004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569.54156000000012</v>
      </c>
    </row>
    <row r="204" spans="1:28" x14ac:dyDescent="0.2">
      <c r="A204" s="8">
        <f>IFERROR(VLOOKUP(B204,'[1]DADOS (OCULTAR)'!$Q$3:$S$136,3,0),"")</f>
        <v>9767633001257</v>
      </c>
      <c r="B204" s="9" t="str">
        <f>'[1]TCE - ANEXO III - Preencher'!C213</f>
        <v>UPA CARUARU - CG Nº 011/2022</v>
      </c>
      <c r="C204" s="10"/>
      <c r="D204" s="11" t="str">
        <f>'[1]TCE - ANEXO III - Preencher'!E213</f>
        <v>TIAGO MEIRISON DE LIMA E SILVA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7823-20</v>
      </c>
      <c r="G204" s="13" t="str">
        <f>IF('[1]TCE - ANEXO III - Preencher'!H213="","",'[1]TCE - ANEXO III - Preencher'!H213)</f>
        <v>07/2026</v>
      </c>
      <c r="H204" s="14" t="str">
        <f>'[1]TCE - ANEXO III - Preencher'!I213</f>
        <v>0,00</v>
      </c>
      <c r="I204" s="14">
        <f>'[1]TCE - ANEXO III - Preencher'!J213</f>
        <v>155.61000000000001</v>
      </c>
      <c r="J204" s="14">
        <f>'[1]TCE - ANEXO III - Preencher'!K213</f>
        <v>0</v>
      </c>
      <c r="K204" s="15">
        <f>'[1]TCE - ANEXO III - Preencher'!L213</f>
        <v>317.34156000000002</v>
      </c>
      <c r="L204" s="15">
        <f>'[1]TCE - ANEXO III - Preencher'!M213</f>
        <v>16.21</v>
      </c>
      <c r="M204" s="15">
        <f t="shared" si="19"/>
        <v>301.13156000000004</v>
      </c>
      <c r="N204" s="15">
        <f>'[1]TCE - ANEXO III - Preencher'!O213</f>
        <v>2.7</v>
      </c>
      <c r="O204" s="15">
        <f>'[1]TCE - ANEXO III - Preencher'!P213</f>
        <v>0</v>
      </c>
      <c r="P204" s="16">
        <f t="shared" si="20"/>
        <v>2.7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459.44156000000004</v>
      </c>
    </row>
    <row r="205" spans="1:28" x14ac:dyDescent="0.2">
      <c r="A205" s="8">
        <f>IFERROR(VLOOKUP(B205,'[1]DADOS (OCULTAR)'!$Q$3:$S$136,3,0),"")</f>
        <v>9767633001257</v>
      </c>
      <c r="B205" s="9" t="str">
        <f>'[1]TCE - ANEXO III - Preencher'!C214</f>
        <v>UPA CARUARU - CG Nº 011/2022</v>
      </c>
      <c r="C205" s="10"/>
      <c r="D205" s="11" t="str">
        <f>'[1]TCE - ANEXO III - Preencher'!E214</f>
        <v>VALDEIR MIGUEL DE BARROS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07/2026</v>
      </c>
      <c r="H205" s="14" t="str">
        <f>'[1]TCE - ANEXO III - Preencher'!I214</f>
        <v>0,00</v>
      </c>
      <c r="I205" s="14">
        <f>'[1]TCE - ANEXO III - Preencher'!J214</f>
        <v>183.1</v>
      </c>
      <c r="J205" s="14">
        <f>'[1]TCE - ANEXO III - Preencher'!K214</f>
        <v>0</v>
      </c>
      <c r="K205" s="15">
        <f>'[1]TCE - ANEXO III - Preencher'!L214</f>
        <v>317.34156000000002</v>
      </c>
      <c r="L205" s="15">
        <f>'[1]TCE - ANEXO III - Preencher'!M214</f>
        <v>16.21</v>
      </c>
      <c r="M205" s="15">
        <f t="shared" si="19"/>
        <v>301.13156000000004</v>
      </c>
      <c r="N205" s="15">
        <f>'[1]TCE - ANEXO III - Preencher'!O214</f>
        <v>2.7</v>
      </c>
      <c r="O205" s="15">
        <f>'[1]TCE - ANEXO III - Preencher'!P214</f>
        <v>0</v>
      </c>
      <c r="P205" s="16">
        <f t="shared" si="20"/>
        <v>2.7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4726.75</v>
      </c>
      <c r="Y205" s="15">
        <f>'[1]TCE - ANEXO III - Preencher'!Z214</f>
        <v>0</v>
      </c>
      <c r="Z205" s="16">
        <f t="shared" si="23"/>
        <v>4726.75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5213.68156</v>
      </c>
    </row>
    <row r="206" spans="1:28" x14ac:dyDescent="0.2">
      <c r="A206" s="8">
        <f>IFERROR(VLOOKUP(B206,'[1]DADOS (OCULTAR)'!$Q$3:$S$136,3,0),"")</f>
        <v>9767633001257</v>
      </c>
      <c r="B206" s="9" t="str">
        <f>'[1]TCE - ANEXO III - Preencher'!C215</f>
        <v>UPA CARUARU - CG Nº 011/2022</v>
      </c>
      <c r="C206" s="10"/>
      <c r="D206" s="11" t="str">
        <f>'[1]TCE - ANEXO III - Preencher'!E215</f>
        <v>VALDILENE MARIA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 t="str">
        <f>'[1]TCE - ANEXO III - Preencher'!I215</f>
        <v>0,00</v>
      </c>
      <c r="I206" s="14">
        <f>'[1]TCE - ANEXO III - Preencher'!J215</f>
        <v>0</v>
      </c>
      <c r="J206" s="14">
        <f>'[1]TCE - ANEXO III - Preencher'!K215</f>
        <v>71.52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71.52</v>
      </c>
    </row>
    <row r="207" spans="1:28" x14ac:dyDescent="0.2">
      <c r="A207" s="8">
        <f>IFERROR(VLOOKUP(B207,'[1]DADOS (OCULTAR)'!$Q$3:$S$136,3,0),"")</f>
        <v>9767633001257</v>
      </c>
      <c r="B207" s="9" t="str">
        <f>'[1]TCE - ANEXO III - Preencher'!C216</f>
        <v>UPA CARUARU - CG Nº 011/2022</v>
      </c>
      <c r="C207" s="10"/>
      <c r="D207" s="11" t="str">
        <f>'[1]TCE - ANEXO III - Preencher'!E216</f>
        <v>VALDIRENE DA SILVA CAVALCANTI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 t="str">
        <f>IF('[1]TCE - ANEXO III - Preencher'!H216="","",'[1]TCE - ANEXO III - Preencher'!H216)</f>
        <v>07/2026</v>
      </c>
      <c r="H207" s="14" t="str">
        <f>'[1]TCE - ANEXO III - Preencher'!I216</f>
        <v>0,00</v>
      </c>
      <c r="I207" s="14">
        <f>'[1]TCE - ANEXO III - Preencher'!J216</f>
        <v>163.61000000000001</v>
      </c>
      <c r="J207" s="14">
        <f>'[1]TCE - ANEXO III - Preencher'!K216</f>
        <v>0</v>
      </c>
      <c r="K207" s="15">
        <f>'[1]TCE - ANEXO III - Preencher'!L216</f>
        <v>317.34156000000002</v>
      </c>
      <c r="L207" s="15">
        <f>'[1]TCE - ANEXO III - Preencher'!M216</f>
        <v>16.21</v>
      </c>
      <c r="M207" s="15">
        <f t="shared" si="19"/>
        <v>301.13156000000004</v>
      </c>
      <c r="N207" s="15">
        <f>'[1]TCE - ANEXO III - Preencher'!O216</f>
        <v>2.7</v>
      </c>
      <c r="O207" s="15">
        <f>'[1]TCE - ANEXO III - Preencher'!P216</f>
        <v>0</v>
      </c>
      <c r="P207" s="16">
        <f t="shared" si="20"/>
        <v>2.7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1704</v>
      </c>
      <c r="Y207" s="15">
        <f>'[1]TCE - ANEXO III - Preencher'!Z216</f>
        <v>0</v>
      </c>
      <c r="Z207" s="16">
        <f t="shared" si="23"/>
        <v>1704</v>
      </c>
      <c r="AA207" s="17" t="str">
        <f>IF('[1]TCE - ANEXO III - Preencher'!AB216="","",'[1]TCE - ANEXO III - Preencher'!AB216)</f>
        <v>Abono assistencial financeiro – complemento Piso da Enfermagem</v>
      </c>
      <c r="AB207" s="15">
        <f t="shared" si="18"/>
        <v>2171.4415600000002</v>
      </c>
    </row>
    <row r="208" spans="1:28" x14ac:dyDescent="0.2">
      <c r="A208" s="8">
        <f>IFERROR(VLOOKUP(B208,'[1]DADOS (OCULTAR)'!$Q$3:$S$136,3,0),"")</f>
        <v>9767633001257</v>
      </c>
      <c r="B208" s="9" t="str">
        <f>'[1]TCE - ANEXO III - Preencher'!C217</f>
        <v>UPA CARUARU - CG Nº 011/2022</v>
      </c>
      <c r="C208" s="10"/>
      <c r="D208" s="11" t="str">
        <f>'[1]TCE - ANEXO III - Preencher'!E217</f>
        <v>VANICE MARIA DE SOUZA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07/2026</v>
      </c>
      <c r="H208" s="14" t="str">
        <f>'[1]TCE - ANEXO III - Preencher'!I217</f>
        <v>0,00</v>
      </c>
      <c r="I208" s="14">
        <f>'[1]TCE - ANEXO III - Preencher'!J217</f>
        <v>183.1</v>
      </c>
      <c r="J208" s="14">
        <f>'[1]TCE - ANEXO III - Preencher'!K217</f>
        <v>0</v>
      </c>
      <c r="K208" s="15">
        <f>'[1]TCE - ANEXO III - Preencher'!L217</f>
        <v>317.34156000000002</v>
      </c>
      <c r="L208" s="15">
        <f>'[1]TCE - ANEXO III - Preencher'!M217</f>
        <v>16.21</v>
      </c>
      <c r="M208" s="15">
        <f t="shared" si="19"/>
        <v>301.13156000000004</v>
      </c>
      <c r="N208" s="15">
        <f>'[1]TCE - ANEXO III - Preencher'!O217</f>
        <v>2.7</v>
      </c>
      <c r="O208" s="15">
        <f>'[1]TCE - ANEXO III - Preencher'!P217</f>
        <v>0</v>
      </c>
      <c r="P208" s="16">
        <f t="shared" si="20"/>
        <v>2.7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81.02</v>
      </c>
      <c r="U208" s="15">
        <f>'[1]TCE - ANEXO III - Preencher'!V217</f>
        <v>0</v>
      </c>
      <c r="V208" s="16">
        <f t="shared" si="22"/>
        <v>81.02</v>
      </c>
      <c r="W208" s="17" t="str">
        <f>IF('[1]TCE - ANEXO III - Preencher'!X217="","",'[1]TCE - ANEXO III - Preencher'!X217)</f>
        <v>Auxílio Creche</v>
      </c>
      <c r="X208" s="15">
        <f>'[1]TCE - ANEXO III - Preencher'!Y217</f>
        <v>11679</v>
      </c>
      <c r="Y208" s="15">
        <f>'[1]TCE - ANEXO III - Preencher'!Z217</f>
        <v>0</v>
      </c>
      <c r="Z208" s="16">
        <f t="shared" si="23"/>
        <v>11679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12246.95156</v>
      </c>
    </row>
    <row r="209" spans="1:28" x14ac:dyDescent="0.2">
      <c r="A209" s="8">
        <f>IFERROR(VLOOKUP(B209,'[1]DADOS (OCULTAR)'!$Q$3:$S$136,3,0),"")</f>
        <v>9767633001257</v>
      </c>
      <c r="B209" s="9" t="str">
        <f>'[1]TCE - ANEXO III - Preencher'!C218</f>
        <v>UPA CARUARU - CG Nº 011/2022</v>
      </c>
      <c r="C209" s="10"/>
      <c r="D209" s="11" t="str">
        <f>'[1]TCE - ANEXO III - Preencher'!E218</f>
        <v>VANNELY NALYNE BRASIL SILVA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4221-10</v>
      </c>
      <c r="G209" s="13" t="str">
        <f>IF('[1]TCE - ANEXO III - Preencher'!H218="","",'[1]TCE - ANEXO III - Preencher'!H218)</f>
        <v>07/2026</v>
      </c>
      <c r="H209" s="14" t="str">
        <f>'[1]TCE - ANEXO III - Preencher'!I218</f>
        <v>0,00</v>
      </c>
      <c r="I209" s="14">
        <f>'[1]TCE - ANEXO III - Preencher'!J218</f>
        <v>172.61</v>
      </c>
      <c r="J209" s="14">
        <f>'[1]TCE - ANEXO III - Preencher'!K218</f>
        <v>0</v>
      </c>
      <c r="K209" s="15">
        <f>'[1]TCE - ANEXO III - Preencher'!L218</f>
        <v>317.34156000000002</v>
      </c>
      <c r="L209" s="15">
        <f>'[1]TCE - ANEXO III - Preencher'!M218</f>
        <v>32.42</v>
      </c>
      <c r="M209" s="15">
        <f t="shared" si="19"/>
        <v>284.92156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240</v>
      </c>
      <c r="R209" s="15">
        <f>'[1]TCE - ANEXO III - Preencher'!S218</f>
        <v>100.03</v>
      </c>
      <c r="S209" s="16">
        <f t="shared" si="21"/>
        <v>139.97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627.40156000000002</v>
      </c>
    </row>
    <row r="210" spans="1:28" x14ac:dyDescent="0.2">
      <c r="A210" s="8">
        <f>IFERROR(VLOOKUP(B210,'[1]DADOS (OCULTAR)'!$Q$3:$S$136,3,0),"")</f>
        <v>9767633001257</v>
      </c>
      <c r="B210" s="9" t="str">
        <f>'[1]TCE - ANEXO III - Preencher'!C219</f>
        <v>UPA CARUARU - CG Nº 011/2022</v>
      </c>
      <c r="C210" s="10"/>
      <c r="D210" s="11" t="str">
        <f>'[1]TCE - ANEXO III - Preencher'!E219</f>
        <v xml:space="preserve">VITORIA DA SILVA BEZERRA 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2234-05</v>
      </c>
      <c r="G210" s="13" t="str">
        <f>IF('[1]TCE - ANEXO III - Preencher'!H219="","",'[1]TCE - ANEXO III - Preencher'!H219)</f>
        <v>07/2026</v>
      </c>
      <c r="H210" s="14" t="str">
        <f>'[1]TCE - ANEXO III - Preencher'!I219</f>
        <v>0,00</v>
      </c>
      <c r="I210" s="14">
        <f>'[1]TCE - ANEXO III - Preencher'!J219</f>
        <v>369.84</v>
      </c>
      <c r="J210" s="14">
        <f>'[1]TCE - ANEXO III - Preencher'!K219</f>
        <v>0</v>
      </c>
      <c r="K210" s="15">
        <f>'[1]TCE - ANEXO III - Preencher'!L219</f>
        <v>317.34156000000002</v>
      </c>
      <c r="L210" s="15">
        <f>'[1]TCE - ANEXO III - Preencher'!M219</f>
        <v>21.12</v>
      </c>
      <c r="M210" s="15">
        <f t="shared" si="19"/>
        <v>296.22156000000001</v>
      </c>
      <c r="N210" s="15">
        <f>'[1]TCE - ANEXO III - Preencher'!O219</f>
        <v>2.7</v>
      </c>
      <c r="O210" s="15">
        <f>'[1]TCE - ANEXO III - Preencher'!P219</f>
        <v>0</v>
      </c>
      <c r="P210" s="16">
        <f t="shared" si="20"/>
        <v>2.7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668.76156000000003</v>
      </c>
    </row>
    <row r="211" spans="1:28" x14ac:dyDescent="0.2">
      <c r="A211" s="8">
        <f>IFERROR(VLOOKUP(B211,'[1]DADOS (OCULTAR)'!$Q$3:$S$136,3,0),"")</f>
        <v>9767633001257</v>
      </c>
      <c r="B211" s="9" t="str">
        <f>'[1]TCE - ANEXO III - Preencher'!C220</f>
        <v>UPA CARUARU - CG Nº 011/2022</v>
      </c>
      <c r="C211" s="10"/>
      <c r="D211" s="11" t="str">
        <f>'[1]TCE - ANEXO III - Preencher'!E220</f>
        <v>VITORIA EDUARDA FERREIRA ALVES DE MENDONCA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4221-10</v>
      </c>
      <c r="G211" s="13" t="str">
        <f>IF('[1]TCE - ANEXO III - Preencher'!H220="","",'[1]TCE - ANEXO III - Preencher'!H220)</f>
        <v>07/2026</v>
      </c>
      <c r="H211" s="14" t="str">
        <f>'[1]TCE - ANEXO III - Preencher'!I220</f>
        <v>0,00</v>
      </c>
      <c r="I211" s="14">
        <f>'[1]TCE - ANEXO III - Preencher'!J220</f>
        <v>15.23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2.7</v>
      </c>
      <c r="O211" s="15">
        <f>'[1]TCE - ANEXO III - Preencher'!P220</f>
        <v>0</v>
      </c>
      <c r="P211" s="16">
        <f t="shared" si="20"/>
        <v>2.7</v>
      </c>
      <c r="Q211" s="15">
        <f>'[1]TCE - ANEXO III - Preencher'!R220</f>
        <v>460</v>
      </c>
      <c r="R211" s="15">
        <f>'[1]TCE - ANEXO III - Preencher'!S220</f>
        <v>45.69</v>
      </c>
      <c r="S211" s="16">
        <f t="shared" si="21"/>
        <v>414.31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462.14</v>
      </c>
    </row>
    <row r="212" spans="1:28" x14ac:dyDescent="0.2">
      <c r="A212" s="8">
        <f>IFERROR(VLOOKUP(B212,'[1]DADOS (OCULTAR)'!$Q$3:$S$136,3,0),"")</f>
        <v>9767633001257</v>
      </c>
      <c r="B212" s="9" t="str">
        <f>'[1]TCE - ANEXO III - Preencher'!C221</f>
        <v>UPA CARUARU - CG Nº 011/2022</v>
      </c>
      <c r="C212" s="10"/>
      <c r="D212" s="11" t="str">
        <f>'[1]TCE - ANEXO III - Preencher'!E221</f>
        <v xml:space="preserve">VITORIA LUIZA RUFINO BEZERRA 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2235-05</v>
      </c>
      <c r="G212" s="13" t="str">
        <f>IF('[1]TCE - ANEXO III - Preencher'!H221="","",'[1]TCE - ANEXO III - Preencher'!H221)</f>
        <v>07/2026</v>
      </c>
      <c r="H212" s="14" t="str">
        <f>'[1]TCE - ANEXO III - Preencher'!I221</f>
        <v>0,00</v>
      </c>
      <c r="I212" s="14">
        <f>'[1]TCE - ANEXO III - Preencher'!J221</f>
        <v>0</v>
      </c>
      <c r="J212" s="14">
        <f>'[1]TCE - ANEXO III - Preencher'!K221</f>
        <v>79.52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79.52</v>
      </c>
    </row>
    <row r="213" spans="1:28" x14ac:dyDescent="0.2">
      <c r="A213" s="8">
        <f>IFERROR(VLOOKUP(B213,'[1]DADOS (OCULTAR)'!$Q$3:$S$136,3,0),"")</f>
        <v>9767633001257</v>
      </c>
      <c r="B213" s="9" t="str">
        <f>'[1]TCE - ANEXO III - Preencher'!C222</f>
        <v>UPA CARUARU - CG Nº 011/2022</v>
      </c>
      <c r="C213" s="10"/>
      <c r="D213" s="11" t="str">
        <f>'[1]TCE - ANEXO III - Preencher'!E222</f>
        <v>WALDENIA VIRGINIA DA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2516-05</v>
      </c>
      <c r="G213" s="13" t="str">
        <f>IF('[1]TCE - ANEXO III - Preencher'!H222="","",'[1]TCE - ANEXO III - Preencher'!H222)</f>
        <v>07/2026</v>
      </c>
      <c r="H213" s="14" t="str">
        <f>'[1]TCE - ANEXO III - Preencher'!I222</f>
        <v>0,00</v>
      </c>
      <c r="I213" s="14">
        <f>'[1]TCE - ANEXO III - Preencher'!J222</f>
        <v>299.64999999999998</v>
      </c>
      <c r="J213" s="14">
        <f>'[1]TCE - ANEXO III - Preencher'!K222</f>
        <v>0</v>
      </c>
      <c r="K213" s="15">
        <f>'[1]TCE - ANEXO III - Preencher'!L222</f>
        <v>317.34156000000002</v>
      </c>
      <c r="L213" s="15">
        <f>'[1]TCE - ANEXO III - Preencher'!M222</f>
        <v>32.42</v>
      </c>
      <c r="M213" s="15">
        <f t="shared" si="19"/>
        <v>284.92156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29.9</v>
      </c>
      <c r="Y213" s="15">
        <f>'[1]TCE - ANEXO III - Preencher'!Z222</f>
        <v>0</v>
      </c>
      <c r="Z213" s="16">
        <f t="shared" si="23"/>
        <v>29.9</v>
      </c>
      <c r="AA213" s="17" t="str">
        <f>IF('[1]TCE - ANEXO III - Preencher'!AB222="","",'[1]TCE - ANEXO III - Preencher'!AB222)</f>
        <v>Beneficio obrigatorio CCT Federacao – Plano Assistencial Agiben</v>
      </c>
      <c r="AB213" s="15">
        <f t="shared" si="18"/>
        <v>614.47155999999995</v>
      </c>
    </row>
    <row r="214" spans="1:28" x14ac:dyDescent="0.2">
      <c r="A214" s="8">
        <f>IFERROR(VLOOKUP(B214,'[1]DADOS (OCULTAR)'!$Q$3:$S$136,3,0),"")</f>
        <v>9767633001257</v>
      </c>
      <c r="B214" s="9" t="str">
        <f>'[1]TCE - ANEXO III - Preencher'!C223</f>
        <v>UPA CARUARU - CG Nº 011/2022</v>
      </c>
      <c r="C214" s="10"/>
      <c r="D214" s="11" t="str">
        <f>'[1]TCE - ANEXO III - Preencher'!E223</f>
        <v>WANESSA MARIA TENORIO DOS SANTOS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2236-05</v>
      </c>
      <c r="G214" s="13" t="str">
        <f>IF('[1]TCE - ANEXO III - Preencher'!H223="","",'[1]TCE - ANEXO III - Preencher'!H223)</f>
        <v>07/2026</v>
      </c>
      <c r="H214" s="14" t="str">
        <f>'[1]TCE - ANEXO III - Preencher'!I223</f>
        <v>0,00</v>
      </c>
      <c r="I214" s="14">
        <f>'[1]TCE - ANEXO III - Preencher'!J223</f>
        <v>0</v>
      </c>
      <c r="J214" s="14">
        <f>'[1]TCE - ANEXO III - Preencher'!K223</f>
        <v>166.4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166.4</v>
      </c>
    </row>
    <row r="215" spans="1:28" x14ac:dyDescent="0.2">
      <c r="A215" s="8">
        <f>IFERROR(VLOOKUP(B215,'[1]DADOS (OCULTAR)'!$Q$3:$S$136,3,0),"")</f>
        <v>9767633001257</v>
      </c>
      <c r="B215" s="9" t="str">
        <f>'[1]TCE - ANEXO III - Preencher'!C224</f>
        <v>UPA CARUARU - CG Nº 011/2022</v>
      </c>
      <c r="C215" s="10"/>
      <c r="D215" s="11" t="str">
        <f>'[1]TCE - ANEXO III - Preencher'!E224</f>
        <v>WANESSA ROSANY DOS SANTOS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2237-10</v>
      </c>
      <c r="G215" s="13" t="str">
        <f>IF('[1]TCE - ANEXO III - Preencher'!H224="","",'[1]TCE - ANEXO III - Preencher'!H224)</f>
        <v>07/2026</v>
      </c>
      <c r="H215" s="14" t="str">
        <f>'[1]TCE - ANEXO III - Preencher'!I224</f>
        <v>0,00</v>
      </c>
      <c r="I215" s="14">
        <f>'[1]TCE - ANEXO III - Preencher'!J224</f>
        <v>343.42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2.7</v>
      </c>
      <c r="O215" s="15">
        <f>'[1]TCE - ANEXO III - Preencher'!P224</f>
        <v>0</v>
      </c>
      <c r="P215" s="16">
        <f t="shared" si="20"/>
        <v>2.7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346.12</v>
      </c>
    </row>
    <row r="216" spans="1:28" x14ac:dyDescent="0.2">
      <c r="A216" s="8">
        <f>IFERROR(VLOOKUP(B216,'[1]DADOS (OCULTAR)'!$Q$3:$S$136,3,0),"")</f>
        <v>9767633001257</v>
      </c>
      <c r="B216" s="9" t="str">
        <f>'[1]TCE - ANEXO III - Preencher'!C225</f>
        <v>UPA CARUARU - CG Nº 011/2022</v>
      </c>
      <c r="C216" s="10"/>
      <c r="D216" s="11" t="str">
        <f>'[1]TCE - ANEXO III - Preencher'!E225</f>
        <v xml:space="preserve">WELLYDA KELLE DE OLIVEIRA SILVA 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2235-05</v>
      </c>
      <c r="G216" s="13" t="str">
        <f>IF('[1]TCE - ANEXO III - Preencher'!H225="","",'[1]TCE - ANEXO III - Preencher'!H225)</f>
        <v>07/2026</v>
      </c>
      <c r="H216" s="14" t="str">
        <f>'[1]TCE - ANEXO III - Preencher'!I225</f>
        <v>0,00</v>
      </c>
      <c r="I216" s="14">
        <f>'[1]TCE - ANEXO III - Preencher'!J225</f>
        <v>214.73</v>
      </c>
      <c r="J216" s="14">
        <f>'[1]TCE - ANEXO III - Preencher'!K225</f>
        <v>0</v>
      </c>
      <c r="K216" s="15">
        <f>'[1]TCE - ANEXO III - Preencher'!L225</f>
        <v>317.34156000000002</v>
      </c>
      <c r="L216" s="15">
        <f>'[1]TCE - ANEXO III - Preencher'!M225</f>
        <v>2.79</v>
      </c>
      <c r="M216" s="15">
        <f t="shared" si="19"/>
        <v>314.55155999999999</v>
      </c>
      <c r="N216" s="15">
        <f>'[1]TCE - ANEXO III - Preencher'!O225</f>
        <v>4.6900000000000004</v>
      </c>
      <c r="O216" s="15">
        <f>'[1]TCE - ANEXO III - Preencher'!P225</f>
        <v>0</v>
      </c>
      <c r="P216" s="16">
        <f t="shared" si="20"/>
        <v>4.6900000000000004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2459.15</v>
      </c>
      <c r="Y216" s="15">
        <f>'[1]TCE - ANEXO III - Preencher'!Z225</f>
        <v>0</v>
      </c>
      <c r="Z216" s="16">
        <f t="shared" si="23"/>
        <v>2459.15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2993.12156</v>
      </c>
    </row>
    <row r="217" spans="1:28" x14ac:dyDescent="0.2">
      <c r="A217" s="8">
        <f>IFERROR(VLOOKUP(B217,'[1]DADOS (OCULTAR)'!$Q$3:$S$136,3,0),"")</f>
        <v>9767633001257</v>
      </c>
      <c r="B217" s="9" t="str">
        <f>'[1]TCE - ANEXO III - Preencher'!C226</f>
        <v>UPA CARUARU - CG Nº 011/2022</v>
      </c>
      <c r="C217" s="10"/>
      <c r="D217" s="11" t="str">
        <f>'[1]TCE - ANEXO III - Preencher'!E226</f>
        <v>WELMA RODRIGUES DOS SANTOS NASCIMENTO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07/2026</v>
      </c>
      <c r="H217" s="14" t="str">
        <f>'[1]TCE - ANEXO III - Preencher'!I226</f>
        <v>0,00</v>
      </c>
      <c r="I217" s="14">
        <f>'[1]TCE - ANEXO III - Preencher'!J226</f>
        <v>165.73</v>
      </c>
      <c r="J217" s="14">
        <f>'[1]TCE - ANEXO III - Preencher'!K226</f>
        <v>0</v>
      </c>
      <c r="K217" s="15">
        <f>'[1]TCE - ANEXO III - Preencher'!L226</f>
        <v>317.34156000000002</v>
      </c>
      <c r="L217" s="15">
        <f>'[1]TCE - ANEXO III - Preencher'!M226</f>
        <v>16.21</v>
      </c>
      <c r="M217" s="15">
        <f t="shared" si="19"/>
        <v>301.13156000000004</v>
      </c>
      <c r="N217" s="15">
        <f>'[1]TCE - ANEXO III - Preencher'!O226</f>
        <v>2.7</v>
      </c>
      <c r="O217" s="15">
        <f>'[1]TCE - ANEXO III - Preencher'!P226</f>
        <v>0</v>
      </c>
      <c r="P217" s="16">
        <f t="shared" si="20"/>
        <v>2.7</v>
      </c>
      <c r="Q217" s="15">
        <f>'[1]TCE - ANEXO III - Preencher'!R226</f>
        <v>300</v>
      </c>
      <c r="R217" s="15">
        <f>'[1]TCE - ANEXO III - Preencher'!S226</f>
        <v>97.26</v>
      </c>
      <c r="S217" s="16">
        <f t="shared" si="21"/>
        <v>202.74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3937.2</v>
      </c>
      <c r="Y217" s="15">
        <f>'[1]TCE - ANEXO III - Preencher'!Z226</f>
        <v>0</v>
      </c>
      <c r="Z217" s="16">
        <f t="shared" si="23"/>
        <v>3937.2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4609.5015599999997</v>
      </c>
    </row>
    <row r="218" spans="1:28" x14ac:dyDescent="0.2">
      <c r="A218" s="8">
        <f>IFERROR(VLOOKUP(B218,'[1]DADOS (OCULTAR)'!$Q$3:$S$136,3,0),"")</f>
        <v>9767633001257</v>
      </c>
      <c r="B218" s="9" t="str">
        <f>'[1]TCE - ANEXO III - Preencher'!C227</f>
        <v>UPA CARUARU - CG Nº 011/2022</v>
      </c>
      <c r="C218" s="10"/>
      <c r="D218" s="11" t="str">
        <f>'[1]TCE - ANEXO III - Preencher'!E227</f>
        <v xml:space="preserve">WELTON FERREIRA DE MOURA SALES 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3241-15</v>
      </c>
      <c r="G218" s="13" t="str">
        <f>IF('[1]TCE - ANEXO III - Preencher'!H227="","",'[1]TCE - ANEXO III - Preencher'!H227)</f>
        <v>07/2026</v>
      </c>
      <c r="H218" s="14" t="str">
        <f>'[1]TCE - ANEXO III - Preencher'!I227</f>
        <v>0,00</v>
      </c>
      <c r="I218" s="14">
        <f>'[1]TCE - ANEXO III - Preencher'!J227</f>
        <v>0</v>
      </c>
      <c r="J218" s="14">
        <f>'[1]TCE - ANEXO III - Preencher'!K227</f>
        <v>1006.83</v>
      </c>
      <c r="K218" s="15">
        <f>'[1]TCE - ANEXO III - Preencher'!L227</f>
        <v>317.34156000000002</v>
      </c>
      <c r="L218" s="15">
        <f>'[1]TCE - ANEXO III - Preencher'!M227</f>
        <v>2.73</v>
      </c>
      <c r="M218" s="15">
        <f t="shared" si="19"/>
        <v>314.61156</v>
      </c>
      <c r="N218" s="15">
        <f>'[1]TCE - ANEXO III - Preencher'!O227</f>
        <v>2.7</v>
      </c>
      <c r="O218" s="15">
        <f>'[1]TCE - ANEXO III - Preencher'!P227</f>
        <v>0</v>
      </c>
      <c r="P218" s="16">
        <f t="shared" si="20"/>
        <v>2.7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1324.14156</v>
      </c>
    </row>
    <row r="219" spans="1:28" x14ac:dyDescent="0.2">
      <c r="A219" s="8">
        <f>IFERROR(VLOOKUP(B219,'[1]DADOS (OCULTAR)'!$Q$3:$S$136,3,0),"")</f>
        <v>9767633001257</v>
      </c>
      <c r="B219" s="9" t="str">
        <f>'[1]TCE - ANEXO III - Preencher'!C228</f>
        <v>UPA CARUARU - CG Nº 011/2022</v>
      </c>
      <c r="C219" s="10"/>
      <c r="D219" s="11" t="str">
        <f>'[1]TCE - ANEXO III - Preencher'!E228</f>
        <v>WESLEY FERNANDES DOS SANTOS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 t="str">
        <f>IF('[1]TCE - ANEXO III - Preencher'!H228="","",'[1]TCE - ANEXO III - Preencher'!H228)</f>
        <v>07/2026</v>
      </c>
      <c r="H219" s="14" t="str">
        <f>'[1]TCE - ANEXO III - Preencher'!I228</f>
        <v>0,00</v>
      </c>
      <c r="I219" s="14">
        <f>'[1]TCE - ANEXO III - Preencher'!J228</f>
        <v>197.87</v>
      </c>
      <c r="J219" s="14">
        <f>'[1]TCE - ANEXO III - Preencher'!K228</f>
        <v>0</v>
      </c>
      <c r="K219" s="15">
        <f>'[1]TCE - ANEXO III - Preencher'!L228</f>
        <v>317.34156000000002</v>
      </c>
      <c r="L219" s="15">
        <f>'[1]TCE - ANEXO III - Preencher'!M228</f>
        <v>2.79</v>
      </c>
      <c r="M219" s="15">
        <f t="shared" si="19"/>
        <v>314.55155999999999</v>
      </c>
      <c r="N219" s="15">
        <f>'[1]TCE - ANEXO III - Preencher'!O228</f>
        <v>4.6900000000000004</v>
      </c>
      <c r="O219" s="15">
        <f>'[1]TCE - ANEXO III - Preencher'!P228</f>
        <v>0</v>
      </c>
      <c r="P219" s="16">
        <f t="shared" si="20"/>
        <v>4.6900000000000004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2459.15</v>
      </c>
      <c r="Y219" s="15">
        <f>'[1]TCE - ANEXO III - Preencher'!Z228</f>
        <v>0</v>
      </c>
      <c r="Z219" s="16">
        <f t="shared" si="23"/>
        <v>2459.15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2976.2615599999999</v>
      </c>
    </row>
    <row r="220" spans="1:28" x14ac:dyDescent="0.2">
      <c r="A220" s="8">
        <f>IFERROR(VLOOKUP(B220,'[1]DADOS (OCULTAR)'!$Q$3:$S$136,3,0),"")</f>
        <v>9767633001257</v>
      </c>
      <c r="B220" s="9" t="str">
        <f>'[1]TCE - ANEXO III - Preencher'!C229</f>
        <v>UPA CARUARU - CG Nº 011/2022</v>
      </c>
      <c r="C220" s="10"/>
      <c r="D220" s="11" t="str">
        <f>'[1]TCE - ANEXO III - Preencher'!E229</f>
        <v>WILLIAM DANIEL BENTO DA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5211-30</v>
      </c>
      <c r="G220" s="13" t="str">
        <f>IF('[1]TCE - ANEXO III - Preencher'!H229="","",'[1]TCE - ANEXO III - Preencher'!H229)</f>
        <v>07/2026</v>
      </c>
      <c r="H220" s="14" t="str">
        <f>'[1]TCE - ANEXO III - Preencher'!I229</f>
        <v>0,00</v>
      </c>
      <c r="I220" s="14">
        <f>'[1]TCE - ANEXO III - Preencher'!J229</f>
        <v>154.56</v>
      </c>
      <c r="J220" s="14">
        <f>'[1]TCE - ANEXO III - Preencher'!K229</f>
        <v>0</v>
      </c>
      <c r="K220" s="15">
        <f>'[1]TCE - ANEXO III - Preencher'!L229</f>
        <v>317.34156000000002</v>
      </c>
      <c r="L220" s="15">
        <f>'[1]TCE - ANEXO III - Preencher'!M229</f>
        <v>32.42</v>
      </c>
      <c r="M220" s="15">
        <f t="shared" si="19"/>
        <v>284.92156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29.9</v>
      </c>
      <c r="Y220" s="15">
        <f>'[1]TCE - ANEXO III - Preencher'!Z229</f>
        <v>0</v>
      </c>
      <c r="Z220" s="16">
        <f t="shared" si="23"/>
        <v>29.9</v>
      </c>
      <c r="AA220" s="17" t="str">
        <f>IF('[1]TCE - ANEXO III - Preencher'!AB229="","",'[1]TCE - ANEXO III - Preencher'!AB229)</f>
        <v>Beneficio obrigatorio CCT Federacao – Plano Assistencial Agiben</v>
      </c>
      <c r="AB220" s="15">
        <f t="shared" si="18"/>
        <v>469.38155999999998</v>
      </c>
    </row>
    <row r="221" spans="1:28" x14ac:dyDescent="0.2">
      <c r="A221" s="8">
        <f>IFERROR(VLOOKUP(B221,'[1]DADOS (OCULTAR)'!$Q$3:$S$136,3,0),"")</f>
        <v>9767633001257</v>
      </c>
      <c r="B221" s="9" t="str">
        <f>'[1]TCE - ANEXO III - Preencher'!C230</f>
        <v>UPA CARUARU - CG Nº 011/2022</v>
      </c>
      <c r="C221" s="10"/>
      <c r="D221" s="11" t="str">
        <f>'[1]TCE - ANEXO III - Preencher'!E230</f>
        <v>WISLA KELY FERREIRA DOS SANTOS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2521-05</v>
      </c>
      <c r="G221" s="13" t="str">
        <f>IF('[1]TCE - ANEXO III - Preencher'!H230="","",'[1]TCE - ANEXO III - Preencher'!H230)</f>
        <v>07/2026</v>
      </c>
      <c r="H221" s="14" t="str">
        <f>'[1]TCE - ANEXO III - Preencher'!I230</f>
        <v>0,00</v>
      </c>
      <c r="I221" s="14">
        <f>'[1]TCE - ANEXO III - Preencher'!J230</f>
        <v>0</v>
      </c>
      <c r="J221" s="14">
        <f>'[1]TCE - ANEXO III - Preencher'!K230</f>
        <v>489.02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29.9</v>
      </c>
      <c r="Y221" s="15">
        <f>'[1]TCE - ANEXO III - Preencher'!Z230</f>
        <v>0</v>
      </c>
      <c r="Z221" s="16">
        <f t="shared" si="23"/>
        <v>29.9</v>
      </c>
      <c r="AA221" s="17" t="str">
        <f>IF('[1]TCE - ANEXO III - Preencher'!AB230="","",'[1]TCE - ANEXO III - Preencher'!AB230)</f>
        <v>Beneficio obrigatorio CCT Federacao – Plano Assistencial Agiben</v>
      </c>
      <c r="AB221" s="15">
        <f t="shared" si="18"/>
        <v>518.91999999999996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2026-08-25T16:12:58Z</dcterms:created>
  <dcterms:modified xsi:type="dcterms:W3CDTF">2026-08-25T16:13:11Z</dcterms:modified>
</cp:coreProperties>
</file>