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JESSICA\FINANCEIRO\CARPINA\2022\AGOSTO E SETEMBRO\01. INCONSISTÊNCIAS\REV02 - SEGUNDA REVISÃO\"/>
    </mc:Choice>
  </mc:AlternateContent>
  <bookViews>
    <workbookView xWindow="0" yWindow="0" windowWidth="20490" windowHeight="7530"/>
  </bookViews>
  <sheets>
    <sheet name="TCE - ANEXO VI - DR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G2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<sst xmlns="http://schemas.openxmlformats.org/spreadsheetml/2006/main" count="10" uniqueCount="10">
  <si>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</si>
  <si>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</si>
  <si>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</si>
  <si>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</si>
  <si>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</si>
  <si>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</si>
  <si>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</si>
  <si>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CARPINA - CG Nº 022/2022</t>
  </si>
  <si>
    <t>Banco Bradesco SA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</si>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</sst>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2%20PCF%20em%20EXCEL%20-%20UPAE%20Carpina%20092022%20REV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DOM HÉLDER</v>
          </cell>
          <cell r="R6" t="str">
            <v>FUNDAÇÃO GESTÃO HOSPITALAR MARTINIANO FERNANDES - FGH</v>
          </cell>
          <cell r="S6">
            <v>9039744000860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(COVID-19)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MALAN</v>
          </cell>
          <cell r="R8" t="str">
            <v>FUNDAÇÃO GESTÃO HOSPITALAR MARTINIANO FERNANDES - FGH</v>
          </cell>
          <cell r="S8">
            <v>9039744000780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MALAN (COVID-19)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E MATERNIDADE NOSSA SENHORA DO Ó - CESAC - CG Nº 013/2022</v>
          </cell>
          <cell r="R10" t="str">
            <v>FUNDAÇÃO GESTÃO HOSPITALAR MARTINIANO FERNANDES - FGH</v>
          </cell>
          <cell r="S10">
            <v>9039744000194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ERMÍRIO COUTINHO</v>
          </cell>
          <cell r="R11" t="str">
            <v>HOSP. MARIA LUCINDA - FUNDAÇÃO MANOEL DA SILVA ALMEIDA</v>
          </cell>
          <cell r="S11">
            <v>9767633000366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JOÃO MURILO</v>
          </cell>
          <cell r="R12" t="str">
            <v>HOSPITAL DO TRICENTENÁRIO</v>
          </cell>
          <cell r="S12">
            <v>10583920000486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JOÃO MURILO (COVID-19)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MATERNIDADE BRITES DE ALBUQUERQUE</v>
          </cell>
          <cell r="R14" t="str">
            <v>HOSPITAL DO TRICENTENÁRIO</v>
          </cell>
          <cell r="S14">
            <v>10583920000567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MESTRE VITALINO</v>
          </cell>
          <cell r="R15" t="str">
            <v>HOSPITAL DO TRICENTENÁRIO</v>
          </cell>
          <cell r="S15">
            <v>10583920000800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MESTRE VITALINO (COVID-19 CAMPANHA)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MESTRE VITALINO (COVID-19)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MIGUEL ARRAES</v>
          </cell>
          <cell r="R18" t="str">
            <v>FUNDAÇÃO GESTÃO HOSPITALAR MARTINIANO FERNANDES - FGH</v>
          </cell>
          <cell r="S18">
            <v>9039744000275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MIGUEL ARRAES (COVID-19)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NOSSA SENHORA DAS GRAÇAS - ANTIGO ALFA</v>
          </cell>
          <cell r="R20" t="str">
            <v>IMIP - INSTITUTO DE MEDICINA INTEGRAL PROF. FERNANDO FIGUEIRA</v>
          </cell>
          <cell r="S20">
            <v>10988301000803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NOSSA SENHORA DAS GRAÇAS - ANTIGO ALFA - CG Nº 016/2022</v>
          </cell>
          <cell r="R21" t="str">
            <v>FUNDAÇÃO GESTÃO HOSPITALAR MARTINIANO FERNANDES - FGH</v>
          </cell>
          <cell r="S21">
            <v>9039744000194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PELÓPIDAS SILVEIRA</v>
          </cell>
          <cell r="R22" t="str">
            <v>IMIP - INSTITUTO DE MEDICINA INTEGRAL PROF. FERNANDO FIGUEIRA</v>
          </cell>
          <cell r="S22">
            <v>10988301000633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PELÓPIDAS SILVEIRA - CG Nº 017/2022</v>
          </cell>
          <cell r="R23" t="str">
            <v>FUNDAÇÃO GESTÃO HOSPITALAR MARTINIANO FERNANDES - FGH</v>
          </cell>
          <cell r="S23">
            <v>9039744000194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PELÓPIDAS SILVEIRA (COVID-19)</v>
          </cell>
          <cell r="R24" t="str">
            <v>IMIP - INSTITUTO DE MEDICINA INTEGRAL PROF. FERNANDO FIGUEIRA</v>
          </cell>
          <cell r="S24">
            <v>10988301000633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REGIONAL EMÍLIA CÂMARA</v>
          </cell>
          <cell r="R25" t="str">
            <v>HOSPITAL DO TRICENTENÁRIO</v>
          </cell>
          <cell r="S25">
            <v>10583920001024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REGIONAL EMÍLIA CÂMARA (COVID-19)</v>
          </cell>
          <cell r="R26" t="str">
            <v>HOSPITAL DO TRICENTENÁRIO</v>
          </cell>
          <cell r="S26">
            <v>10583920001024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REGIONAL FERNANDO BEZERRA</v>
          </cell>
          <cell r="R27" t="str">
            <v>SANTA CASA DE MISERICÓRDIA DO RECIFE</v>
          </cell>
          <cell r="S27">
            <v>10869782000900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REGIONAL FERNANDO BEZERRA - C.G - 02/2021</v>
          </cell>
          <cell r="R28" t="str">
            <v>ISMEP - INSTITUTO SOCIAL DAS MEDIANEIRAS DA PAZ</v>
          </cell>
          <cell r="S28">
            <v>10739225001866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REGIONAL FERNANDO BEZERRA - C.G - 02/2021 (COVID-19)</v>
          </cell>
          <cell r="R29" t="str">
            <v>ISMEP - INSTITUTO SOCIAL DAS MEDIANEIRAS DA PAZ</v>
          </cell>
          <cell r="S29">
            <v>10739225001866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REGIONAL FERNANDO BEZERRA (COVID-19)</v>
          </cell>
          <cell r="R30" t="str">
            <v>SANTA CASA DE MISERICÓRDIA DO RECIFE</v>
          </cell>
          <cell r="S30">
            <v>10869782000900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RUY DE BARROS</v>
          </cell>
          <cell r="R31" t="str">
            <v>HOSPITAL DO TRICENTENÁRIO</v>
          </cell>
          <cell r="S31">
            <v>10583920000990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RUY DE BARROS (COVID-19)</v>
          </cell>
          <cell r="R32" t="str">
            <v>HOSPITAL DO TRICENTENÁRIO</v>
          </cell>
          <cell r="S32">
            <v>10583920000990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SÃO SEBASTIÃO</v>
          </cell>
          <cell r="R33" t="str">
            <v>SPCC - SOCIEDADE PERNAMBUCANA DE COMBATE AO CÂNCER (HCP)</v>
          </cell>
          <cell r="S33">
            <v>10894988000648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SILVIO MAGALHÃES</v>
          </cell>
          <cell r="R34" t="str">
            <v>HOSP. MARIA LUCINDA - FUNDAÇÃO MANOEL DA SILVA ALMEIDA</v>
          </cell>
          <cell r="S34">
            <v>9767633000447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SILVIO MAGALHÃES (COVID-19)</v>
          </cell>
          <cell r="R35" t="str">
            <v>HOSP. MARIA LUCINDA - FUNDAÇÃO MANOEL DA SILVA ALMEIDA</v>
          </cell>
          <cell r="S35">
            <v>9767633000447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UPA BARRA DE JANGADA</v>
          </cell>
          <cell r="R36" t="str">
            <v>FUNDAÇÃO GESTÃO HOSPITALAR MARTINIANO FERNANDES - FGH</v>
          </cell>
          <cell r="S36">
            <v>9039744000941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UPA BARRA DE JANGADA - C.G 005/2022</v>
          </cell>
          <cell r="R37" t="str">
            <v>ISMEP - INSTITUTO SOCIAL DAS MEDIANEIRAS DA PAZ</v>
          </cell>
          <cell r="S37">
            <v>10739225002242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UPA BARRA DE JANGADA (COVID-19)</v>
          </cell>
          <cell r="R38" t="str">
            <v>FUNDAÇÃO GESTÃO HOSPITALAR MARTINIANO FERNANDES - FGH</v>
          </cell>
          <cell r="S38">
            <v>9039744000941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UPA CABO DE SANTO AGOSTINHO</v>
          </cell>
          <cell r="R39" t="str">
            <v>FUNDAÇÃO GESTÃO HOSPITALAR MARTINIANO FERNANDES - FGH</v>
          </cell>
          <cell r="S39">
            <v>9039744001247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UPA CABO DE SANTO AGOSTINHO - C.G 012/2022</v>
          </cell>
          <cell r="R40" t="str">
            <v>HOSP. MARIA LUCINDA - FUNDAÇÃO MANOEL DA SILVA ALMEIDA</v>
          </cell>
          <cell r="S40">
            <v>9767633000790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UPA CABO DE SANTO AGOSTINHO (COVID-19)</v>
          </cell>
          <cell r="R41" t="str">
            <v>FUNDAÇÃO GESTÃO HOSPITALAR MARTINIANO FERNANDES - FGH</v>
          </cell>
          <cell r="S41">
            <v>9039744001247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UPA CARUARU</v>
          </cell>
          <cell r="R42" t="str">
            <v>FUNDAÇÃO GESTÃO HOSPITALAR MARTINIANO FERNANDES - FGH</v>
          </cell>
          <cell r="S42">
            <v>9039744001166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CARUARU - C.G 011/2022</v>
          </cell>
          <cell r="R43" t="str">
            <v>HOSP. MARIA LUCINDA - FUNDAÇÃO MANOEL DA SILVA ALMEIDA</v>
          </cell>
          <cell r="S43">
            <v>9767633000102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CARUARU (COVID-19)</v>
          </cell>
          <cell r="R44" t="str">
            <v>FUNDAÇÃO GESTÃO HOSPITALAR MARTINIANO FERNANDES - FGH</v>
          </cell>
          <cell r="S44">
            <v>9039744001166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CAXANGÁ - C.G 003/2010</v>
          </cell>
          <cell r="R45" t="str">
            <v>HOSP. MARIA LUCINDA - FUNDAÇÃO MANOEL DA SILVA ALMEIDA</v>
          </cell>
          <cell r="S45">
            <v>9767633000609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CAXANGÁ - C.G 007/2022</v>
          </cell>
          <cell r="R46" t="str">
            <v>HOSP. MARIA LUCINDA - FUNDAÇÃO MANOEL DA SILVA ALMEIDA</v>
          </cell>
          <cell r="S46">
            <v>9767633000609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CAXANGÁ (COVID-19) - C.G 003/2010</v>
          </cell>
          <cell r="R47" t="str">
            <v>HOSP. MARIA LUCINDA - FUNDAÇÃO MANOEL DA SILVA ALMEIDA</v>
          </cell>
          <cell r="S47">
            <v>9767633000609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CURADO - C.G 004/2022</v>
          </cell>
          <cell r="R48" t="str">
            <v>HOSPITAL DO TRICENTENÁRIO</v>
          </cell>
          <cell r="S48">
            <v>10583920000303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CURADO - C.G 005/2010</v>
          </cell>
          <cell r="R49" t="str">
            <v>HOSPITAL DO TRICENTENÁRIO</v>
          </cell>
          <cell r="S49">
            <v>10583920000303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CURADO (COVID-19) - C.G 005/2010</v>
          </cell>
          <cell r="R50" t="str">
            <v>HOSPITAL DO TRICENTENÁRIO</v>
          </cell>
          <cell r="S50">
            <v>10583920000303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ENGENHO VELHO</v>
          </cell>
          <cell r="R51" t="str">
            <v>FUNDAÇÃO GESTÃO HOSPITALAR MARTINIANO FERNANDES - FGH</v>
          </cell>
          <cell r="S51">
            <v>9039744001085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ENGENHO VELHO - C.G 010/2022</v>
          </cell>
          <cell r="R52" t="str">
            <v>HOSP. MARIA LUCINDA - FUNDAÇÃO MANOEL DA SILVA ALMEIDA</v>
          </cell>
          <cell r="S52">
            <v>9767633000951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ENGENHO VELHO (COVID-19)</v>
          </cell>
          <cell r="R53" t="str">
            <v>FUNDAÇÃO GESTÃO HOSPITALAR MARTINIANO FERNANDES - FGH</v>
          </cell>
          <cell r="S53">
            <v>9039744001085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IBURA</v>
          </cell>
          <cell r="R54" t="str">
            <v>HOSPITAL DO TRICENTENÁRIO</v>
          </cell>
          <cell r="S54">
            <v>10583920000214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IBURA (COVID-19)</v>
          </cell>
          <cell r="R55" t="str">
            <v>HOSPITAL DO TRICENTENÁRIO</v>
          </cell>
          <cell r="S55">
            <v>10583920000214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IGARASSU</v>
          </cell>
          <cell r="R56" t="str">
            <v>FUNDAÇÃO GESTÃO HOSPITALAR MARTINIANO FERNANDES - FGH</v>
          </cell>
          <cell r="S56">
            <v>9039744000437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IGARASSU - C.G 002/2022</v>
          </cell>
          <cell r="R57" t="str">
            <v>SPCC - SOCIEDADE PERNAMBUCANA DE COMBATE AO CÂNCER (HCP)</v>
          </cell>
          <cell r="S57">
            <v>10894988000990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IGARASSU (COVID-19)</v>
          </cell>
          <cell r="R58" t="str">
            <v>FUNDAÇÃO GESTÃO HOSPITALAR MARTINIANO FERNANDES - FGH</v>
          </cell>
          <cell r="S58">
            <v>9039744000437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IMBIRIBEIRA</v>
          </cell>
          <cell r="R59" t="str">
            <v>IPAS - INSTITUTO PERNAMBUCANO DE ASSISTÊNCIA E SAÚDE</v>
          </cell>
          <cell r="S59">
            <v>10075232000243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IMBIRIBEIRA - C.G 003/2021</v>
          </cell>
          <cell r="R60" t="str">
            <v>S3 SAÚDE - ASSOCIAÇÃO DE PROTEÇÃO A MATERNIDADE E INFÂNCIA UBAÍRA</v>
          </cell>
          <cell r="S60">
            <v>14284483000108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NOVA DESCOBERTA - C.G 002/2011</v>
          </cell>
          <cell r="R61" t="str">
            <v>HOSP. MARIA LUCINDA - FUNDAÇÃO MANOEL DA SILVA ALMEIDA</v>
          </cell>
          <cell r="S61">
            <v>9767633000528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NOVA DESCOBERTA - C.G 008/2022</v>
          </cell>
          <cell r="R62" t="str">
            <v>HOSP. MARIA LUCINDA - FUNDAÇÃO MANOEL DA SILVA ALMEIDA</v>
          </cell>
          <cell r="S62">
            <v>9767633000528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NOVA DESCOBERTA (COVID-19) - C.G 002/2011</v>
          </cell>
          <cell r="R63" t="str">
            <v>HOSP. MARIA LUCINDA - FUNDAÇÃO MANOEL DA SILVA ALMEIDA</v>
          </cell>
          <cell r="S63">
            <v>9767633000528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OLINDA</v>
          </cell>
          <cell r="R64" t="str">
            <v>FUNDAÇÃO GESTÃO HOSPITALAR MARTINIANO FERNANDES - FGH</v>
          </cell>
          <cell r="S64">
            <v>9039744000356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OLINDA - C.G 001/2022</v>
          </cell>
          <cell r="R65" t="str">
            <v>ISMEP - INSTITUTO SOCIAL DAS MEDIANEIRAS DA PAZ</v>
          </cell>
          <cell r="S65">
            <v>10739225002161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OLINDA (COVID-19)</v>
          </cell>
          <cell r="R66" t="str">
            <v>FUNDAÇÃO GESTÃO HOSPITALAR MARTINIANO FERNANDES - FGH</v>
          </cell>
          <cell r="S66">
            <v>9039744000356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PAULISTA</v>
          </cell>
          <cell r="R67" t="str">
            <v>FUNDAÇÃO GESTÃO HOSPITALAR MARTINIANO FERNANDES - FGH</v>
          </cell>
          <cell r="S67">
            <v>9039744000518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PAULISTA - C.G 003/2022</v>
          </cell>
          <cell r="R68" t="str">
            <v>HOSP. MARIA LUCINDA - FUNDAÇÃO MANOEL DA SILVA ALMEIDA</v>
          </cell>
          <cell r="S68">
            <v>9767633000102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PAULISTA (COVID-19)</v>
          </cell>
          <cell r="R69" t="str">
            <v>FUNDAÇÃO GESTÃO HOSPITALAR MARTINIANO FERNANDES - FGH</v>
          </cell>
          <cell r="S69">
            <v>9039744000518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SÃO LOURENÇO DA MATA - C.G 001/2010</v>
          </cell>
          <cell r="R70" t="str">
            <v>FUNDAÇÃO GESTÃO HOSPITALAR MARTINIANO FERNANDES - FGH</v>
          </cell>
          <cell r="S70">
            <v>9039744000607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SÃO LOURENÇO DA MATA - C.G 006/2022</v>
          </cell>
          <cell r="R71" t="str">
            <v>FUNDAÇÃO GESTÃO HOSPITALAR MARTINIANO FERNANDES - FGH</v>
          </cell>
          <cell r="S71">
            <v>9039744000607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SÃO LOURENÇO DA MATA (COVID-19) - C.G 001/2010</v>
          </cell>
          <cell r="R72" t="str">
            <v>FUNDAÇÃO GESTÃO HOSPITALAR MARTINIANO FERNANDES - FGH</v>
          </cell>
          <cell r="S72">
            <v>9039744000607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TORRÕES - C.G 002/2010</v>
          </cell>
          <cell r="R73" t="str">
            <v>SANTA CASA DE MISERICÓRDIA DO RECIFE</v>
          </cell>
          <cell r="S73">
            <v>10869782001206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TORRÕES - C.G 009/2022</v>
          </cell>
          <cell r="R74" t="str">
            <v>HOSP. MARIA LUCINDA - FUNDAÇÃO MANOEL DA SILVA ALMEIDA</v>
          </cell>
          <cell r="S74">
            <v>9767633000870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TORRÕES (COVID-19) - C.G 002/2010</v>
          </cell>
          <cell r="R75" t="str">
            <v>SANTA CASA DE MISERICÓRDIA DO RECIFE</v>
          </cell>
          <cell r="S75">
            <v>10869782001206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UPAE AFOGADOS DA INGAZEIRA</v>
          </cell>
          <cell r="R76" t="str">
            <v>HOSPITAL DO TRICENTENÁRIO</v>
          </cell>
          <cell r="S76">
            <v>10583920000648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UPAE ARCOVERDE</v>
          </cell>
          <cell r="R77" t="str">
            <v>SPCC - SOCIEDADE PERNAMBUCANA DE COMBATE AO CÂNCER (HCP)</v>
          </cell>
          <cell r="S77">
            <v>10894988000214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UPAE BELO JARDIM</v>
          </cell>
          <cell r="R78" t="str">
            <v>SPCC - SOCIEDADE PERNAMBUCANA DE COMBATE AO CÂNCER (HCP)</v>
          </cell>
          <cell r="S78">
            <v>10894988000303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UPAE CARPINA - CG Nº 022/2022</v>
          </cell>
          <cell r="R79" t="str">
            <v>FUNDAÇÃO GESTÃO HOSPITALAR MARTINIANO FERNANDES - FGH</v>
          </cell>
          <cell r="S79">
            <v>9039744000194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UPAE CARUARU</v>
          </cell>
          <cell r="R80" t="str">
            <v>SPCC - SOCIEDADE PERNAMBUCANA DE COMBATE AO CÂNCER (HCP)</v>
          </cell>
          <cell r="S80">
            <v>10894988000729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UPAE ESCADA - CG Nº 021/2022</v>
          </cell>
          <cell r="R81" t="str">
            <v>FUNDAÇÃO GESTÃO HOSPITALAR MARTINIANO FERNANDES - FGH</v>
          </cell>
          <cell r="S81">
            <v>9039744000194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UPAE GARANHUNS</v>
          </cell>
          <cell r="R82" t="str">
            <v>FUNDAÇÃO GESTÃO HOSPITALAR MARTINIANO FERNANDES - FGH</v>
          </cell>
          <cell r="S82">
            <v>9039744001409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UPAE GARANHUNS (COVID-19)</v>
          </cell>
          <cell r="R83" t="str">
            <v>FUNDAÇÃO GESTÃO HOSPITALAR MARTINIANO FERNANDES - FGH</v>
          </cell>
          <cell r="S83">
            <v>9039744001409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GOIANA (COVID-19)</v>
          </cell>
          <cell r="R84" t="str">
            <v>FUNDAÇÃO GESTÃO HOSPITALAR MARTINIANO FERNANDES - FGH</v>
          </cell>
          <cell r="S84">
            <v>9039744000194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GOIANA (COVID-19) - CG Nº 003/2021</v>
          </cell>
          <cell r="R85" t="str">
            <v>ISMEP - INSTITUTO SOCIAL DAS MEDIANEIRAS DA PAZ</v>
          </cell>
          <cell r="S85">
            <v>10739225002080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GRANDE RECIFE</v>
          </cell>
          <cell r="R86" t="str">
            <v>IBDAH - INST. BRASILEIRO DE DESENVOLVIMENTO DA ADM HOSPITALAR</v>
          </cell>
          <cell r="S86">
            <v>7267476001023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LIMOEIRO</v>
          </cell>
          <cell r="R87" t="str">
            <v>APAMI SURUBIM</v>
          </cell>
          <cell r="S87">
            <v>11754025000369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OURICURI - CG Nº 002/2020</v>
          </cell>
          <cell r="R88" t="str">
            <v>ISMEP - INSTITUTO SOCIAL DAS MEDIANEIRAS DA PAZ</v>
          </cell>
          <cell r="S88">
            <v>10739225001785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PALMARES - CG Nº 020/2022</v>
          </cell>
          <cell r="R89" t="str">
            <v>SPCC - SOCIEDADE PERNAMBUCANA DE COMBATE AO CÂNCER (HCP)</v>
          </cell>
          <cell r="S89">
            <v>10894988000133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PETROLINA</v>
          </cell>
          <cell r="R90" t="str">
            <v>IMIP - INSTITUTO DE MEDICINA INTEGRAL PROF. FERNANDO FIGUEIRA</v>
          </cell>
          <cell r="S90">
            <v>10988301000714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PETROLINA (COVID-19 - 24h)</v>
          </cell>
          <cell r="R91" t="str">
            <v>IMIP - INSTITUTO DE MEDICINA INTEGRAL PROF. FERNANDO FIGUEIRA</v>
          </cell>
          <cell r="S91">
            <v>10988301000714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PETROLINA (COVID-19)</v>
          </cell>
          <cell r="R92" t="str">
            <v>IMIP - INSTITUTO DE MEDICINA INTEGRAL PROF. FERNANDO FIGUEIRA</v>
          </cell>
          <cell r="S92">
            <v>10988301000714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SALGUEIRO</v>
          </cell>
          <cell r="R93" t="str">
            <v>FUNDAÇÃO GESTÃO HOSPITALAR MARTINIANO FERNANDES - FGH</v>
          </cell>
          <cell r="S93">
            <v>9039744001590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SERRA TALHADA</v>
          </cell>
          <cell r="R94" t="str">
            <v>HOSPITAL DO TRICENTENÁRIO</v>
          </cell>
          <cell r="S94">
            <v>10583920000729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HCP - HOSPITAL DO CÂNCER DE PERNAMBUCO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HOSP. MARIA LUCINDA - FUNDAÇÃO MANOEL DA SILVA ALMEIDA</v>
          </cell>
          <cell r="R127" t="str">
            <v>HOSP. MARIA LUCINDA - FUNDAÇÃO MANOEL DA SILVA ALMEIDA</v>
          </cell>
          <cell r="S127">
            <v>9767633000102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B1" zoomScale="80" zoomScaleNormal="80" workbookViewId="0">
      <selection activeCell="B2" sqref="B2"/>
    </sheetView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style="9" customWidth="1"/>
    <col min="4" max="4" width="37" customWidth="1"/>
    <col min="5" max="5" width="53.710937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(OCULTAR)'!$Q$3:$S$135,3,0),"")</f>
        <v>9039744000194</v>
      </c>
      <c r="B2" s="3" t="s">
        <v>7</v>
      </c>
      <c r="C2" s="4">
        <v>60746948000112</v>
      </c>
      <c r="D2" s="5" t="s">
        <v>8</v>
      </c>
      <c r="E2" s="5" t="s">
        <v>9</v>
      </c>
      <c r="F2" s="6">
        <v>44834</v>
      </c>
      <c r="G2" s="7">
        <f>4629.69+1.99</f>
        <v>4631.6799999999994</v>
      </c>
    </row>
    <row r="3" spans="1:8" ht="22.5" customHeight="1" x14ac:dyDescent="0.2">
      <c r="A3" s="2" t="str">
        <f>IFERROR(VLOOKUP(B3,'[1]DADOS (OCULTAR)'!$Q$3:$S$135,3,0),"")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(OCULTAR)'!$Q$3:$S$135,3,0),"")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(OCULTAR)'!$Q$3:$S$135,3,0),"")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(OCULTAR)'!$Q$3:$S$135,3,0),"")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(OCULTAR)'!$Q$3:$S$135,3,0),"")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(OCULTAR)'!$Q$3:$S$135,3,0),"")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(OCULTAR)'!$Q$3:$S$135,3,0),"")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(OCULTAR)'!$Q$3:$S$135,3,0),"")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(OCULTAR)'!$Q$3:$S$135,3,0),"")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(OCULTAR)'!$Q$3:$S$135,3,0),"")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(OCULTAR)'!$Q$3:$S$135,3,0),"")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(OCULTAR)'!$Q$3:$S$135,3,0),"")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(OCULTAR)'!$Q$3:$S$135,3,0),"")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(OCULTAR)'!$Q$3:$S$135,3,0),"")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(OCULTAR)'!$Q$3:$S$135,3,0),"")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(OCULTAR)'!$Q$3:$S$135,3,0),"")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(OCULTAR)'!$Q$3:$S$135,3,0),"")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(OCULTAR)'!$Q$3:$S$135,3,0),"")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(OCULTAR)'!$Q$3:$S$135,3,0),"")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(OCULTAR)'!$Q$3:$S$135,3,0),"")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(OCULTAR)'!$Q$3:$S$135,3,0),"")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(OCULTAR)'!$Q$3:$S$135,3,0),"")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(OCULTAR)'!$Q$3:$S$135,3,0),"")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(OCULTAR)'!$Q$3:$S$135,3,0),"")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(OCULTAR)'!$Q$3:$S$135,3,0),"")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(OCULTAR)'!$Q$3:$S$135,3,0),"")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(OCULTAR)'!$Q$3:$S$135,3,0),"")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(OCULTAR)'!$Q$3:$S$135,3,0),"")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(OCULTAR)'!$Q$3:$S$135,3,0),"")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(OCULTAR)'!$Q$3:$S$135,3,0),"")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(OCULTAR)'!$Q$3:$S$135,3,0),"")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(OCULTAR)'!$Q$3:$S$135,3,0),"")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(OCULTAR)'!$Q$3:$S$135,3,0),"")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(OCULTAR)'!$Q$3:$S$135,3,0),"")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(OCULTAR)'!$Q$3:$S$135,3,0),"")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(OCULTAR)'!$Q$3:$S$135,3,0),"")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(OCULTAR)'!$Q$3:$S$135,3,0),"")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(OCULTAR)'!$Q$3:$S$135,3,0),"")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(OCULTAR)'!$Q$3:$S$135,3,0),"")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(OCULTAR)'!$Q$3:$S$135,3,0),"")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(OCULTAR)'!$Q$3:$S$135,3,0),"")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(OCULTAR)'!$Q$3:$S$135,3,0),"")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(OCULTAR)'!$Q$3:$S$135,3,0),"")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(OCULTAR)'!$Q$3:$S$135,3,0),"")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(OCULTAR)'!$Q$3:$S$135,3,0),"")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(OCULTAR)'!$Q$3:$S$135,3,0),"")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(OCULTAR)'!$Q$3:$S$135,3,0),"")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(OCULTAR)'!$Q$3:$S$135,3,0),"")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(OCULTAR)'!$Q$3:$S$135,3,0),"")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(OCULTAR)'!$Q$3:$S$135,3,0),"")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(OCULTAR)'!$Q$3:$S$135,3,0),"")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(OCULTAR)'!$Q$3:$S$135,3,0),"")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(OCULTAR)'!$Q$3:$S$135,3,0),"")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(OCULTAR)'!$Q$3:$S$135,3,0),"")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(OCULTAR)'!$Q$3:$S$135,3,0),"")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(OCULTAR)'!$Q$3:$S$135,3,0),"")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(OCULTAR)'!$Q$3:$S$135,3,0),"")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(OCULTAR)'!$Q$3:$S$135,3,0),"")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(OCULTAR)'!$Q$3:$S$135,3,0),"")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(OCULTAR)'!$Q$3:$S$135,3,0),"")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(OCULTAR)'!$Q$3:$S$135,3,0),"")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(OCULTAR)'!$Q$3:$S$135,3,0),"")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(OCULTAR)'!$Q$3:$S$135,3,0),"")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(OCULTAR)'!$Q$3:$S$135,3,0),"")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(OCULTAR)'!$Q$3:$S$135,3,0),"")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(OCULTAR)'!$Q$3:$S$135,3,0),"")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(OCULTAR)'!$Q$3:$S$135,3,0),"")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(OCULTAR)'!$Q$3:$S$135,3,0),"")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(OCULTAR)'!$Q$3:$S$135,3,0),"")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(OCULTAR)'!$Q$3:$S$135,3,0),"")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(OCULTAR)'!$Q$3:$S$135,3,0),"")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(OCULTAR)'!$Q$3:$S$135,3,0),"")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(OCULTAR)'!$Q$3:$S$135,3,0),"")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(OCULTAR)'!$Q$3:$S$135,3,0),"")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(OCULTAR)'!$Q$3:$S$135,3,0),"")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(OCULTAR)'!$Q$3:$S$135,3,0),"")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(OCULTAR)'!$Q$3:$S$135,3,0),"")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(OCULTAR)'!$Q$3:$S$135,3,0),"")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(OCULTAR)'!$Q$3:$S$135,3,0),"")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(OCULTAR)'!$Q$3:$S$135,3,0),"")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(OCULTAR)'!$Q$3:$S$135,3,0),"")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(OCULTAR)'!$Q$3:$S$135,3,0),"")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(OCULTAR)'!$Q$3:$S$135,3,0),"")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(OCULTAR)'!$Q$3:$S$135,3,0),"")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(OCULTAR)'!$Q$3:$S$135,3,0),"")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(OCULTAR)'!$Q$3:$S$135,3,0),"")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(OCULTAR)'!$Q$3:$S$135,3,0),"")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(OCULTAR)'!$Q$3:$S$135,3,0),"")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(OCULTAR)'!$Q$3:$S$135,3,0),"")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(OCULTAR)'!$Q$3:$S$135,3,0),"")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(OCULTAR)'!$Q$3:$S$135,3,0),"")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(OCULTAR)'!$Q$3:$S$135,3,0),"")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(OCULTAR)'!$Q$3:$S$135,3,0),"")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(OCULTAR)'!$Q$3:$S$135,3,0),"")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(OCULTAR)'!$Q$3:$S$135,3,0),"")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(OCULTAR)'!$Q$3:$S$135,3,0),"")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(OCULTAR)'!$Q$3:$S$135,3,0),"")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(OCULTAR)'!$Q$3:$S$135,3,0),"")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(OCULTAR)'!$Q$3:$S$135,3,0),"")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(OCULTAR)'!$Q$3:$S$135,3,0),"")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(OCULTAR)'!$Q$3:$S$135,3,0),"")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(OCULTAR)'!$Q$3:$S$135,3,0),"")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(OCULTAR)'!$Q$3:$S$135,3,0),"")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(OCULTAR)'!$Q$3:$S$135,3,0),"")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(OCULTAR)'!$Q$3:$S$135,3,0),"")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(OCULTAR)'!$Q$3:$S$135,3,0),"")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(OCULTAR)'!$Q$3:$S$135,3,0),"")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(OCULTAR)'!$Q$3:$S$135,3,0),"")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(OCULTAR)'!$Q$3:$S$135,3,0),"")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(OCULTAR)'!$Q$3:$S$135,3,0),"")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(OCULTAR)'!$Q$3:$S$135,3,0),"")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(OCULTAR)'!$Q$3:$S$135,3,0),"")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(OCULTAR)'!$Q$3:$S$135,3,0),"")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(OCULTAR)'!$Q$3:$S$135,3,0),"")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(OCULTAR)'!$Q$3:$S$135,3,0),"")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(OCULTAR)'!$Q$3:$S$135,3,0),"")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(OCULTAR)'!$Q$3:$S$135,3,0),"")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(OCULTAR)'!$Q$3:$S$135,3,0),"")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(OCULTAR)'!$Q$3:$S$135,3,0),"")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(OCULTAR)'!$Q$3:$S$135,3,0),"")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(OCULTAR)'!$Q$3:$S$135,3,0),"")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(OCULTAR)'!$Q$3:$S$135,3,0),"")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(OCULTAR)'!$Q$3:$S$135,3,0),"")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(OCULTAR)'!$Q$3:$S$135,3,0),"")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(OCULTAR)'!$Q$3:$S$135,3,0),"")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(OCULTAR)'!$Q$3:$S$135,3,0),"")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(OCULTAR)'!$Q$3:$S$135,3,0),"")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(OCULTAR)'!$Q$3:$S$135,3,0),"")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(OCULTAR)'!$Q$3:$S$135,3,0),"")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(OCULTAR)'!$Q$3:$S$135,3,0),"")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(OCULTAR)'!$Q$3:$S$135,3,0),"")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(OCULTAR)'!$Q$3:$S$135,3,0),"")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(OCULTAR)'!$Q$3:$S$135,3,0),"")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(OCULTAR)'!$Q$3:$S$135,3,0),"")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(OCULTAR)'!$Q$3:$S$135,3,0),"")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(OCULTAR)'!$Q$3:$S$135,3,0),"")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(OCULTAR)'!$Q$3:$S$135,3,0),"")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(OCULTAR)'!$Q$3:$S$135,3,0),"")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(OCULTAR)'!$Q$3:$S$135,3,0),"")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(OCULTAR)'!$Q$3:$S$135,3,0),"")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(OCULTAR)'!$Q$3:$S$135,3,0),"")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(OCULTAR)'!$Q$3:$S$135,3,0),"")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(OCULTAR)'!$Q$3:$S$135,3,0),"")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(OCULTAR)'!$Q$3:$S$135,3,0),"")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(OCULTAR)'!$Q$3:$S$135,3,0),"")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(OCULTAR)'!$Q$3:$S$135,3,0),"")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(OCULTAR)'!$Q$3:$S$135,3,0),"")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(OCULTAR)'!$Q$3:$S$135,3,0),"")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(OCULTAR)'!$Q$3:$S$135,3,0),"")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(OCULTAR)'!$Q$3:$S$135,3,0),"")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(OCULTAR)'!$Q$3:$S$135,3,0),"")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(OCULTAR)'!$Q$3:$S$135,3,0),"")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(OCULTAR)'!$Q$3:$S$135,3,0),"")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(OCULTAR)'!$Q$3:$S$135,3,0),"")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(OCULTAR)'!$Q$3:$S$135,3,0),"")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(OCULTAR)'!$Q$3:$S$135,3,0),"")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(OCULTAR)'!$Q$3:$S$135,3,0),"")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(OCULTAR)'!$Q$3:$S$135,3,0),"")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(OCULTAR)'!$Q$3:$S$135,3,0),"")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(OCULTAR)'!$Q$3:$S$135,3,0),"")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(OCULTAR)'!$Q$3:$S$135,3,0),"")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(OCULTAR)'!$Q$3:$S$135,3,0),"")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(OCULTAR)'!$Q$3:$S$135,3,0),"")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(OCULTAR)'!$Q$3:$S$135,3,0),"")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(OCULTAR)'!$Q$3:$S$135,3,0),"")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(OCULTAR)'!$Q$3:$S$135,3,0),"")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(OCULTAR)'!$Q$3:$S$135,3,0),"")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(OCULTAR)'!$Q$3:$S$135,3,0),"")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(OCULTAR)'!$Q$3:$S$135,3,0),"")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(OCULTAR)'!$Q$3:$S$135,3,0),"")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(OCULTAR)'!$Q$3:$S$135,3,0),"")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(OCULTAR)'!$Q$3:$S$135,3,0),"")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(OCULTAR)'!$Q$3:$S$135,3,0),"")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(OCULTAR)'!$Q$3:$S$135,3,0),"")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(OCULTAR)'!$Q$3:$S$135,3,0),"")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(OCULTAR)'!$Q$3:$S$135,3,0),"")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(OCULTAR)'!$Q$3:$S$135,3,0),"")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(OCULTAR)'!$Q$3:$S$135,3,0),"")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(OCULTAR)'!$Q$3:$S$135,3,0),"")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(OCULTAR)'!$Q$3:$S$135,3,0),"")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(OCULTAR)'!$Q$3:$S$135,3,0),"")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(OCULTAR)'!$Q$3:$S$135,3,0),"")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(OCULTAR)'!$Q$3:$S$135,3,0),"")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(OCULTAR)'!$Q$3:$S$135,3,0),"")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(OCULTAR)'!$Q$3:$S$135,3,0),"")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(OCULTAR)'!$Q$3:$S$135,3,0),"")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(OCULTAR)'!$Q$3:$S$135,3,0),"")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(OCULTAR)'!$Q$3:$S$135,3,0),"")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(OCULTAR)'!$Q$3:$S$135,3,0),"")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(OCULTAR)'!$Q$3:$S$135,3,0),"")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(OCULTAR)'!$Q$3:$S$135,3,0),"")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(OCULTAR)'!$Q$3:$S$135,3,0),"")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(OCULTAR)'!$Q$3:$S$135,3,0),"")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(OCULTAR)'!$Q$3:$S$135,3,0),"")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(OCULTAR)'!$Q$3:$S$135,3,0),"")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(OCULTAR)'!$Q$3:$S$135,3,0),"")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(OCULTAR)'!$Q$3:$S$135,3,0),"")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(OCULTAR)'!$Q$3:$S$135,3,0),"")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(OCULTAR)'!$Q$3:$S$135,3,0),"")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(OCULTAR)'!$Q$3:$S$135,3,0),"")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(OCULTAR)'!$Q$3:$S$135,3,0),"")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(OCULTAR)'!$Q$3:$S$135,3,0),"")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(OCULTAR)'!$Q$3:$S$135,3,0),"")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(OCULTAR)'!$Q$3:$S$135,3,0),"")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(OCULTAR)'!$Q$3:$S$135,3,0),"")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(OCULTAR)'!$Q$3:$S$135,3,0),"")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(OCULTAR)'!$Q$3:$S$135,3,0),"")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(OCULTAR)'!$Q$3:$S$135,3,0),"")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(OCULTAR)'!$Q$3:$S$135,3,0),"")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(OCULTAR)'!$Q$3:$S$135,3,0),"")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(OCULTAR)'!$Q$3:$S$135,3,0),"")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(OCULTAR)'!$Q$3:$S$135,3,0),"")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(OCULTAR)'!$Q$3:$S$135,3,0),"")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(OCULTAR)'!$Q$3:$S$135,3,0),"")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(OCULTAR)'!$Q$3:$S$135,3,0),"")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(OCULTAR)'!$Q$3:$S$135,3,0),"")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(OCULTAR)'!$Q$3:$S$135,3,0),"")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(OCULTAR)'!$Q$3:$S$135,3,0),"")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(OCULTAR)'!$Q$3:$S$135,3,0),"")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(OCULTAR)'!$Q$3:$S$135,3,0),"")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(OCULTAR)'!$Q$3:$S$135,3,0),"")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(OCULTAR)'!$Q$3:$S$135,3,0),"")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(OCULTAR)'!$Q$3:$S$135,3,0),"")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(OCULTAR)'!$Q$3:$S$135,3,0),"")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(OCULTAR)'!$Q$3:$S$135,3,0),"")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(OCULTAR)'!$Q$3:$S$135,3,0),"")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(OCULTAR)'!$Q$3:$S$135,3,0),"")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(OCULTAR)'!$Q$3:$S$135,3,0),"")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(OCULTAR)'!$Q$3:$S$135,3,0),"")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(OCULTAR)'!$Q$3:$S$135,3,0),"")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(OCULTAR)'!$Q$3:$S$135,3,0),"")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(OCULTAR)'!$Q$3:$S$135,3,0),"")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(OCULTAR)'!$Q$3:$S$135,3,0),"")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(OCULTAR)'!$Q$3:$S$135,3,0),"")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(OCULTAR)'!$Q$3:$S$135,3,0),"")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(OCULTAR)'!$Q$3:$S$135,3,0),"")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(OCULTAR)'!$Q$3:$S$135,3,0),"")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(OCULTAR)'!$Q$3:$S$135,3,0),"")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(OCULTAR)'!$Q$3:$S$135,3,0),"")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(OCULTAR)'!$Q$3:$S$135,3,0),"")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(OCULTAR)'!$Q$3:$S$135,3,0),"")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(OCULTAR)'!$Q$3:$S$135,3,0),"")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(OCULTAR)'!$Q$3:$S$135,3,0),"")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(OCULTAR)'!$Q$3:$S$135,3,0),"")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(OCULTAR)'!$Q$3:$S$135,3,0),"")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(OCULTAR)'!$Q$3:$S$135,3,0),"")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(OCULTAR)'!$Q$3:$S$135,3,0),"")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(OCULTAR)'!$Q$3:$S$135,3,0),"")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(OCULTAR)'!$Q$3:$S$135,3,0),"")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(OCULTAR)'!$Q$3:$S$135,3,0),"")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(OCULTAR)'!$Q$3:$S$135,3,0),"")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(OCULTAR)'!$Q$3:$S$135,3,0),"")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(OCULTAR)'!$Q$3:$S$135,3,0),"")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(OCULTAR)'!$Q$3:$S$135,3,0),"")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(OCULTAR)'!$Q$3:$S$135,3,0),"")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(OCULTAR)'!$Q$3:$S$135,3,0),"")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(OCULTAR)'!$Q$3:$S$135,3,0),"")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(OCULTAR)'!$Q$3:$S$135,3,0),"")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(OCULTAR)'!$Q$3:$S$135,3,0),"")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(OCULTAR)'!$Q$3:$S$135,3,0),"")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(OCULTAR)'!$Q$3:$S$135,3,0),"")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(OCULTAR)'!$Q$3:$S$135,3,0),"")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(OCULTAR)'!$Q$3:$S$135,3,0),"")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(OCULTAR)'!$Q$3:$S$135,3,0),"")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(OCULTAR)'!$Q$3:$S$135,3,0),"")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(OCULTAR)'!$Q$3:$S$135,3,0),"")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(OCULTAR)'!$Q$3:$S$135,3,0),"")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(OCULTAR)'!$Q$3:$S$135,3,0),"")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(OCULTAR)'!$Q$3:$S$135,3,0),"")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(OCULTAR)'!$Q$3:$S$135,3,0),"")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(OCULTAR)'!$Q$3:$S$135,3,0),"")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(OCULTAR)'!$Q$3:$S$135,3,0),"")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(OCULTAR)'!$Q$3:$S$135,3,0),"")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(OCULTAR)'!$Q$3:$S$135,3,0),"")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(OCULTAR)'!$Q$3:$S$135,3,0),"")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(OCULTAR)'!$Q$3:$S$135,3,0),"")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(OCULTAR)'!$Q$3:$S$135,3,0),"")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(OCULTAR)'!$Q$3:$S$135,3,0),"")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(OCULTAR)'!$Q$3:$S$135,3,0),"")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(OCULTAR)'!$Q$3:$S$135,3,0),"")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(OCULTAR)'!$Q$3:$S$135,3,0),"")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(OCULTAR)'!$Q$3:$S$135,3,0),"")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(OCULTAR)'!$Q$3:$S$135,3,0),"")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(OCULTAR)'!$Q$3:$S$135,3,0),"")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(OCULTAR)'!$Q$3:$S$135,3,0),"")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(OCULTAR)'!$Q$3:$S$135,3,0),"")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(OCULTAR)'!$Q$3:$S$135,3,0),"")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(OCULTAR)'!$Q$3:$S$135,3,0),"")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(OCULTAR)'!$Q$3:$S$135,3,0),"")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(OCULTAR)'!$Q$3:$S$135,3,0),"")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(OCULTAR)'!$Q$3:$S$135,3,0),"")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(OCULTAR)'!$Q$3:$S$135,3,0),"")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(OCULTAR)'!$Q$3:$S$135,3,0),"")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(OCULTAR)'!$Q$3:$S$135,3,0),"")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(OCULTAR)'!$Q$3:$S$135,3,0),"")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(OCULTAR)'!$Q$3:$S$135,3,0),"")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(OCULTAR)'!$Q$3:$S$135,3,0),"")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(OCULTAR)'!$Q$3:$S$135,3,0),"")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(OCULTAR)'!$Q$3:$S$135,3,0),"")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(OCULTAR)'!$Q$3:$S$135,3,0),"")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(OCULTAR)'!$Q$3:$S$135,3,0),"")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(OCULTAR)'!$Q$3:$S$135,3,0),"")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(OCULTAR)'!$Q$3:$S$135,3,0),"")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(OCULTAR)'!$Q$3:$S$135,3,0),"")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(OCULTAR)'!$Q$3:$S$135,3,0),"")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(OCULTAR)'!$Q$3:$S$135,3,0),"")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(OCULTAR)'!$Q$3:$S$135,3,0),"")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(OCULTAR)'!$Q$3:$S$135,3,0),"")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(OCULTAR)'!$Q$3:$S$135,3,0),"")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(OCULTAR)'!$Q$3:$S$135,3,0),"")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(OCULTAR)'!$Q$3:$S$135,3,0),"")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(OCULTAR)'!$Q$3:$S$135,3,0),"")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(OCULTAR)'!$Q$3:$S$135,3,0),"")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(OCULTAR)'!$Q$3:$S$135,3,0),"")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(OCULTAR)'!$Q$3:$S$135,3,0),"")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(OCULTAR)'!$Q$3:$S$135,3,0),"")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(OCULTAR)'!$Q$3:$S$135,3,0),"")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(OCULTAR)'!$Q$3:$S$135,3,0),"")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(OCULTAR)'!$Q$3:$S$135,3,0),"")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(OCULTAR)'!$Q$3:$S$135,3,0),"")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(OCULTAR)'!$Q$3:$S$135,3,0),"")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(OCULTAR)'!$Q$3:$S$135,3,0),"")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(OCULTAR)'!$Q$3:$S$135,3,0),"")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(OCULTAR)'!$Q$3:$S$135,3,0),"")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(OCULTAR)'!$Q$3:$S$135,3,0),"")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(OCULTAR)'!$Q$3:$S$135,3,0),"")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(OCULTAR)'!$Q$3:$S$135,3,0),"")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(OCULTAR)'!$Q$3:$S$135,3,0),"")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(OCULTAR)'!$Q$3:$S$135,3,0),"")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(OCULTAR)'!$Q$3:$S$135,3,0),"")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(OCULTAR)'!$Q$3:$S$135,3,0),"")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(OCULTAR)'!$Q$3:$S$135,3,0),"")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(OCULTAR)'!$Q$3:$S$135,3,0),"")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(OCULTAR)'!$Q$3:$S$135,3,0),"")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(OCULTAR)'!$Q$3:$S$135,3,0),"")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(OCULTAR)'!$Q$3:$S$135,3,0),"")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(OCULTAR)'!$Q$3:$S$135,3,0),"")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(OCULTAR)'!$Q$3:$S$135,3,0),"")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(OCULTAR)'!$Q$3:$S$135,3,0),"")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(OCULTAR)'!$Q$3:$S$135,3,0),"")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(OCULTAR)'!$Q$3:$S$135,3,0),"")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(OCULTAR)'!$Q$3:$S$135,3,0),"")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(OCULTAR)'!$Q$3:$S$135,3,0),"")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(OCULTAR)'!$Q$3:$S$135,3,0),"")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(OCULTAR)'!$Q$3:$S$135,3,0),"")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(OCULTAR)'!$Q$3:$S$135,3,0),"")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(OCULTAR)'!$Q$3:$S$135,3,0),"")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(OCULTAR)'!$Q$3:$S$135,3,0),"")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(OCULTAR)'!$Q$3:$S$135,3,0),"")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(OCULTAR)'!$Q$3:$S$135,3,0),"")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(OCULTAR)'!$Q$3:$S$135,3,0),"")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(OCULTAR)'!$Q$3:$S$135,3,0),"")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(OCULTAR)'!$Q$3:$S$135,3,0),"")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(OCULTAR)'!$Q$3:$S$135,3,0),"")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(OCULTAR)'!$Q$3:$S$135,3,0),"")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(OCULTAR)'!$Q$3:$S$135,3,0),"")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(OCULTAR)'!$Q$3:$S$135,3,0),"")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(OCULTAR)'!$Q$3:$S$135,3,0),"")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(OCULTAR)'!$Q$3:$S$135,3,0),"")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(OCULTAR)'!$Q$3:$S$135,3,0),"")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(OCULTAR)'!$Q$3:$S$135,3,0),"")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(OCULTAR)'!$Q$3:$S$135,3,0),"")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(OCULTAR)'!$Q$3:$S$135,3,0),"")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(OCULTAR)'!$Q$3:$S$135,3,0),"")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(OCULTAR)'!$Q$3:$S$135,3,0),"")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(OCULTAR)'!$Q$3:$S$135,3,0),"")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(OCULTAR)'!$Q$3:$S$135,3,0),"")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(OCULTAR)'!$Q$3:$S$135,3,0),"")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(OCULTAR)'!$Q$3:$S$135,3,0),"")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(OCULTAR)'!$Q$3:$S$135,3,0),"")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(OCULTAR)'!$Q$3:$S$135,3,0),"")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(OCULTAR)'!$Q$3:$S$135,3,0),"")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(OCULTAR)'!$Q$3:$S$135,3,0),"")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(OCULTAR)'!$Q$3:$S$135,3,0),"")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(OCULTAR)'!$Q$3:$S$135,3,0),"")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(OCULTAR)'!$Q$3:$S$135,3,0),"")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(OCULTAR)'!$Q$3:$S$135,3,0),"")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(OCULTAR)'!$Q$3:$S$135,3,0),"")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(OCULTAR)'!$Q$3:$S$135,3,0),"")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(OCULTAR)'!$Q$3:$S$135,3,0),"")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(OCULTAR)'!$Q$3:$S$135,3,0),"")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(OCULTAR)'!$Q$3:$S$135,3,0),"")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(OCULTAR)'!$Q$3:$S$135,3,0),"")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(OCULTAR)'!$Q$3:$S$135,3,0),"")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(OCULTAR)'!$Q$3:$S$135,3,0),"")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(OCULTAR)'!$Q$3:$S$135,3,0),"")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(OCULTAR)'!$Q$3:$S$135,3,0),"")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(OCULTAR)'!$Q$3:$S$135,3,0),"")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(OCULTAR)'!$Q$3:$S$135,3,0),"")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(OCULTAR)'!$Q$3:$S$135,3,0),"")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(OCULTAR)'!$Q$3:$S$135,3,0),"")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(OCULTAR)'!$Q$3:$S$135,3,0),"")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(OCULTAR)'!$Q$3:$S$135,3,0),"")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(OCULTAR)'!$Q$3:$S$135,3,0),"")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(OCULTAR)'!$Q$3:$S$135,3,0),"")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(OCULTAR)'!$Q$3:$S$135,3,0),"")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(OCULTAR)'!$Q$3:$S$135,3,0),"")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(OCULTAR)'!$Q$3:$S$135,3,0),"")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(OCULTAR)'!$Q$3:$S$135,3,0),"")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(OCULTAR)'!$Q$3:$S$135,3,0),"")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(OCULTAR)'!$Q$3:$S$135,3,0),"")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(OCULTAR)'!$Q$3:$S$135,3,0),"")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(OCULTAR)'!$Q$3:$S$135,3,0),"")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(OCULTAR)'!$Q$3:$S$135,3,0),"")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(OCULTAR)'!$Q$3:$S$135,3,0),"")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(OCULTAR)'!$Q$3:$S$135,3,0),"")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(OCULTAR)'!$Q$3:$S$135,3,0),"")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(OCULTAR)'!$Q$3:$S$135,3,0),"")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(OCULTAR)'!$Q$3:$S$135,3,0),"")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(OCULTAR)'!$Q$3:$S$135,3,0),"")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(OCULTAR)'!$Q$3:$S$135,3,0),"")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(OCULTAR)'!$Q$3:$S$135,3,0),"")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(OCULTAR)'!$Q$3:$S$135,3,0),"")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(OCULTAR)'!$Q$3:$S$135,3,0),"")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(OCULTAR)'!$Q$3:$S$135,3,0),"")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(OCULTAR)'!$Q$3:$S$135,3,0),"")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(OCULTAR)'!$Q$3:$S$135,3,0),"")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(OCULTAR)'!$Q$3:$S$135,3,0),"")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(OCULTAR)'!$Q$3:$S$135,3,0),"")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(OCULTAR)'!$Q$3:$S$135,3,0),"")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(OCULTAR)'!$Q$3:$S$135,3,0),"")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(OCULTAR)'!$Q$3:$S$135,3,0),"")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(OCULTAR)'!$Q$3:$S$135,3,0),"")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(OCULTAR)'!$Q$3:$S$135,3,0),"")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(OCULTAR)'!$Q$3:$S$135,3,0),"")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(OCULTAR)'!$Q$3:$S$135,3,0),"")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(OCULTAR)'!$Q$3:$S$135,3,0),"")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(OCULTAR)'!$Q$3:$S$135,3,0),"")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(OCULTAR)'!$Q$3:$S$135,3,0),"")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(OCULTAR)'!$Q$3:$S$135,3,0),"")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(OCULTAR)'!$Q$3:$S$135,3,0),"")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(OCULTAR)'!$Q$3:$S$135,3,0),"")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(OCULTAR)'!$Q$3:$S$135,3,0),"")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(OCULTAR)'!$Q$3:$S$135,3,0),"")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(OCULTAR)'!$Q$3:$S$135,3,0),"")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(OCULTAR)'!$Q$3:$S$135,3,0),"")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(OCULTAR)'!$Q$3:$S$135,3,0),"")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(OCULTAR)'!$Q$3:$S$135,3,0),"")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(OCULTAR)'!$Q$3:$S$135,3,0),"")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(OCULTAR)'!$Q$3:$S$135,3,0),"")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(OCULTAR)'!$Q$3:$S$135,3,0),"")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(OCULTAR)'!$Q$3:$S$135,3,0),"")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(OCULTAR)'!$Q$3:$S$135,3,0),"")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(OCULTAR)'!$Q$3:$S$135,3,0),"")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(OCULTAR)'!$Q$3:$S$135,3,0),"")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(OCULTAR)'!$Q$3:$S$135,3,0),"")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(OCULTAR)'!$Q$3:$S$135,3,0),"")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(OCULTAR)'!$Q$3:$S$135,3,0),"")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(OCULTAR)'!$Q$3:$S$135,3,0),"")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(OCULTAR)'!$Q$3:$S$135,3,0),"")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(OCULTAR)'!$Q$3:$S$135,3,0),"")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(OCULTAR)'!$Q$3:$S$135,3,0),"")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(OCULTAR)'!$Q$3:$S$135,3,0),"")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(OCULTAR)'!$Q$3:$S$135,3,0),"")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(OCULTAR)'!$Q$3:$S$135,3,0),"")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(OCULTAR)'!$Q$3:$S$135,3,0),"")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(OCULTAR)'!$Q$3:$S$135,3,0),"")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(OCULTAR)'!$Q$3:$S$135,3,0),"")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(OCULTAR)'!$Q$3:$S$135,3,0),"")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(OCULTAR)'!$Q$3:$S$135,3,0),"")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(OCULTAR)'!$Q$3:$S$135,3,0),"")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(OCULTAR)'!$Q$3:$S$135,3,0),"")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(OCULTAR)'!$Q$3:$S$135,3,0),"")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(OCULTAR)'!$Q$3:$S$135,3,0),"")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(OCULTAR)'!$Q$3:$S$135,3,0),"")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(OCULTAR)'!$Q$3:$S$135,3,0),"")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(OCULTAR)'!$Q$3:$S$135,3,0),"")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(OCULTAR)'!$Q$3:$S$135,3,0),"")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(OCULTAR)'!$Q$3:$S$135,3,0),"")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(OCULTAR)'!$Q$3:$S$135,3,0),"")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(OCULTAR)'!$Q$3:$S$135,3,0),"")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(OCULTAR)'!$Q$3:$S$135,3,0),"")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(OCULTAR)'!$Q$3:$S$135,3,0),"")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(OCULTAR)'!$Q$3:$S$135,3,0),"")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(OCULTAR)'!$Q$3:$S$135,3,0),"")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(OCULTAR)'!$Q$3:$S$135,3,0),"")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(OCULTAR)'!$Q$3:$S$135,3,0),"")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(OCULTAR)'!$Q$3:$S$135,3,0),"")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(OCULTAR)'!$Q$3:$S$135,3,0),"")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(OCULTAR)'!$Q$3:$S$135,3,0),"")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(OCULTAR)'!$Q$3:$S$135,3,0),"")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(OCULTAR)'!$Q$3:$S$135,3,0),"")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(OCULTAR)'!$Q$3:$S$135,3,0),"")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(OCULTAR)'!$Q$3:$S$135,3,0),"")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(OCULTAR)'!$Q$3:$S$135,3,0),"")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(OCULTAR)'!$Q$3:$S$135,3,0),"")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(OCULTAR)'!$Q$3:$S$135,3,0),"")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(OCULTAR)'!$Q$3:$S$135,3,0),"")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(OCULTAR)'!$Q$3:$S$135,3,0),"")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(OCULTAR)'!$Q$3:$S$135,3,0),"")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(OCULTAR)'!$Q$3:$S$135,3,0),"")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(OCULTAR)'!$Q$3:$S$135,3,0),"")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(OCULTAR)'!$Q$3:$S$135,3,0),"")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(OCULTAR)'!$Q$3:$S$135,3,0),"")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(OCULTAR)'!$Q$3:$S$135,3,0),"")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(OCULTAR)'!$Q$3:$S$135,3,0),"")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(OCULTAR)'!$Q$3:$S$135,3,0),"")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(OCULTAR)'!$Q$3:$S$135,3,0),"")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(OCULTAR)'!$Q$3:$S$135,3,0),"")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(OCULTAR)'!$Q$3:$S$135,3,0),"")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(OCULTAR)'!$Q$3:$S$135,3,0),"")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(OCULTAR)'!$Q$3:$S$135,3,0),"")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(OCULTAR)'!$Q$3:$S$135,3,0),"")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(OCULTAR)'!$Q$3:$S$135,3,0),"")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(OCULTAR)'!$Q$3:$S$135,3,0),"")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(OCULTAR)'!$Q$3:$S$135,3,0),"")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(OCULTAR)'!$Q$3:$S$135,3,0),"")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(OCULTAR)'!$Q$3:$S$135,3,0),"")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(OCULTAR)'!$Q$3:$S$135,3,0),"")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(OCULTAR)'!$Q$3:$S$135,3,0),"")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(OCULTAR)'!$Q$3:$S$135,3,0),"")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(OCULTAR)'!$Q$3:$S$135,3,0),"")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(OCULTAR)'!$Q$3:$S$135,3,0),"")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(OCULTAR)'!$Q$3:$S$135,3,0),"")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(OCULTAR)'!$Q$3:$S$135,3,0),"")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(OCULTAR)'!$Q$3:$S$135,3,0),"")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(OCULTAR)'!$Q$3:$S$135,3,0),"")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(OCULTAR)'!$Q$3:$S$135,3,0),"")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(OCULTAR)'!$Q$3:$S$135,3,0),"")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(OCULTAR)'!$Q$3:$S$135,3,0),"")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(OCULTAR)'!$Q$3:$S$135,3,0),"")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(OCULTAR)'!$Q$3:$S$135,3,0),"")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(OCULTAR)'!$Q$3:$S$135,3,0),"")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(OCULTAR)'!$Q$3:$S$135,3,0),"")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(OCULTAR)'!$Q$3:$S$135,3,0),"")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(OCULTAR)'!$Q$3:$S$135,3,0),"")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(OCULTAR)'!$Q$3:$S$135,3,0),"")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(OCULTAR)'!$Q$3:$S$135,3,0),"")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(OCULTAR)'!$Q$3:$S$135,3,0),"")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(OCULTAR)'!$Q$3:$S$135,3,0),"")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(OCULTAR)'!$Q$3:$S$135,3,0),"")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(OCULTAR)'!$Q$3:$S$135,3,0),"")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(OCULTAR)'!$Q$3:$S$135,3,0),"")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(OCULTAR)'!$Q$3:$S$135,3,0),"")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(OCULTAR)'!$Q$3:$S$135,3,0),"")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(OCULTAR)'!$Q$3:$S$135,3,0),"")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(OCULTAR)'!$Q$3:$S$135,3,0),"")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(OCULTAR)'!$Q$3:$S$135,3,0),"")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(OCULTAR)'!$Q$3:$S$135,3,0),"")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(OCULTAR)'!$Q$3:$S$135,3,0),"")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(OCULTAR)'!$Q$3:$S$135,3,0),"")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(OCULTAR)'!$Q$3:$S$135,3,0),"")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(OCULTAR)'!$Q$3:$S$135,3,0),"")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(OCULTAR)'!$Q$3:$S$135,3,0),"")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(OCULTAR)'!$Q$3:$S$135,3,0),"")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(OCULTAR)'!$Q$3:$S$135,3,0),"")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(OCULTAR)'!$Q$3:$S$135,3,0),"")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(OCULTAR)'!$Q$3:$S$135,3,0),"")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(OCULTAR)'!$Q$3:$S$135,3,0),"")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(OCULTAR)'!$Q$3:$S$135,3,0),"")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(OCULTAR)'!$Q$3:$S$135,3,0),"")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(OCULTAR)'!$Q$3:$S$135,3,0),"")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(OCULTAR)'!$Q$3:$S$135,3,0),"")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(OCULTAR)'!$Q$3:$S$135,3,0),"")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(OCULTAR)'!$Q$3:$S$135,3,0),"")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(OCULTAR)'!$Q$3:$S$135,3,0),"")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(OCULTAR)'!$Q$3:$S$135,3,0),"")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(OCULTAR)'!$Q$3:$S$135,3,0),"")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(OCULTAR)'!$Q$3:$S$135,3,0),"")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(OCULTAR)'!$Q$3:$S$135,3,0),"")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(OCULTAR)'!$Q$3:$S$135,3,0),"")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(OCULTAR)'!$Q$3:$S$135,3,0),"")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(OCULTAR)'!$Q$3:$S$135,3,0),"")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(OCULTAR)'!$Q$3:$S$135,3,0),"")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(OCULTAR)'!$Q$3:$S$135,3,0),"")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(OCULTAR)'!$Q$3:$S$135,3,0),"")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(OCULTAR)'!$Q$3:$S$135,3,0),"")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(OCULTAR)'!$Q$3:$S$135,3,0),"")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(OCULTAR)'!$Q$3:$S$135,3,0),"")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(OCULTAR)'!$Q$3:$S$135,3,0),"")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(OCULTAR)'!$Q$3:$S$135,3,0),"")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(OCULTAR)'!$Q$3:$S$135,3,0),"")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(OCULTAR)'!$Q$3:$S$135,3,0),"")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(OCULTAR)'!$Q$3:$S$135,3,0),"")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(OCULTAR)'!$Q$3:$S$135,3,0),"")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(OCULTAR)'!$Q$3:$S$135,3,0),"")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(OCULTAR)'!$Q$3:$S$135,3,0),"")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(OCULTAR)'!$Q$3:$S$135,3,0),"")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(OCULTAR)'!$Q$3:$S$135,3,0),"")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(OCULTAR)'!$Q$3:$S$135,3,0),"")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(OCULTAR)'!$Q$3:$S$135,3,0),"")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(OCULTAR)'!$Q$3:$S$135,3,0),"")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(OCULTAR)'!$Q$3:$S$135,3,0),"")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(OCULTAR)'!$Q$3:$S$135,3,0),"")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(OCULTAR)'!$Q$3:$S$135,3,0),"")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(OCULTAR)'!$Q$3:$S$135,3,0),"")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(OCULTAR)'!$Q$3:$S$135,3,0),"")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(OCULTAR)'!$Q$3:$S$135,3,0),"")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(OCULTAR)'!$Q$3:$S$135,3,0),"")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(OCULTAR)'!$Q$3:$S$135,3,0),"")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(OCULTAR)'!$Q$3:$S$135,3,0),"")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(OCULTAR)'!$Q$3:$S$135,3,0),"")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(OCULTAR)'!$Q$3:$S$135,3,0),"")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(OCULTAR)'!$Q$3:$S$135,3,0),"")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(OCULTAR)'!$Q$3:$S$135,3,0),"")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(OCULTAR)'!$Q$3:$S$135,3,0),"")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(OCULTAR)'!$Q$3:$S$135,3,0),"")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(OCULTAR)'!$Q$3:$S$135,3,0),"")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(OCULTAR)'!$Q$3:$S$135,3,0),"")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(OCULTAR)'!$Q$3:$S$135,3,0),"")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(OCULTAR)'!$Q$3:$S$135,3,0),"")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(OCULTAR)'!$Q$3:$S$135,3,0),"")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(OCULTAR)'!$Q$3:$S$135,3,0),"")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(OCULTAR)'!$Q$3:$S$135,3,0),"")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(OCULTAR)'!$Q$3:$S$135,3,0),"")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(OCULTAR)'!$Q$3:$S$135,3,0),"")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(OCULTAR)'!$Q$3:$S$135,3,0),"")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(OCULTAR)'!$Q$3:$S$135,3,0),"")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(OCULTAR)'!$Q$3:$S$135,3,0),"")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(OCULTAR)'!$Q$3:$S$135,3,0),"")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(OCULTAR)'!$Q$3:$S$135,3,0),"")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(OCULTAR)'!$Q$3:$S$135,3,0),"")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(OCULTAR)'!$Q$3:$S$135,3,0),"")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(OCULTAR)'!$Q$3:$S$135,3,0),"")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(OCULTAR)'!$Q$3:$S$135,3,0),"")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(OCULTAR)'!$Q$3:$S$135,3,0),"")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(OCULTAR)'!$Q$3:$S$135,3,0),"")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(OCULTAR)'!$Q$3:$S$135,3,0),"")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(OCULTAR)'!$Q$3:$S$135,3,0),"")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(OCULTAR)'!$Q$3:$S$135,3,0),"")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(OCULTAR)'!$Q$3:$S$135,3,0),"")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(OCULTAR)'!$Q$3:$S$135,3,0),"")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(OCULTAR)'!$Q$3:$S$135,3,0),"")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(OCULTAR)'!$Q$3:$S$135,3,0),"")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(OCULTAR)'!$Q$3:$S$135,3,0),"")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(OCULTAR)'!$Q$3:$S$135,3,0),"")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(OCULTAR)'!$Q$3:$S$135,3,0),"")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(OCULTAR)'!$Q$3:$S$135,3,0),"")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(OCULTAR)'!$Q$3:$S$135,3,0),"")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(OCULTAR)'!$Q$3:$S$135,3,0),"")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(OCULTAR)'!$Q$3:$S$135,3,0),"")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(OCULTAR)'!$Q$3:$S$135,3,0),"")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(OCULTAR)'!$Q$3:$S$135,3,0),"")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(OCULTAR)'!$Q$3:$S$135,3,0),"")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(OCULTAR)'!$Q$3:$S$135,3,0),"")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(OCULTAR)'!$Q$3:$S$135,3,0),"")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(OCULTAR)'!$Q$3:$S$135,3,0),"")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(OCULTAR)'!$Q$3:$S$135,3,0),"")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(OCULTAR)'!$Q$3:$S$135,3,0),"")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(OCULTAR)'!$Q$3:$S$135,3,0),"")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(OCULTAR)'!$Q$3:$S$135,3,0),"")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(OCULTAR)'!$Q$3:$S$135,3,0),"")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(OCULTAR)'!$Q$3:$S$135,3,0),"")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(OCULTAR)'!$Q$3:$S$135,3,0),"")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(OCULTAR)'!$Q$3:$S$135,3,0),"")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(OCULTAR)'!$Q$3:$S$135,3,0),"")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(OCULTAR)'!$Q$3:$S$135,3,0),"")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(OCULTAR)'!$Q$3:$S$135,3,0),"")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(OCULTAR)'!$Q$3:$S$135,3,0),"")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(OCULTAR)'!$Q$3:$S$135,3,0),"")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(OCULTAR)'!$Q$3:$S$135,3,0),"")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(OCULTAR)'!$Q$3:$S$135,3,0),"")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(OCULTAR)'!$Q$3:$S$135,3,0),"")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(OCULTAR)'!$Q$3:$S$135,3,0),"")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(OCULTAR)'!$Q$3:$S$135,3,0),"")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(OCULTAR)'!$Q$3:$S$135,3,0),"")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(OCULTAR)'!$Q$3:$S$135,3,0),"")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(OCULTAR)'!$Q$3:$S$135,3,0),"")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(OCULTAR)'!$Q$3:$S$135,3,0),"")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(OCULTAR)'!$Q$3:$S$135,3,0),"")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(OCULTAR)'!$Q$3:$S$135,3,0),"")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(OCULTAR)'!$Q$3:$S$135,3,0),"")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(OCULTAR)'!$Q$3:$S$135,3,0),"")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(OCULTAR)'!$Q$3:$S$135,3,0),"")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(OCULTAR)'!$Q$3:$S$135,3,0),"")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(OCULTAR)'!$Q$3:$S$135,3,0),"")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(OCULTAR)'!$Q$3:$S$135,3,0),"")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(OCULTAR)'!$Q$3:$S$135,3,0),"")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(OCULTAR)'!$Q$3:$S$135,3,0),"")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(OCULTAR)'!$Q$3:$S$135,3,0),"")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(OCULTAR)'!$Q$3:$S$135,3,0),"")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(OCULTAR)'!$Q$3:$S$135,3,0),"")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(OCULTAR)'!$Q$3:$S$135,3,0),"")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(OCULTAR)'!$Q$3:$S$135,3,0),"")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(OCULTAR)'!$Q$3:$S$135,3,0),"")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(OCULTAR)'!$Q$3:$S$135,3,0),"")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(OCULTAR)'!$Q$3:$S$135,3,0),"")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(OCULTAR)'!$Q$3:$S$135,3,0),"")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(OCULTAR)'!$Q$3:$S$135,3,0),"")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(OCULTAR)'!$Q$3:$S$135,3,0),"")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(OCULTAR)'!$Q$3:$S$135,3,0),"")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(OCULTAR)'!$Q$3:$S$135,3,0),"")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(OCULTAR)'!$Q$3:$S$135,3,0),"")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(OCULTAR)'!$Q$3:$S$135,3,0),"")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(OCULTAR)'!$Q$3:$S$135,3,0),"")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(OCULTAR)'!$Q$3:$S$135,3,0),"")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(OCULTAR)'!$Q$3:$S$135,3,0),"")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(OCULTAR)'!$Q$3:$S$135,3,0),"")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(OCULTAR)'!$Q$3:$S$135,3,0),"")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(OCULTAR)'!$Q$3:$S$135,3,0),"")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(OCULTAR)'!$Q$3:$S$135,3,0),"")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(OCULTAR)'!$Q$3:$S$135,3,0),"")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(OCULTAR)'!$Q$3:$S$135,3,0),"")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(OCULTAR)'!$Q$3:$S$135,3,0),"")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(OCULTAR)'!$Q$3:$S$135,3,0),"")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(OCULTAR)'!$Q$3:$S$135,3,0),"")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(OCULTAR)'!$Q$3:$S$135,3,0),"")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(OCULTAR)'!$Q$3:$S$135,3,0),"")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(OCULTAR)'!$Q$3:$S$135,3,0),"")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(OCULTAR)'!$Q$3:$S$135,3,0),"")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(OCULTAR)'!$Q$3:$S$135,3,0),"")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(OCULTAR)'!$Q$3:$S$135,3,0),"")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(OCULTAR)'!$Q$3:$S$135,3,0),"")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(OCULTAR)'!$Q$3:$S$135,3,0),"")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(OCULTAR)'!$Q$3:$S$135,3,0),"")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(OCULTAR)'!$Q$3:$S$135,3,0),"")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(OCULTAR)'!$Q$3:$S$135,3,0),"")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(OCULTAR)'!$Q$3:$S$135,3,0),"")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(OCULTAR)'!$Q$3:$S$135,3,0),"")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(OCULTAR)'!$Q$3:$S$135,3,0),"")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(OCULTAR)'!$Q$3:$S$135,3,0),"")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(OCULTAR)'!$Q$3:$S$135,3,0),"")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(OCULTAR)'!$Q$3:$S$135,3,0),"")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(OCULTAR)'!$Q$3:$S$135,3,0),"")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(OCULTAR)'!$Q$3:$S$135,3,0),"")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(OCULTAR)'!$Q$3:$S$135,3,0),"")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(OCULTAR)'!$Q$3:$S$135,3,0),"")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(OCULTAR)'!$Q$3:$S$135,3,0),"")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(OCULTAR)'!$Q$3:$S$135,3,0),"")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(OCULTAR)'!$Q$3:$S$135,3,0),"")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(OCULTAR)'!$Q$3:$S$135,3,0),"")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(OCULTAR)'!$Q$3:$S$135,3,0),"")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(OCULTAR)'!$Q$3:$S$135,3,0),"")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(OCULTAR)'!$Q$3:$S$135,3,0),"")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(OCULTAR)'!$Q$3:$S$135,3,0),"")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(OCULTAR)'!$Q$3:$S$135,3,0),"")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(OCULTAR)'!$Q$3:$S$135,3,0),"")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(OCULTAR)'!$Q$3:$S$135,3,0),"")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(OCULTAR)'!$Q$3:$S$135,3,0),"")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(OCULTAR)'!$Q$3:$S$135,3,0),"")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(OCULTAR)'!$Q$3:$S$135,3,0),"")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(OCULTAR)'!$Q$3:$S$135,3,0),"")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(OCULTAR)'!$Q$3:$S$135,3,0),"")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(OCULTAR)'!$Q$3:$S$135,3,0),"")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(OCULTAR)'!$Q$3:$S$135,3,0),"")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(OCULTAR)'!$Q$3:$S$135,3,0),"")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(OCULTAR)'!$Q$3:$S$135,3,0),"")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(OCULTAR)'!$Q$3:$S$135,3,0),"")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(OCULTAR)'!$Q$3:$S$135,3,0),"")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(OCULTAR)'!$Q$3:$S$135,3,0),"")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(OCULTAR)'!$Q$3:$S$135,3,0),"")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(OCULTAR)'!$Q$3:$S$135,3,0),"")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(OCULTAR)'!$Q$3:$S$135,3,0),"")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(OCULTAR)'!$Q$3:$S$135,3,0),"")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(OCULTAR)'!$Q$3:$S$135,3,0),"")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(OCULTAR)'!$Q$3:$S$135,3,0),"")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(OCULTAR)'!$Q$3:$S$135,3,0),"")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(OCULTAR)'!$Q$3:$S$135,3,0),"")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(OCULTAR)'!$Q$3:$S$135,3,0),"")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(OCULTAR)'!$Q$3:$S$135,3,0),"")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(OCULTAR)'!$Q$3:$S$135,3,0),"")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(OCULTAR)'!$Q$3:$S$135,3,0),"")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(OCULTAR)'!$Q$3:$S$135,3,0),"")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(OCULTAR)'!$Q$3:$S$135,3,0),"")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(OCULTAR)'!$Q$3:$S$135,3,0),"")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(OCULTAR)'!$Q$3:$S$135,3,0),"")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(OCULTAR)'!$Q$3:$S$135,3,0),"")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(OCULTAR)'!$Q$3:$S$135,3,0),"")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(OCULTAR)'!$Q$3:$S$135,3,0),"")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(OCULTAR)'!$Q$3:$S$135,3,0),"")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(OCULTAR)'!$Q$3:$S$135,3,0),"")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(OCULTAR)'!$Q$3:$S$135,3,0),"")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(OCULTAR)'!$Q$3:$S$135,3,0),"")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(OCULTAR)'!$Q$3:$S$135,3,0),"")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(OCULTAR)'!$Q$3:$S$135,3,0),"")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(OCULTAR)'!$Q$3:$S$135,3,0),"")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(OCULTAR)'!$Q$3:$S$135,3,0),"")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(OCULTAR)'!$Q$3:$S$135,3,0),"")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(OCULTAR)'!$Q$3:$S$135,3,0),"")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(OCULTAR)'!$Q$3:$S$135,3,0),"")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(OCULTAR)'!$Q$3:$S$135,3,0),"")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(OCULTAR)'!$Q$3:$S$135,3,0),"")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(OCULTAR)'!$Q$3:$S$135,3,0),"")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(OCULTAR)'!$Q$3:$S$135,3,0),"")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(OCULTAR)'!$Q$3:$S$135,3,0),"")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(OCULTAR)'!$Q$3:$S$135,3,0),"")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(OCULTAR)'!$Q$3:$S$135,3,0),"")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(OCULTAR)'!$Q$3:$S$135,3,0),"")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(OCULTAR)'!$Q$3:$S$135,3,0),"")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(OCULTAR)'!$Q$3:$S$135,3,0),"")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(OCULTAR)'!$Q$3:$S$135,3,0),"")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(OCULTAR)'!$Q$3:$S$135,3,0),"")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(OCULTAR)'!$Q$3:$S$135,3,0),"")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(OCULTAR)'!$Q$3:$S$135,3,0),"")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(OCULTAR)'!$Q$3:$S$135,3,0),"")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(OCULTAR)'!$Q$3:$S$135,3,0),"")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(OCULTAR)'!$Q$3:$S$135,3,0),"")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(OCULTAR)'!$Q$3:$S$135,3,0),"")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(OCULTAR)'!$Q$3:$S$135,3,0),"")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(OCULTAR)'!$Q$3:$S$135,3,0),"")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(OCULTAR)'!$Q$3:$S$135,3,0),"")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(OCULTAR)'!$Q$3:$S$135,3,0),"")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(OCULTAR)'!$Q$3:$S$135,3,0),"")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(OCULTAR)'!$Q$3:$S$135,3,0),"")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(OCULTAR)'!$Q$3:$S$135,3,0),"")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(OCULTAR)'!$Q$3:$S$135,3,0),"")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(OCULTAR)'!$Q$3:$S$135,3,0),"")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(OCULTAR)'!$Q$3:$S$135,3,0),"")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(OCULTAR)'!$Q$3:$S$135,3,0),"")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(OCULTAR)'!$Q$3:$S$135,3,0),"")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(OCULTAR)'!$Q$3:$S$135,3,0),"")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(OCULTAR)'!$Q$3:$S$135,3,0),"")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(OCULTAR)'!$Q$3:$S$135,3,0),"")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(OCULTAR)'!$Q$3:$S$135,3,0),"")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(OCULTAR)'!$Q$3:$S$135,3,0),"")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(OCULTAR)'!$Q$3:$S$135,3,0),"")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(OCULTAR)'!$Q$3:$S$135,3,0),"")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(OCULTAR)'!$Q$3:$S$135,3,0),"")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(OCULTAR)'!$Q$3:$S$135,3,0),"")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(OCULTAR)'!$Q$3:$S$135,3,0),"")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(OCULTAR)'!$Q$3:$S$135,3,0),"")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(OCULTAR)'!$Q$3:$S$135,3,0),"")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(OCULTAR)'!$Q$3:$S$135,3,0),"")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(OCULTAR)'!$Q$3:$S$135,3,0),"")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(OCULTAR)'!$Q$3:$S$135,3,0),"")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(OCULTAR)'!$Q$3:$S$135,3,0),"")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(OCULTAR)'!$Q$3:$S$135,3,0),"")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(OCULTAR)'!$Q$3:$S$135,3,0),"")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(OCULTAR)'!$Q$3:$S$135,3,0),"")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(OCULTAR)'!$Q$3:$S$135,3,0),"")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(OCULTAR)'!$Q$3:$S$135,3,0),"")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(OCULTAR)'!$Q$3:$S$135,3,0),"")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(OCULTAR)'!$Q$3:$S$135,3,0),"")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(OCULTAR)'!$Q$3:$S$135,3,0),"")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(OCULTAR)'!$Q$3:$S$135,3,0),"")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(OCULTAR)'!$Q$3:$S$135,3,0),"")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(OCULTAR)'!$Q$3:$S$135,3,0),"")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(OCULTAR)'!$Q$3:$S$135,3,0),"")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(OCULTAR)'!$Q$3:$S$135,3,0),"")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(OCULTAR)'!$Q$3:$S$135,3,0),"")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(OCULTAR)'!$Q$3:$S$135,3,0),"")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(OCULTAR)'!$Q$3:$S$135,3,0),"")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(OCULTAR)'!$Q$3:$S$135,3,0),"")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(OCULTAR)'!$Q$3:$S$135,3,0),"")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(OCULTAR)'!$Q$3:$S$135,3,0),"")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(OCULTAR)'!$Q$3:$S$135,3,0),"")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(OCULTAR)'!$Q$3:$S$135,3,0),"")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(OCULTAR)'!$Q$3:$S$135,3,0),"")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(OCULTAR)'!$Q$3:$S$135,3,0),"")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(OCULTAR)'!$Q$3:$S$135,3,0),"")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(OCULTAR)'!$Q$3:$S$135,3,0),"")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(OCULTAR)'!$Q$3:$S$135,3,0),"")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(OCULTAR)'!$Q$3:$S$135,3,0),"")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(OCULTAR)'!$Q$3:$S$135,3,0),"")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(OCULTAR)'!$Q$3:$S$135,3,0),"")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(OCULTAR)'!$Q$3:$S$135,3,0),"")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(OCULTAR)'!$Q$3:$S$135,3,0),"")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(OCULTAR)'!$Q$3:$S$135,3,0),"")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(OCULTAR)'!$Q$3:$S$135,3,0),"")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(OCULTAR)'!$Q$3:$S$135,3,0),"")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(OCULTAR)'!$Q$3:$S$135,3,0),"")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(OCULTAR)'!$Q$3:$S$135,3,0),"")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(OCULTAR)'!$Q$3:$S$135,3,0),"")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(OCULTAR)'!$Q$3:$S$135,3,0),"")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(OCULTAR)'!$Q$3:$S$135,3,0),"")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(OCULTAR)'!$Q$3:$S$135,3,0),"")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(OCULTAR)'!$Q$3:$S$135,3,0),"")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(OCULTAR)'!$Q$3:$S$135,3,0),"")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(OCULTAR)'!$Q$3:$S$135,3,0),"")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(OCULTAR)'!$Q$3:$S$135,3,0),"")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(OCULTAR)'!$Q$3:$S$135,3,0),"")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(OCULTAR)'!$Q$3:$S$135,3,0),"")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(OCULTAR)'!$Q$3:$S$135,3,0),"")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(OCULTAR)'!$Q$3:$S$135,3,0),"")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(OCULTAR)'!$Q$3:$S$135,3,0),"")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(OCULTAR)'!$Q$3:$S$135,3,0),"")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(OCULTAR)'!$Q$3:$S$135,3,0),"")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(OCULTAR)'!$Q$3:$S$135,3,0),"")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(OCULTAR)'!$Q$3:$S$135,3,0),"")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(OCULTAR)'!$Q$3:$S$135,3,0),"")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(OCULTAR)'!$Q$3:$S$135,3,0),"")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(OCULTAR)'!$Q$3:$S$135,3,0),"")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(OCULTAR)'!$Q$3:$S$135,3,0),"")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(OCULTAR)'!$Q$3:$S$135,3,0),"")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(OCULTAR)'!$Q$3:$S$135,3,0),"")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(OCULTAR)'!$Q$3:$S$135,3,0),"")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(OCULTAR)'!$Q$3:$S$135,3,0),"")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(OCULTAR)'!$Q$3:$S$135,3,0),"")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(OCULTAR)'!$Q$3:$S$135,3,0),"")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(OCULTAR)'!$Q$3:$S$135,3,0),"")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(OCULTAR)'!$Q$3:$S$135,3,0),"")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(OCULTAR)'!$Q$3:$S$135,3,0),"")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(OCULTAR)'!$Q$3:$S$135,3,0),"")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(OCULTAR)'!$Q$3:$S$135,3,0),"")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(OCULTAR)'!$Q$3:$S$135,3,0),"")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(OCULTAR)'!$Q$3:$S$135,3,0),"")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(OCULTAR)'!$Q$3:$S$135,3,0),"")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(OCULTAR)'!$Q$3:$S$135,3,0),"")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(OCULTAR)'!$Q$3:$S$135,3,0),"")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(OCULTAR)'!$Q$3:$S$135,3,0),"")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(OCULTAR)'!$Q$3:$S$135,3,0),"")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(OCULTAR)'!$Q$3:$S$135,3,0),"")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(OCULTAR)'!$Q$3:$S$135,3,0),"")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(OCULTAR)'!$Q$3:$S$135,3,0),"")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(OCULTAR)'!$Q$3:$S$135,3,0),"")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(OCULTAR)'!$Q$3:$S$135,3,0),"")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(OCULTAR)'!$Q$3:$S$135,3,0),"")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(OCULTAR)'!$Q$3:$S$135,3,0),"")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(OCULTAR)'!$Q$3:$S$135,3,0),"")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(OCULTAR)'!$Q$3:$S$135,3,0),"")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(OCULTAR)'!$Q$3:$S$135,3,0),"")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(OCULTAR)'!$Q$3:$S$135,3,0),"")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(OCULTAR)'!$Q$3:$S$135,3,0),"")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(OCULTAR)'!$Q$3:$S$135,3,0),"")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(OCULTAR)'!$Q$3:$S$135,3,0),"")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(OCULTAR)'!$Q$3:$S$135,3,0),"")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(OCULTAR)'!$Q$3:$S$135,3,0),"")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(OCULTAR)'!$Q$3:$S$135,3,0),"")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(OCULTAR)'!$Q$3:$S$135,3,0),"")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(OCULTAR)'!$Q$3:$S$135,3,0),"")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(OCULTAR)'!$Q$3:$S$135,3,0),"")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(OCULTAR)'!$Q$3:$S$135,3,0),"")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(OCULTAR)'!$Q$3:$S$135,3,0),"")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(OCULTAR)'!$Q$3:$S$135,3,0),"")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(OCULTAR)'!$Q$3:$S$135,3,0),"")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(OCULTAR)'!$Q$3:$S$135,3,0),"")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(OCULTAR)'!$Q$3:$S$135,3,0),"")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(OCULTAR)'!$Q$3:$S$135,3,0),"")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(OCULTAR)'!$Q$3:$S$135,3,0),"")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(OCULTAR)'!$Q$3:$S$135,3,0),"")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(OCULTAR)'!$Q$3:$S$135,3,0),"")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(OCULTAR)'!$Q$3:$S$135,3,0),"")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(OCULTAR)'!$Q$3:$S$135,3,0),"")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(OCULTAR)'!$Q$3:$S$135,3,0),"")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(OCULTAR)'!$Q$3:$S$135,3,0),"")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(OCULTAR)'!$Q$3:$S$135,3,0),"")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(OCULTAR)'!$Q$3:$S$135,3,0),"")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(OCULTAR)'!$Q$3:$S$135,3,0),"")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(OCULTAR)'!$Q$3:$S$135,3,0),"")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(OCULTAR)'!$Q$3:$S$135,3,0),"")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(OCULTAR)'!$Q$3:$S$135,3,0),"")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(OCULTAR)'!$Q$3:$S$135,3,0),"")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(OCULTAR)'!$Q$3:$S$135,3,0),"")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(OCULTAR)'!$Q$3:$S$135,3,0),"")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(OCULTAR)'!$Q$3:$S$135,3,0),"")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(OCULTAR)'!$Q$3:$S$135,3,0),"")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(OCULTAR)'!$Q$3:$S$135,3,0),"")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(OCULTAR)'!$Q$3:$S$135,3,0),"")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(OCULTAR)'!$Q$3:$S$135,3,0),"")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(OCULTAR)'!$Q$3:$S$135,3,0),"")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(OCULTAR)'!$Q$3:$S$135,3,0),"")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(OCULTAR)'!$Q$3:$S$135,3,0),"")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(OCULTAR)'!$Q$3:$S$135,3,0),"")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(OCULTAR)'!$Q$3:$S$135,3,0),"")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(OCULTAR)'!$Q$3:$S$135,3,0),"")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(OCULTAR)'!$Q$3:$S$135,3,0),"")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(OCULTAR)'!$Q$3:$S$135,3,0),"")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(OCULTAR)'!$Q$3:$S$135,3,0),"")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(OCULTAR)'!$Q$3:$S$135,3,0),"")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(OCULTAR)'!$Q$3:$S$135,3,0),"")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(OCULTAR)'!$Q$3:$S$135,3,0),"")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(OCULTAR)'!$Q$3:$S$135,3,0),"")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(OCULTAR)'!$Q$3:$S$135,3,0),"")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(OCULTAR)'!$Q$3:$S$135,3,0),"")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(OCULTAR)'!$Q$3:$S$135,3,0),"")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(OCULTAR)'!$Q$3:$S$135,3,0),"")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(OCULTAR)'!$Q$3:$S$135,3,0),"")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(OCULTAR)'!$Q$3:$S$135,3,0),"")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(OCULTAR)'!$Q$3:$S$135,3,0),"")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(OCULTAR)'!$Q$3:$S$135,3,0),"")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(OCULTAR)'!$Q$3:$S$135,3,0),"")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(OCULTAR)'!$Q$3:$S$135,3,0),"")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(OCULTAR)'!$Q$3:$S$135,3,0),"")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(OCULTAR)'!$Q$3:$S$135,3,0),"")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(OCULTAR)'!$Q$3:$S$135,3,0),"")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(OCULTAR)'!$Q$3:$S$135,3,0),"")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(OCULTAR)'!$Q$3:$S$135,3,0),"")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(OCULTAR)'!$Q$3:$S$135,3,0),"")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(OCULTAR)'!$Q$3:$S$135,3,0),"")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(OCULTAR)'!$Q$3:$S$135,3,0),"")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(OCULTAR)'!$Q$3:$S$135,3,0),"")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(OCULTAR)'!$Q$3:$S$135,3,0),"")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(OCULTAR)'!$Q$3:$S$135,3,0),"")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(OCULTAR)'!$Q$3:$S$135,3,0),"")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(OCULTAR)'!$Q$3:$S$135,3,0),"")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(OCULTAR)'!$Q$3:$S$135,3,0),"")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(OCULTAR)'!$Q$3:$S$135,3,0),"")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(OCULTAR)'!$Q$3:$S$135,3,0),"")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(OCULTAR)'!$Q$3:$S$135,3,0),"")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(OCULTAR)'!$Q$3:$S$135,3,0),"")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(OCULTAR)'!$Q$3:$S$135,3,0),"")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(OCULTAR)'!$Q$3:$S$135,3,0),"")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(OCULTAR)'!$Q$3:$S$135,3,0),"")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(OCULTAR)'!$Q$3:$S$135,3,0),"")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(OCULTAR)'!$Q$3:$S$135,3,0),"")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(OCULTAR)'!$Q$3:$S$135,3,0),"")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(OCULTAR)'!$Q$3:$S$135,3,0),"")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(OCULTAR)'!$Q$3:$S$135,3,0),"")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(OCULTAR)'!$Q$3:$S$135,3,0),"")</f>
        <v/>
      </c>
      <c r="B991" s="3"/>
      <c r="C991" s="4"/>
      <c r="D991" s="5"/>
      <c r="E991" s="5"/>
      <c r="F991" s="6"/>
      <c r="G991" s="7"/>
    </row>
  </sheetData>
  <sheetProtection algorithmName="SHA-512" hashValue="tz/2E4PQ9AEd5UX3eLPcsoNlS3uRvJs66pmW4tBUQt3HcYH6r38KNR1C3DKoL66DXOi9b7iaLBA1qBkjpoS9HA==" saltValue="npoBtUf3lGp47bKNQk7Itg==" spinCount="100000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 - UPAE Carpina 092022 REV02.xlsx]CONTÁBIL-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Melo do Nascimento Souza</dc:creator>
  <cp:lastModifiedBy>Jessica Vanessa Melo do Nascimento Souza</cp:lastModifiedBy>
  <dcterms:created xsi:type="dcterms:W3CDTF">2024-07-18T19:48:05Z</dcterms:created>
  <dcterms:modified xsi:type="dcterms:W3CDTF">2024-07-18T19:48:16Z</dcterms:modified>
</cp:coreProperties>
</file>