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LIVRO MENSAL\2025\1 JANEIRO\14.4 ARQUIVO ZIP EXCEL PUBLICAÇÃO\"/>
    </mc:Choice>
  </mc:AlternateContent>
  <xr:revisionPtr revIDLastSave="0" documentId="8_{08FEBB8A-6EA5-401D-8F59-BC126828079E}" xr6:coauthVersionLast="47" xr6:coauthVersionMax="47" xr10:uidLastSave="{00000000-0000-0000-0000-000000000000}"/>
  <bookViews>
    <workbookView xWindow="-120" yWindow="-120" windowWidth="24240" windowHeight="13140" xr2:uid="{4E4D8F50-D42D-46D7-8988-CAEF1C833968}"/>
  </bookViews>
  <sheets>
    <sheet name="TCE - ANEXO VII - CV - Enviar" sheetId="1" r:id="rId1"/>
  </sheets>
  <externalReferences>
    <externalReference r:id="rId2"/>
    <externalReference r:id="rId3"/>
  </externalReferences>
  <definedNames>
    <definedName name="__xlfn_IFERROR">#N/A</definedName>
    <definedName name="__xlfn_SUMIFS">#N/A</definedName>
    <definedName name="ANOS">'[1]DADOS (OCULTAR)'!$AO$3:$AO$13</definedName>
    <definedName name="ANOSCGUNIDOSS">'[1]DADOS (OCULTAR)'!$AC$4:$AC$55</definedName>
    <definedName name="ATIVOSouJOVEM">'[1]DADOS (OCULTAR)'!$Z$4:$Z$5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Excel_BuiltIn_Print_Area_8">#REF!</definedName>
    <definedName name="Excel_BuiltIn_Print_Area_9">#REF!</definedName>
    <definedName name="Item_PCF">[2]DADOS_OCULTAR!$B$5:$B$93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<sst xmlns="http://schemas.openxmlformats.org/spreadsheetml/2006/main" count="722" uniqueCount="506">
  <si>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</si>
  <si>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</si>
  <si>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</si>
  <si>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</si>
  <si>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</si>
  <si>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</si>
  <si>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</si>
  <si>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</si>
  <si>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</si>
  <si>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</si>
  <si>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</si>
  <si>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</si>
  <si>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</si>
  <si>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</si>
  <si>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</si>
  <si>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</si>
  <si>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</si>
  <si>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</si>
  <si>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</si>
  <si>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</si>
  <si>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</si>
  <si>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</si>
  <si>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</si>
  <si>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</si>
  <si>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</si>
  <si>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</si>
  <si>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</si>
  <si>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</si>
  <si>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</si>
  <si>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</si>
  <si>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</si>
  <si>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</si>
  <si>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</si>
  <si>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</si>
  <si>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</si>
  <si>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</si>
  <si>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</si>
  <si>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</si>
  <si>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</si>
  <si>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</si>
  <si>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</si>
  <si>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</si>
  <si>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</si>
  <si>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</si>
  <si>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</si>
  <si>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</si>
  <si>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</si>
  <si>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</si>
  <si>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</si>
  <si>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</si>
  <si>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</si>
  <si>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</si>
  <si>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</si>
  <si>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</si>
  <si>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</si>
  <si>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</si>
  <si>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</si>
  <si>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</si>
  <si>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</si>
  <si>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</si>
  <si>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</si>
  <si>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</si>
  <si>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</si>
  <si>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</si>
  <si>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</si>
  <si>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https://www.hospitalmarialucinda.org/files/pdf/contrato-claro-2023-16_23_4-3005252002-contrato-claro.pdf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</si>
  <si>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</si>
  <si>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</si>
  <si>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</si>
  <si>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</si>
  <si>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</si>
  <si>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</si>
  <si>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</si>
  <si>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</si>
  <si>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</si>
  <si>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</si>
  <si>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</si>
  <si>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</si>
  <si>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</si>
  <si>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</si>
  <si>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</si>
  <si>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</si>
  <si>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</si>
  <si>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</si>
  <si>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</si>
  <si>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</si>
  <si>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</si>
  <si>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</si>
  <si>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</si>
  <si>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</si>
  <si>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</si>
  <si>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</si>
  <si>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</si>
  <si>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</si>
  <si>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</si>
  <si>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</si>
  <si>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</si>
  <si>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</si>
  <si>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</si>
  <si>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</si>
  <si>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</si>
  <si>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</si>
  <si>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</si>
  <si>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</si>
  <si>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</si>
  <si>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</si>
  <si>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</si>
  <si>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</si>
  <si>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</si>
  <si>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</si>
  <si>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</si>
  <si>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</si>
  <si>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</si>
  <si>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</si>
  <si>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</si>
  <si>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</si>
  <si>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</si>
  <si>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</si>
  <si>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</si>
  <si>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</si>
  <si>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</si>
  <si>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</si>
  <si>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</si>
  <si>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</si>
  <si>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</si>
  <si>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</si>
  <si>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</si>
  <si>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</si>
  <si>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</si>
  <si>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</si>
  <si>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</si>
  <si>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</si>
  <si>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</si>
  <si>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</si>
  <si>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</si>
  <si>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</si>
  <si>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</si>
  <si>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</si>
  <si>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</si>
  <si>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</si>
  <si>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</si>
  <si>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</si>
  <si>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</si>
  <si>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</si>
  <si>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</si>
  <si>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</si>
  <si>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</si>
  <si>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</si>
  <si>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</si>
  <si>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</si>
  <si>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</si>
  <si>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</si>
  <si>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</si>
  <si>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</si>
  <si>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</si>
  <si>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</si>
  <si>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</si>
  <si>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</si>
  <si>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</si>
  <si>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</si>
  <si>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</si>
  <si>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</si>
  <si>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</si>
  <si>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</si>
  <si>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</si>
  <si>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</si>
  <si>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</si>
  <si>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</si>
  <si>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</si>
  <si>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</si>
  <si>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</si>
  <si>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</si>
  <si>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</si>
  <si>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</si>
  <si>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</si>
  <si>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</si>
  <si>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</si>
  <si>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</si>
  <si>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</si>
  <si>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</si>
  <si>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</si>
  <si>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</si>
  <si>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</si>
  <si>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</si>
  <si>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</si>
  <si>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</si>
  <si>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</si>
  <si>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</si>
  <si>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</si>
  <si>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</si>
  <si>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</si>
  <si>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</si>
  <si>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</si>
  <si>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</si>
  <si>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</si>
  <si>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</si>
  <si>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</si>
  <si>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</si>
  <si>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</si>
  <si>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</si>
  <si>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</si>
  <si>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</si>
  <si>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</si>
  <si>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</si>
  <si>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</si>
  <si>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</si>
  <si>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</si>
  <si>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</si>
  <si>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</si>
  <si>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</si>
  <si>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</si>
  <si>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</si>
  <si>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</si>
  <si>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</si>
  <si>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</si>
  <si>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</si>
  <si>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</si>
  <si>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</si>
  <si>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</si>
  <si>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</si>
  <si>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</si>
  <si>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</si>
  <si>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</si>
  <si>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</si>
  <si>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</si>
  <si>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</si>
  <si>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</si>
  <si>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</si>
  <si>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</si>
  <si>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</si>
  <si>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</si>
  <si>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</si>
  <si>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</si>
  <si>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</si>
  <si>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</si>
  <si>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</si>
  <si>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</si>
  <si>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</si>
  <si>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</si>
  <si>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</si>
  <si>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</si>
  <si>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</si>
  <si>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</si>
  <si>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</si>
  <si>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</si>
  <si>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</si>
  <si>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</si>
  <si>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</si>
  <si>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</si>
  <si>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</si>
  <si>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</si>
  <si>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</si>
  <si>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</si>
  <si>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</si>
  <si>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</si>
  <si>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</si>
  <si>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</si>
  <si>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</si>
  <si>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</si>
  <si>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</si>
  <si>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</si>
  <si>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</si>
  <si>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</si>
  <si>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</si>
  <si>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https://www.hospitalmarialucinda.org/files/pdf/contrato-algar-2023-16_23_4-1960787787-contrato---algar---nova-descoberta---2023.pdf</t>
  </si>
  <si>
    <t>28.283.823/0001-90</t>
  </si>
  <si>
    <t xml:space="preserve">TRANSBRASIL TRANSPORTE E LOCAÇÃO DE VEICULOS LTDA </t>
  </si>
  <si>
    <t>SERVIÇOS AMBULANCIA</t>
  </si>
  <si>
    <t>https://www.hospitalmarialucinda.org/files/pdf/contrato-transbrasil-16_23_4-2060718945-contrato-trasbrasil-jan2024.pdf</t>
  </si>
  <si>
    <t>35.595.016/0001-79</t>
  </si>
  <si>
    <t xml:space="preserve">SEVERINO GALVÃO  </t>
  </si>
  <si>
    <t>https://www.hospitalmarialucinda.org/files/pdf/contrato-severino-galvao-16_23_4-162775009-galvao-2023-setembro.pdf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</si>
  <si>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</si>
  <si>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</si>
  <si>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</si>
  <si>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</si>
  <si>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</si>
  <si>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</si>
  <si>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</si>
  <si>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10.358.190/0001-77</t>
  </si>
  <si>
    <t>BC SERVIÇOS DE SAUDE LTDA</t>
  </si>
  <si>
    <t xml:space="preserve">SERVIÇOS MEDICOS </t>
  </si>
  <si>
    <t>https://www.hospitalmarialucinda.org/files/pdf/bc-servicos-de-saude-ltda-16_23_7-2125349342-bc-servicos-de-saude-ltda.pdf</t>
  </si>
  <si>
    <t>57.407.527/0001-52</t>
  </si>
  <si>
    <t>RODRIGO F DE V PESSANHA SERVIÇOS MEDICOS LTDA</t>
  </si>
  <si>
    <t>https://www.hospitalmarialucinda.org/files/pdf/rodrigo-f-de-v-pessanha-servicos-medicos-ltda-16_23_7-3403816758-rodrigo-f-de-v-pessanha.pdf</t>
  </si>
  <si>
    <t>58.166.865/0001-02</t>
  </si>
  <si>
    <t>PEDRO AUGUSTO MAIA GOMES SERVIÇOS MEDICOS LTDA</t>
  </si>
  <si>
    <t>https://www.hospitalmarialucinda.org/files/pdf/pedro-augusto-maia-gomes-servicos-medicos-ltda-16_23_7-1350950962-pedro-augusto-maia-gomes-servicos-medicos-ltda.pdf</t>
  </si>
  <si>
    <t>51.070.422/0001-74</t>
  </si>
  <si>
    <t>G B LOPES SERVIÇOS DE PRESTAÇOES HOSPITALARES</t>
  </si>
  <si>
    <t>https://www.hospitalmarialucinda.org/files/pdf/g-b-lopes-servicos-de-prestacoes-hospitalares-ltda-16_23_7-1724249243-g-b-lopes-servicos-de-prestacoes-hospitalares-assinado.pdf</t>
  </si>
  <si>
    <t>57.766.462/0001-31</t>
  </si>
  <si>
    <t>INSTITUTO COSTA E AMORIM</t>
  </si>
  <si>
    <t>https://www.hospitalmarialucinda.org/files/pdf/instituto-costa-e-amorim-servicos-medicos-ltda-16_23_7-3399368475-instituto-costa-e-amorim-servicos-medicos-ltda.pdf</t>
  </si>
  <si>
    <t>58.142.578/0001-62</t>
  </si>
  <si>
    <t>MARIA EDUARDA CHAGAS</t>
  </si>
  <si>
    <t>https://www.hospitalmarialucinda.org/files/pdf/maria-eduarda-chagas-ferreira-de-sa-servicos-medicos-16_23_7-3454835541-maria-eduarda-chagas-ferreira-de-sa-servicos-medicos.pdf</t>
  </si>
  <si>
    <t>53.969.908/0001-74</t>
  </si>
  <si>
    <t>MASTERMED PE IV GESTÃO MEDICA LTDA</t>
  </si>
  <si>
    <t>https://www.hospitalmarialucinda.org/files/pdf/mastermed-pe-iv-gestao-medica-ltda-16_23_7-2369810189-mastermed-pe-iv-gestao-medica-ltda.pdf</t>
  </si>
  <si>
    <t>55.323.178/0001-65</t>
  </si>
  <si>
    <t>MANUELA MONTEIRO DE ANDRADE</t>
  </si>
  <si>
    <t>https://www.hospitalmarialucinda.org/files/pdf/manuela-monteiro-de-andrade-lima-servicos-medicos-ltda-16_23_7-3927502548-manuela-monteiro.pdf</t>
  </si>
  <si>
    <t>55.549.157/0001-62</t>
  </si>
  <si>
    <t>GABRIELA COSTA SARINHO SERVIÇOS MEDICOS LTDA</t>
  </si>
  <si>
    <t>https://www.hospitalmarialucinda.org/files/pdf/gabriela-costa-sarinho-servicos-medicos-ltda-16_23_7-61892003-gabriela-costa-sarinho-servic?os-medicos-ltda-.pdf</t>
  </si>
  <si>
    <t>31.977.693/0001-09</t>
  </si>
  <si>
    <t>LS SAUDE ASSISTENCIA MEDICA E CONSULTORIA LTDA</t>
  </si>
  <si>
    <t>https://www.hospitalmarialucinda.org/files/pdf/ls-saude-assistencia-medica-e-consultoria-ltda[1]-16_23_7-2850500294-ls-saude-assistencia-medica-e-consultoria-ltda[1].pdf</t>
  </si>
  <si>
    <t>43.843.356/0001-08</t>
  </si>
  <si>
    <t xml:space="preserve">SAUDEMED ATIVIDADES </t>
  </si>
  <si>
    <t>https://www.hospitalmarialucinda.org/files/pdf/saudemed-atividades-nedicas-16_23_7-2791534447-saudemed-atividades-nedicas.pdf</t>
  </si>
  <si>
    <t>49.329.688/0001-47</t>
  </si>
  <si>
    <t>FM MONTEIRO MEDICOS E PSICOLOGIA LTDA</t>
  </si>
  <si>
    <t>https://www.hospitalmarialucinda.org/files/pdf/fm-monteiro-medicos-e-psicologia-ltda-16_23_7-2517280379-fm-monteiro-medicos-e-psicologia-ltda.pdf</t>
  </si>
  <si>
    <t>34.033.631/0002-00</t>
  </si>
  <si>
    <t>PRIMEMED SERVIÇOS MEDICOS LTDA</t>
  </si>
  <si>
    <t>https://www.hospitalmarialucinda.org/files/pdf/primemed-servicos-medicos-hospitalares-ltda-16_23_7-2773172103-primemed-servicos-medicos-.pdf</t>
  </si>
  <si>
    <t>53.193.501/0001-06</t>
  </si>
  <si>
    <t>C G DE LR LTDA</t>
  </si>
  <si>
    <t>https://www.hospitalmarialucinda.org/files/pdf/c-g--de-l-r-ltda-16_23_7-649414163-c-g-de-l-r-ltda.pdf</t>
  </si>
  <si>
    <t>48.817.961/0001-10</t>
  </si>
  <si>
    <t>NEW MAISMED SERVIÇOS MEDICOS</t>
  </si>
  <si>
    <t>https://www.hospitalmarialucinda.org/files/pdf/new-maismed-atividades-medicas-ltda-16_23_7-1780769785-new-maismed-atividades-medicas-ltda.pdf</t>
  </si>
  <si>
    <t>48.714.775/0001-55</t>
  </si>
  <si>
    <t>CCS SERVIÇOS MEDICOS LTDA</t>
  </si>
  <si>
    <t>https://www.hospitalmarialucinda.org/files/pdf/ccs-servic?os-medicis-ltda-16_23_7-751496595-ccs-servic?os-medicis-ltda.pdf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</si>
  <si>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</si>
  <si>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</si>
  <si>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</si>
  <si>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</si>
  <si>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</si>
  <si>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https://www.hospitalmarialucinda.org/files/pdf/rafael-rodrigo-da-silva-16_23_7-1557005927-rafael-rodrigo-da-silva.pdf</t>
  </si>
  <si>
    <t>58.869.971/0001-52</t>
  </si>
  <si>
    <t xml:space="preserve">JOAO G L DE BARROS SERVIÇOS MEDICOS </t>
  </si>
  <si>
    <t>https://www.hospitalmarialucinda.org/files/pdf/joao-g-l-de-barros-servicos-medicos-ltda-16_23_7-2141506076-joao-g-l-de-barros-servicos-medicos-assinado.pdf</t>
  </si>
  <si>
    <t>50.601.969/0001-96</t>
  </si>
  <si>
    <t>VITALMED SERVIÇOS MEDICOS LTDA</t>
  </si>
  <si>
    <t>https://www.hospitalmarialucinda.org/files/pdf/vitalmed-servic?os-medicos-ltda-16_23_7-22555379-vitalmed-servic?os-medicos-ltda.pdf</t>
  </si>
  <si>
    <t>55.462.557/0001-36</t>
  </si>
  <si>
    <t xml:space="preserve">MCC SERVIÇOS </t>
  </si>
  <si>
    <t>https://www.hospitalmarialucinda.org/files/pdf/mcc-servicos-medicos-16_23_7-861204760-mcc-servicos-medicos-ltda-assinado.pdf</t>
  </si>
  <si>
    <t>32.356.279/0001-37</t>
  </si>
  <si>
    <t>U T R A ODONTOLOGIA</t>
  </si>
  <si>
    <t>https://www.hospitalmarialucinda.org/files/pdf/u.t.r.a-odontologia-reabilitadora-ltda-16_23_7-2960938029-u.t.r.a-odontologia-reabilitadora-ltda.pdf</t>
  </si>
  <si>
    <t>48.701.248/0001-06</t>
  </si>
  <si>
    <t xml:space="preserve">HENRIQUE BRANDETE KRAUSE </t>
  </si>
  <si>
    <t>https://www.hospitalmarialucinda.org/files/pdf/henrique-brandt-krause-servicos-medicos-ltda-16_23_7-2023127663-henrique-brant-krause-servicos-medicos-ltda-assinado.pdf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</si>
  <si>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</si>
  <si>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</si>
  <si>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https://www.hospitalmarialucinda.org/files/pdf/carmem-jatoba-prestacao-de-servicos-hospitalares-ltda-16_23_7-2115263582-carmem-jatoba-prestacao-de-servicos-hospitalares-ltda.pdf</t>
  </si>
  <si>
    <t>58.574.194/0001-19</t>
  </si>
  <si>
    <t>ISABELLA CRISTINA</t>
  </si>
  <si>
    <t>https://www.hospitalmarialucinda.org/files/pdf/isabella-cristina-pedrosa-de-oliveira-ltda-16_23_7-554832462-isabella-cristina-pedrosa-de-oliveira.pdf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</si>
  <si>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</si>
  <si>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</si>
  <si>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</si>
  <si>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49.429.461/0001-73</t>
  </si>
  <si>
    <t>DANTONA SAUDE LTDA</t>
  </si>
  <si>
    <t>https://www.hospitalmarialucinda.org/files/pdf/dantonasaude-ltda-16_23_7-1307607131-dantonasaude-ltda.pdf</t>
  </si>
  <si>
    <t>10.282.945/0001-05</t>
  </si>
  <si>
    <t>CONSULTORIO MEDICO LOBO PEREIRA LTDA</t>
  </si>
  <si>
    <t>https://www.hospitalmarialucinda.org/files/pdf/consultorio-medico-lobo-pereira-ltda-16_23_7-2675064485-consultorio-medico-lobo-pereira-ltda.pdf</t>
  </si>
  <si>
    <t>46.476.486/0001-30</t>
  </si>
  <si>
    <t>G5MED SOLUÇÕES EM SAUDE LTDA</t>
  </si>
  <si>
    <t>https://www.hospitalmarialucinda.org/files/pdf/g5med-solucoes-em-saude-ltda-16_23_7-1568243868-g5med-solucoes-em-saude-ltda.pdf</t>
  </si>
  <si>
    <t>58.386.258/0001-58</t>
  </si>
  <si>
    <t>GCFS SERVIÇOS MEDICOS LTDA</t>
  </si>
  <si>
    <t>https://www.hospitalmarialucinda.org/files/pdf/gcfs-servicos-medicos-ltda-16_23_7-80818224-gcfs-servicos-medicos-ltda-assinado.pdf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</si>
  <si>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</si>
  <si>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</si>
  <si>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</si>
  <si>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</si>
  <si>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</si>
  <si>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https://www.hospitalmarialucinda.org/files/pdf/mpl-rocha-ltda-2--16_23_7-2176704434-mpl-rocha-ltda-2-.pdf</t>
  </si>
  <si>
    <t>52.355.127/0001-27</t>
  </si>
  <si>
    <t>MASTERMED PE III GESTAO MEDICA</t>
  </si>
  <si>
    <t>https://www.hospitalmarialucinda.org/files/pdf/mastermed-pe-iii-gestao-medica-ltda-16_23_7-1216733007-masterned-pe-iii-gestao-medica-ltda.pdf</t>
  </si>
  <si>
    <t>50.978.854/0001-15</t>
  </si>
  <si>
    <t>CLA MEDICA LTDA</t>
  </si>
  <si>
    <t>https://www.hospitalmarialucinda.org/files/pdf/cla-medica-ltda-16_23_7-2471047584-cla-medica-ltda.pdf</t>
  </si>
  <si>
    <t>54.758.595/0001-78</t>
  </si>
  <si>
    <t>VIVIAN MARIELLY BEZERRA DOS SANTOS SERVIÇOS</t>
  </si>
  <si>
    <t>https://www.hospitalmarialucinda.org/files/pdf/vivian-marielly-bezerra-dos-santos-servicos-medicos-ltda-16_23_7-3311773156-vivian-marielly-bezerra-dos-santos-servicos-medicos-ltda.pdf</t>
  </si>
  <si>
    <t>47.135.374/0001-88</t>
  </si>
  <si>
    <t>CLINICA MEDICA AHMAD LTDA</t>
  </si>
  <si>
    <t>https://www.hospitalmarialucinda.org/files/pdf/clinica-medica-ahmad-ltda-16_23_7-736490913-clinica-medica-ahmad-ltda.pdf</t>
  </si>
  <si>
    <t>53.321.179/0001-45</t>
  </si>
  <si>
    <t>MARIANA ALENCAR MAXIMO SERVIÇOS MEDICOS LTDA</t>
  </si>
  <si>
    <t>https://www.hospitalmarialucinda.org/files/pdf/mariana-alencar-maximo-servicos-medicos-ltda-16_23_7-4057437345-mariana-alencar-maximo-servicos-medicos-ltda.pdf</t>
  </si>
  <si>
    <t>40.440.176/0001-89</t>
  </si>
  <si>
    <t>PODIUMmED ATIVIDADES MEDICAS LTDA</t>
  </si>
  <si>
    <t>https://www.hospitalmarialucinda.org/files/pdf/podiummed-atividades-medicas-ltda-16_23_7-3878459232-podiummed-atividades-medicas.pdf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</si>
  <si>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</si>
  <si>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</si>
  <si>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</si>
  <si>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45.397.939/0001-70</t>
  </si>
  <si>
    <t>ARAUJO E GUIMARÃES SERVIÇOS MEDICOS LTDA</t>
  </si>
  <si>
    <t>https://www.hospitalmarialucinda.org/files/pdf/araujo-e-guimaraes-servic?os-medicos-16_23_7-957000124-araujo-e-guimaraes-servic?os-medicos.pdf</t>
  </si>
  <si>
    <t>46.544.701/0001-92</t>
  </si>
  <si>
    <t>ANNDRA VICTORIA ATIVIDADES MEDICAS LTDA</t>
  </si>
  <si>
    <t>https://www.hospitalmarialucinda.org/files/pdf/anndra-victoria-atividades-medicas-ltda-16_23_7-3418998072-anndra-victoria-atividades-medicas-ltda.pdf</t>
  </si>
  <si>
    <t>58.673.668/0001-80</t>
  </si>
  <si>
    <t>MNLM SERVIÇOS MEDICOS LTDA</t>
  </si>
  <si>
    <t>https://www.hospitalmarialucinda.org/files/pdf/mnlm-servicos-medicos-ltda-16_23_7-2080113439-mnlm-servicos-medicos-ltda-assinado.pdf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</si>
  <si>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</si>
  <si>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</si>
  <si>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</si>
  <si>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</si>
  <si>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</si>
  <si>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https://www.hospitalmarialucinda.org/files/pdf/itmc-servicos-medicos-ltda-16_23_7-1395976574-itmc-servicos-medicios-ltda.pdf</t>
  </si>
  <si>
    <t>45.864.268/0001-00</t>
  </si>
  <si>
    <t>CESAR MONTEIRO MEDICINA SERVIÇOS MEDICOS LTDA</t>
  </si>
  <si>
    <t>https://www.hospitalmarialucinda.org/files/pdf/cesar-monteiro-medicina-servicos-medicos-ltda--1--16_23_7-282728739-cesar-monteiro-medicina-servicos-medicos-ltda--1-.pdf</t>
  </si>
  <si>
    <t>51.018.327/0001-21</t>
  </si>
  <si>
    <t>SAFEMED SAUDE LTDA</t>
  </si>
  <si>
    <t>https://www.hospitalmarialucinda.org/files/pdf/safemed-saude-ltda-16_23_7-1303270385-safemed-saude-ltda-assinado.pdf</t>
  </si>
  <si>
    <t>48.817.601/0001-18</t>
  </si>
  <si>
    <t>MASTERMED PE II GESTÃO MEDICA LTADA</t>
  </si>
  <si>
    <t>https://www.hospitalmarialucinda.org/files/pdf/contrato-mastermed-pe-16_23_7-59000044-mastermed-pe-.pdf</t>
  </si>
  <si>
    <t>49.159.899/0001-89</t>
  </si>
  <si>
    <t>ASSUNÇÃO E CARVALHO LTDA</t>
  </si>
  <si>
    <t>https://www.hospitalmarialucinda.org/files/pdf/assuncao-e-carvalho-ltda-16_23_7-1121491357-assuncao-e-carvalho-ltda.pdf</t>
  </si>
  <si>
    <t>58.400.900/0001-06</t>
  </si>
  <si>
    <t>DRIG HEALTH LTDA</t>
  </si>
  <si>
    <t>https://www.hospitalmarialucinda.org/files/pdf/drig-health-ltda-16_23_7-4038011224-drig-health-ltda-assinado.pdf</t>
  </si>
  <si>
    <t>49.158.209/0001-77</t>
  </si>
  <si>
    <t>PAMED ATIVIDADES MEDICAS LTDA</t>
  </si>
  <si>
    <t>https://www.hospitalmarialucinda.org/files/pdf/pamed-atividades-medicas-ltda-16_23_7-2904425616-pamed-atividades-medicas-ltda.pdf</t>
  </si>
  <si>
    <t>26.332.878/0001-18</t>
  </si>
  <si>
    <t>MEDICAL SERVIÇOS MEDICOS LTDA</t>
  </si>
  <si>
    <t>https://www.hospitalmarialucinda.org/files/pdf/medical-servicos-medicos-ltda-16_23_7-2083692022-medical-servicos-medicos-ltda.pdf</t>
  </si>
  <si>
    <t>50.159.803/0001-61</t>
  </si>
  <si>
    <t>IZABELA DO S SIQUEIRA NUNES</t>
  </si>
  <si>
    <t>SERVÇOS MEDICOS</t>
  </si>
  <si>
    <t>https://www.hospitalmarialucinda.org/files/pdf/izabela-do-s.-siqueir-nunes-16_23_7-3987031164-izabela-do-s.-siqueir-nunes.pdf</t>
  </si>
  <si>
    <t>45.637.249/0001-40</t>
  </si>
  <si>
    <t>STARMED ATIVIDADES MEDICAS</t>
  </si>
  <si>
    <t>https://www.hospitalmarialucinda.org/files/pdf/starmed-atividades-medicas-ltda--1--16_23_7-2098028882-starmed-atividades-medicas-ltda--1-.pdf</t>
  </si>
  <si>
    <t>50.484.540/0001-66</t>
  </si>
  <si>
    <t>MARIANA VALOIS DE AQUINO</t>
  </si>
  <si>
    <t>https://www.hospitalmarialucinda.org/files/pdf/mariana-valois-de-aquino-krause-servicos-medicos-ltda-16_23_7-966859158-mariana-valois-de-aquino-krause-servicos-medicos-ltda.pdf</t>
  </si>
  <si>
    <t>48.656.723/0001-70</t>
  </si>
  <si>
    <t>RC E TP SERVIÇOS MEDICOS LTDA</t>
  </si>
  <si>
    <t>https://www.hospitalmarialucinda.org/files/pdf/rc---tp-servicos-medicos-ltda-16_23_7-17282583-rc---tp-servicos-medicos-ltda.pdf</t>
  </si>
  <si>
    <t>43.644.880/0001-41</t>
  </si>
  <si>
    <t>PORTALMED ATIVIDADES MEDICAS LTDA</t>
  </si>
  <si>
    <t>https://www.hospitalmarialucinda.org/files/pdf/portalmed-atividades-medicas-ltda-16_23_7-4025262332-portalmed-atividades-medicas-ltda.pdf</t>
  </si>
  <si>
    <t>58.159.425/0001-28</t>
  </si>
  <si>
    <t>MEVL SERVIÇOS</t>
  </si>
  <si>
    <t>https://www.hospitalmarialucinda.org/files/pdf/mevl-servicos-medicos-ltda-16_23_7-2688274745-mevl-servicos-medicos-ltda-assinado.pdf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</si>
  <si>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</si>
  <si>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</si>
  <si>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</si>
  <si>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58.400.783/0001-80</t>
  </si>
  <si>
    <t>RINALDO LUIZ DA SILVA SERVIÇOS MEDICOS LTDA</t>
  </si>
  <si>
    <t>https://www.hospitalmarialucinda.org/files/pdf/rinaldo-luiz-da-silva-servicos-medicos-ltda-16_23_7-1329252697-rinaldo-luiz-da-silva-assinado-250103-164016.pdf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</si>
  <si>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</si>
  <si>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</si>
  <si>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</si>
  <si>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55.260.090/0001-41</t>
  </si>
  <si>
    <t>MGS SERVIÇOS MEDICOS LTDA</t>
  </si>
  <si>
    <t>https://www.hospitalmarialucinda.org/files/pdf/mgs-servicos-medicos-ltda-16_23_7-2316548938-mgs-servic?os-medicos-2--1-.pdf</t>
  </si>
  <si>
    <t>58.130.318/0001-77</t>
  </si>
  <si>
    <t>ACCV SERVIÇOS MEDICOS LTDA</t>
  </si>
  <si>
    <t>https://www.hospitalmarialucinda.org/files/pdf/accv-servicos-medicos-ltda-16_23_7-2054511746-accv-servicos-medicos-ltda-assinado.pdf</t>
  </si>
  <si>
    <t>46.424.732/0001-00</t>
  </si>
  <si>
    <t>ACIOLI SERVIÇOS</t>
  </si>
  <si>
    <t>https://www.hospitalmarialucinda.org/files/pdf/acioli-servicos-de-saude-ltda-16_23_7-3068670095-acioli-servicos-de-saude-ltda.pdf</t>
  </si>
  <si>
    <t>58.025.084/0001-06</t>
  </si>
  <si>
    <t>IGOR OLIVEIRA DO NASCIMENTO</t>
  </si>
  <si>
    <t>https://www.hospitalmarialucinda.org/files/pdf/igor-oliveira-do-nascimento-servicos-medicos-16_23_7-1666705410-igor-oliveira-do-nascimento-servicos-medicos-ltda-29-assinado.pdf</t>
  </si>
  <si>
    <t>58.198.503/0001-01</t>
  </si>
  <si>
    <t>ANTONIO MARCOS MOREIRA SILVA</t>
  </si>
  <si>
    <t>https://www.hospitalmarialucinda.org/files/pdf/antonio-maecos-moreira-silva-servicos-medicos-ltda-16_23_7-3435205048-antonio-marcos-moreira-silva-servicos-medicos-ltda.pdf</t>
  </si>
  <si>
    <t>56.263.693/0001-60</t>
  </si>
  <si>
    <t>ANA D C R OLIVEIRA</t>
  </si>
  <si>
    <t>https://www.hospitalmarialucinda.org/files/pdf/ana-d-c-r-oliveira-servicos-medicos-ltda-16_23_7-113154722-ana-d.-c.-r.-oliveira-servicos-medicos.pdf</t>
  </si>
  <si>
    <t>50.951.619/0001-50</t>
  </si>
  <si>
    <t>BRENDO KEDSON O DE S MARTINS</t>
  </si>
  <si>
    <t>https://www.hospitalmarialucinda.org/files/pdf/brendo-kedson-o-de-s-martins-ltda-16_23_7-2806491520-brendo-kedson-o-de-s-martins-ltda.pdf</t>
  </si>
  <si>
    <t>47.200.199/0001-65</t>
  </si>
  <si>
    <t>MASTERMED SAUDE I ATIVIDADES MEDICAS LTDA</t>
  </si>
  <si>
    <t>https://www.hospitalmarialucinda.org/files/pdf/mastermed-saude-i-atividades-medicas-ltda-16_23_7-1096850861-mastermed-saude-i-atividades.pdf</t>
  </si>
  <si>
    <t>40.934.370/0001-10</t>
  </si>
  <si>
    <t xml:space="preserve">V E ALVES CORDEIRO </t>
  </si>
  <si>
    <t>https://www.hospitalmarialucinda.org/files/pdf/v-e-alves-cordeiro-servicos-de-prestacoes-hospitalares-ltda-16_23_7-1157944047-v-e-alves-cordeiro-servicos-de-prestacoes.pdf</t>
  </si>
  <si>
    <t>53.505.900/0001-57</t>
  </si>
  <si>
    <t>MASTERMED PE I</t>
  </si>
  <si>
    <t>https://www.hospitalmarialucinda.org/files/pdf/mastermed-pe-i-gestao-medica-ltda-16_23_7-530298690-contrato-mastermed-pe-i--2-.pdf</t>
  </si>
  <si>
    <t>31.055.554/0001-10</t>
  </si>
  <si>
    <t>IM ATENDIMENTOS MEDICOS LTDA</t>
  </si>
  <si>
    <t>https://www.hospitalmarialucinda.org/files/pdf/maria-eduarda-alves-da-nobrega-ltda-16_23_7-4051559675-maria-eduarda-alves.pdf</t>
  </si>
  <si>
    <t>57.892.173/0001-89</t>
  </si>
  <si>
    <t xml:space="preserve">SAVIO VINNICIUS MACEDO </t>
  </si>
  <si>
    <t>https://www.hospitalmarialucinda.org/files/pdf/savio-vinnicius-macedo-assis-servicos-medicos-16_23_7-4037762604-1savio-vinnicius-macedo-assis-servicos-medicos-ltda-assinado.pdf</t>
  </si>
  <si>
    <t>58.502.406/0001-52</t>
  </si>
  <si>
    <t>DANIELA S DE BRITO</t>
  </si>
  <si>
    <t>https://www.hospitalmarialucinda.org/files/pdf/daniela-s-de-brito-servicos-medicos-ltda-16_23_7-3182693329-daniela-s-de-brito.pdf</t>
  </si>
  <si>
    <t>55.444.155/0001-09</t>
  </si>
  <si>
    <t>GIOVANA L ALMEIDA</t>
  </si>
  <si>
    <t>https://www.hospitalmarialucinda.org/files/pdf/giovana-l-almeida-servicos-medicos-ltda-16_23_7-3100283599-giovana-l-almeida-servicos-medicos-ltda--1-.pdf</t>
  </si>
  <si>
    <t>58.470.185/0001-88</t>
  </si>
  <si>
    <t xml:space="preserve">JULIA B DE MELO </t>
  </si>
  <si>
    <t>https://www.hospitalmarialucinda.org/files/pdf/julia-b-de-melo-s-r-t-de-lima-servicos-medicos-ltda-16_23_7-3547861387-ju?lia-b-de-melo-upa-n-descoberta.pdf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</si>
</sst>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1%20PCF%20JANEIRO%202025.xlsx" TargetMode="External"/><Relationship Id="rId1" Type="http://schemas.openxmlformats.org/officeDocument/2006/relationships/externalLinkPath" Target="/PCF%202025/1%20PCF%20JANEIRO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ego.falcao\Downloads\4%20-%20MODELO%202021%20-%20Fundo%20Fixo%20-%20REV%2001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Planilha1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>
            <v>1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2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3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4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5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6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7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8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9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10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11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12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13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14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15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16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17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18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19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20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21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22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23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24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25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26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9039744000194</v>
          </cell>
          <cell r="AC32">
            <v>27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28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29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30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31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32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33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34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35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36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37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38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39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40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41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42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43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44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45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012/2022 - 1º TA (COVID)</v>
          </cell>
          <cell r="R51" t="str">
            <v>HOSP. MARIA LUCINDA - FUNDAÇÃO MANOEL DA SILVA ALMEIDA</v>
          </cell>
          <cell r="S51">
            <v>9767633000790</v>
          </cell>
          <cell r="AC51">
            <v>46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47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48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49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50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9039744000194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IBDAH - INST. BRASILEIRO DE DESENVOLVIMENTO DA ADM HOSPITALAR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o Fixo"/>
      <sheetName val="DADOS_OCULTAR"/>
      <sheetName val="DADOS (OCULTAR)"/>
      <sheetName val="MEM.CÁLC.FP."/>
    </sheetNames>
    <sheetDataSet>
      <sheetData sheetId="0"/>
      <sheetData sheetId="1">
        <row r="5">
          <cell r="B5" t="str">
            <v xml:space="preserve"> 2.1. Materiais Descartáveis/Materiais de Penso </v>
          </cell>
        </row>
        <row r="6">
          <cell r="B6" t="str">
            <v xml:space="preserve"> 2.2. Medicamentos </v>
          </cell>
        </row>
        <row r="7">
          <cell r="B7" t="str">
            <v xml:space="preserve"> 2.3. Dietas Industrializadas </v>
          </cell>
        </row>
        <row r="8">
          <cell r="B8" t="str">
            <v xml:space="preserve"> 2.4. Gases Medicinais </v>
          </cell>
        </row>
        <row r="9">
          <cell r="B9" t="str">
            <v xml:space="preserve"> 2.5. OPME (Orteses, Próteses e Materiais Especiais) </v>
          </cell>
        </row>
        <row r="10">
          <cell r="B10" t="str">
            <v xml:space="preserve"> 2.6. Material de uso odontológico </v>
          </cell>
        </row>
        <row r="11">
          <cell r="B11" t="str">
            <v xml:space="preserve"> 2.7. Material laboratorial </v>
          </cell>
        </row>
        <row r="12">
          <cell r="B12" t="str">
            <v xml:space="preserve"> 2.8. Outras Despesas com Insumos Assistenciais </v>
          </cell>
        </row>
        <row r="13">
          <cell r="B13" t="str">
            <v xml:space="preserve"> 3.1. Material de Higienização e Limpeza </v>
          </cell>
        </row>
        <row r="14">
          <cell r="B14" t="str">
            <v xml:space="preserve"> 3.2. Material/Gêneros Alimentícios </v>
          </cell>
        </row>
        <row r="15">
          <cell r="B15" t="str">
            <v xml:space="preserve"> 3.3. Material Expediente </v>
          </cell>
        </row>
        <row r="16">
          <cell r="B16" t="str">
            <v xml:space="preserve"> 3.4. Combustível </v>
          </cell>
        </row>
        <row r="17">
          <cell r="B17" t="str">
            <v xml:space="preserve">3.5. GLP </v>
          </cell>
        </row>
        <row r="18">
          <cell r="B18" t="str">
            <v xml:space="preserve">3.6.1. Manutenção de Bem Imóvel </v>
          </cell>
        </row>
        <row r="19">
          <cell r="B19" t="str">
            <v xml:space="preserve">3.6.2.1. Suprimentos de Informática </v>
          </cell>
        </row>
        <row r="20">
          <cell r="B20" t="str">
            <v xml:space="preserve">3.6.2.2.1. Lubrificantes Veiculares </v>
          </cell>
        </row>
        <row r="21">
          <cell r="B21" t="str">
            <v xml:space="preserve">3.6.2.2.2. Outros Materiais de Manutenção de Veículos </v>
          </cell>
        </row>
        <row r="22">
          <cell r="B22" t="str">
            <v xml:space="preserve">3.6.2.3. Equipamento Médico-Hospitalar </v>
          </cell>
        </row>
        <row r="23">
          <cell r="B23" t="str">
            <v xml:space="preserve">3.6.2.4. Outros Materiais de Manutenção de Bem Móvel </v>
          </cell>
        </row>
        <row r="24">
          <cell r="B24" t="str">
            <v xml:space="preserve">3.7. Tecidos, Fardamentos e EPI </v>
          </cell>
        </row>
        <row r="25">
          <cell r="B25" t="str">
            <v xml:space="preserve">3.8. Outras Despesas com Materiais Diversos </v>
          </cell>
        </row>
        <row r="26">
          <cell r="B26" t="str">
            <v>4.1. Seguros (Imóvel e veículos)</v>
          </cell>
        </row>
        <row r="27">
          <cell r="B27" t="str">
            <v>4.2.1. Taxas</v>
          </cell>
        </row>
        <row r="28">
          <cell r="B28" t="str">
            <v>4.2.2. Contribuições</v>
          </cell>
        </row>
        <row r="29">
          <cell r="B29" t="str">
            <v>4.3.1. Taxa de Manutenção de Conta</v>
          </cell>
        </row>
        <row r="30">
          <cell r="B30" t="str">
            <v>4.3.2. Tarifas</v>
          </cell>
        </row>
        <row r="31">
          <cell r="B31" t="str">
            <v>5.1.1. Telefonia Móvel</v>
          </cell>
        </row>
        <row r="32">
          <cell r="B32" t="str">
            <v>5.1.2. Telefonia Fixa/Internet</v>
          </cell>
        </row>
        <row r="33">
          <cell r="B33" t="str">
            <v>5.2. Água</v>
          </cell>
        </row>
        <row r="34">
          <cell r="B34" t="str">
            <v>5.3. Energia Elétrica</v>
          </cell>
        </row>
        <row r="35">
          <cell r="B35" t="str">
            <v>5.4.1. Locação de Imóvel (Pessoa Física)</v>
          </cell>
        </row>
        <row r="36">
          <cell r="B36" t="str">
            <v>5.4.2. Locação de Imóvel (Pessoa Jurídica)</v>
          </cell>
        </row>
        <row r="37">
          <cell r="B37" t="str">
            <v>5.4.3. Locação de Máquinas e Equipamentos (Pessoa Jurídica)</v>
          </cell>
        </row>
        <row r="38">
          <cell r="B38" t="str">
            <v>5.4.4. Locação de Equipamentos Médico-Hospitalares (Pessoa Jurídica)</v>
          </cell>
        </row>
        <row r="39">
          <cell r="B39" t="str">
            <v>5.4.5. Locação de Veículos Automotores (Pessoa Jurídica) (Exceto Ambulância)</v>
          </cell>
        </row>
        <row r="40">
          <cell r="B40" t="str">
            <v>5.5. Serviço Gráficos, de Encadernação e de Emolduração</v>
          </cell>
        </row>
        <row r="41">
          <cell r="B41" t="str">
            <v>5.6. Serviços Judiciais e Cartoriais</v>
          </cell>
        </row>
        <row r="42">
          <cell r="B42" t="str">
            <v>5.7.1. Outras Despesas Gerais (Pessoa Física)</v>
          </cell>
        </row>
        <row r="43">
          <cell r="B43" t="str">
            <v>5.7.2. Outras Despesas Gerais (Pessoa Juridica)</v>
          </cell>
        </row>
        <row r="44">
          <cell r="B44" t="str">
            <v>6.1.1.1. Médicos</v>
          </cell>
        </row>
        <row r="45">
          <cell r="B45" t="str">
            <v>6.1.1.2. Outros profissionais de saúde</v>
          </cell>
        </row>
        <row r="46">
          <cell r="B46" t="str">
            <v>6.1.1.3. Laboratório</v>
          </cell>
        </row>
        <row r="47">
          <cell r="B47" t="str">
            <v>6.1.1.4. Alimentação/Dietas</v>
          </cell>
        </row>
        <row r="48">
          <cell r="B48" t="str">
            <v>6.1.1.5. Locação de Ambulâncias</v>
          </cell>
        </row>
        <row r="49">
          <cell r="B49" t="str">
            <v>6.1.1.6. Outras Pessoas Jurídicas</v>
          </cell>
        </row>
        <row r="50">
          <cell r="B50" t="str">
            <v>6.1.2.1. Médicos</v>
          </cell>
        </row>
        <row r="51">
          <cell r="B51" t="str">
            <v>6.1.2.2. Outros profissionais de saúde</v>
          </cell>
        </row>
        <row r="52">
          <cell r="B52" t="str">
            <v>6.1.2.3. Farmacêutico</v>
          </cell>
        </row>
        <row r="53">
          <cell r="B53" t="str">
            <v>6.1.3.1. Médicos</v>
          </cell>
        </row>
        <row r="54">
          <cell r="B54" t="str">
            <v>6.1.3.2. Outros profissionais de saúde</v>
          </cell>
        </row>
        <row r="55">
          <cell r="B55" t="str">
            <v>6.2.1. Pessoa Jurídica</v>
          </cell>
        </row>
        <row r="56">
          <cell r="B56" t="str">
            <v>6.2.2. Pessoa Física</v>
          </cell>
        </row>
        <row r="57">
          <cell r="B57" t="str">
            <v>6.2.3. Cooperativas</v>
          </cell>
        </row>
        <row r="58">
          <cell r="B58" t="str">
            <v>6.3.1.1.1. Lavanderia</v>
          </cell>
        </row>
        <row r="59">
          <cell r="B59" t="str">
            <v>6.3.1.1.2.Serviços de Cozinha e Copeira</v>
          </cell>
        </row>
        <row r="60">
          <cell r="B60" t="str">
            <v>6.3.1.1.3. Outros Serviços Domésticos</v>
          </cell>
        </row>
        <row r="61">
          <cell r="B61" t="str">
            <v>6.3.1.2. Coleta de Lixo Hospitalar</v>
          </cell>
        </row>
        <row r="62">
          <cell r="B62" t="str">
            <v>6.3.1.3. Manutenção/Aluguel/Uso de Sistemas ou Softwares</v>
          </cell>
        </row>
        <row r="63">
          <cell r="B63" t="str">
            <v>6.3.1.4. Vigilância</v>
          </cell>
        </row>
        <row r="64">
          <cell r="B64" t="str">
            <v>6.3.1.5. Consultorias e Treinamentos</v>
          </cell>
        </row>
        <row r="65">
          <cell r="B65" t="str">
            <v>6.3.1.6. Serviços Técnicos Profissionais</v>
          </cell>
        </row>
        <row r="66">
          <cell r="B66" t="str">
            <v>6.3.1.7. Dedetização</v>
          </cell>
        </row>
        <row r="67">
          <cell r="B67" t="str">
            <v>6.3.1.8. Limpeza</v>
          </cell>
        </row>
        <row r="68">
          <cell r="B68" t="str">
            <v>6.3.1.9. Outras Pessoas Jurídicas</v>
          </cell>
        </row>
        <row r="69">
          <cell r="B69" t="str">
            <v>6.3.2.1. Técnico Profissional (Nível Superior)</v>
          </cell>
        </row>
        <row r="70">
          <cell r="B70" t="str">
            <v>6.3.2.2. Apoio Administrativo, Técnico e Operacional</v>
          </cell>
        </row>
        <row r="71">
          <cell r="B71" t="str">
            <v>6.3.2.3. Outros Serviços</v>
          </cell>
        </row>
        <row r="72">
          <cell r="B72" t="str">
            <v>7.1.1.1. Equipamentos Médico-Hospitalar</v>
          </cell>
        </row>
        <row r="73">
          <cell r="B73" t="str">
            <v>7.1.1.2. Equipamentos de Informática</v>
          </cell>
        </row>
        <row r="74">
          <cell r="B74" t="str">
            <v>7.1.1.3. Outros Reparos e Manutenção de Equipamentos</v>
          </cell>
        </row>
        <row r="75">
          <cell r="B75" t="str">
            <v>7.1.2. Reparo e Manutenção de Bens Móveis de Outras Naturezas</v>
          </cell>
        </row>
        <row r="76">
          <cell r="B76" t="str">
            <v>7.1.3. Reparo e Manutenção de Bens Imóveis</v>
          </cell>
        </row>
        <row r="77">
          <cell r="B77" t="str">
            <v>7.2.1.1. Equipamentos Médico-Hospitalar</v>
          </cell>
        </row>
        <row r="78">
          <cell r="B78" t="str">
            <v>7.2.1.2. Equipamentos de Informática</v>
          </cell>
        </row>
        <row r="79">
          <cell r="B79" t="str">
            <v>7.2.1.3. Engenharia Clínica</v>
          </cell>
        </row>
        <row r="80">
          <cell r="B80" t="str">
            <v>7.2.1.4. Outros Reparos e Manutenção de Máquinas e Equipamentos</v>
          </cell>
        </row>
        <row r="81">
          <cell r="B81" t="str">
            <v>7.2.2. Reparo e Manutenção de Bens Imóveis</v>
          </cell>
        </row>
        <row r="82">
          <cell r="B82" t="str">
            <v>7.2.3. Reparo e Manutenção de Veículos</v>
          </cell>
        </row>
        <row r="83">
          <cell r="B83" t="str">
            <v>7.2.4. Reparo e Manutenção de Bens Móveis de Outras Naturezas</v>
          </cell>
        </row>
        <row r="84">
          <cell r="B84" t="str">
            <v>8.1. Equipamentos</v>
          </cell>
        </row>
        <row r="85">
          <cell r="B85" t="str">
            <v>8.2. Móveis e Utensílios</v>
          </cell>
        </row>
        <row r="86">
          <cell r="B86" t="str">
            <v>8.3. Obras e Construções</v>
          </cell>
        </row>
        <row r="87">
          <cell r="B87" t="str">
            <v>8.4. Outras despesas Investimentos</v>
          </cell>
        </row>
        <row r="88">
          <cell r="B88" t="str">
            <v>9.1 EQUIPAMENTOS</v>
          </cell>
        </row>
        <row r="89">
          <cell r="B89" t="str">
            <v>9.2 MÓVEIS E UTENSÍLIOS</v>
          </cell>
        </row>
        <row r="90">
          <cell r="B90" t="str">
            <v>9.3 OBRAS E CONSTRUÇÕES</v>
          </cell>
        </row>
        <row r="91">
          <cell r="B91" t="str">
            <v>9.4 VEÍCULOS</v>
          </cell>
        </row>
        <row r="92">
          <cell r="B92" t="str">
            <v>9.5 OUTRAS DESPESAS COM INVESTIMENTOS</v>
          </cell>
        </row>
        <row r="93">
          <cell r="B93" t="str">
            <v>10. Despesas com Ensino e Pesquisa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C9EF-BB0C-4482-8EBF-36FF493D541D}">
  <sheetPr>
    <tabColor indexed="13"/>
  </sheetPr>
  <dimension ref="A1:V992"/>
  <sheetViews>
    <sheetView showGridLines="0" tabSelected="1" topLeftCell="D102" zoomScale="90" zoomScaleNormal="90" workbookViewId="0">
      <selection activeCell="E112" sqref="E112"/>
    </sheetView>
  </sheetViews>
  <sheetFormatPr defaultColWidth="8.7109375" defaultRowHeight="12.75" x14ac:dyDescent="0.2"/>
  <cols>
    <col min="1" max="1" width="28" style="17" customWidth="1"/>
    <col min="2" max="2" width="42.85546875" style="17" customWidth="1"/>
    <col min="3" max="3" width="30" style="18" customWidth="1"/>
    <col min="4" max="4" width="58.28515625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689.44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v>4640.45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5392.44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45404</v>
      </c>
      <c r="G13" s="9">
        <v>45769</v>
      </c>
      <c r="H13" s="12">
        <v>303.93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272.79000000000002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2492.5700000000002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41293.660000000003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2050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4305.6000000000004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3000.18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2926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468.54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375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v>44070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1149.5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0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1154.1600000000001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440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v>6050.4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45139</v>
      </c>
      <c r="G56" s="9">
        <v>45869</v>
      </c>
      <c r="H56" s="12">
        <v>555.16999999999996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45292</v>
      </c>
      <c r="G57" s="9">
        <v>45505</v>
      </c>
      <c r="H57" s="12">
        <v>14000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45195</v>
      </c>
      <c r="G58" s="9">
        <v>45561</v>
      </c>
      <c r="H58" s="12">
        <v>85.99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751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0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45352</v>
      </c>
      <c r="G61" s="9">
        <v>45719</v>
      </c>
      <c r="H61" s="12">
        <v>1100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281</v>
      </c>
      <c r="F62" s="9">
        <v>45658</v>
      </c>
      <c r="G62" s="9">
        <v>46023</v>
      </c>
      <c r="H62" s="12">
        <v>1100</v>
      </c>
      <c r="I62" s="11" t="s">
        <v>285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286</v>
      </c>
      <c r="D63" s="7" t="s">
        <v>287</v>
      </c>
      <c r="E63" s="8" t="s">
        <v>281</v>
      </c>
      <c r="F63" s="9">
        <v>45658</v>
      </c>
      <c r="G63" s="9">
        <v>45658</v>
      </c>
      <c r="H63" s="12">
        <v>1100</v>
      </c>
      <c r="I63" s="11" t="s">
        <v>288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289</v>
      </c>
      <c r="D64" s="7" t="s">
        <v>290</v>
      </c>
      <c r="E64" s="8" t="s">
        <v>281</v>
      </c>
      <c r="F64" s="9">
        <v>45658</v>
      </c>
      <c r="G64" s="9">
        <v>46023</v>
      </c>
      <c r="H64" s="12">
        <v>2200</v>
      </c>
      <c r="I64" s="11" t="s">
        <v>291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292</v>
      </c>
      <c r="D65" s="7" t="s">
        <v>293</v>
      </c>
      <c r="E65" s="8" t="s">
        <v>281</v>
      </c>
      <c r="F65" s="9">
        <v>45597</v>
      </c>
      <c r="G65" s="9">
        <v>45689</v>
      </c>
      <c r="H65" s="12">
        <v>5500</v>
      </c>
      <c r="I65" s="11" t="s">
        <v>294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295</v>
      </c>
      <c r="D66" s="7" t="s">
        <v>296</v>
      </c>
      <c r="E66" s="8" t="s">
        <v>281</v>
      </c>
      <c r="F66" s="9">
        <v>45627</v>
      </c>
      <c r="G66" s="9">
        <v>45689</v>
      </c>
      <c r="H66" s="12">
        <v>1100</v>
      </c>
      <c r="I66" s="11" t="s">
        <v>297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298</v>
      </c>
      <c r="D67" s="7" t="s">
        <v>299</v>
      </c>
      <c r="E67" s="8" t="s">
        <v>281</v>
      </c>
      <c r="F67" s="9">
        <v>45474</v>
      </c>
      <c r="G67" s="9">
        <v>45689</v>
      </c>
      <c r="H67" s="12">
        <v>25250</v>
      </c>
      <c r="I67" s="11" t="s">
        <v>300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301</v>
      </c>
      <c r="D68" s="7" t="s">
        <v>302</v>
      </c>
      <c r="E68" s="8" t="s">
        <v>281</v>
      </c>
      <c r="F68" s="9">
        <v>45505</v>
      </c>
      <c r="G68" s="9">
        <v>45689</v>
      </c>
      <c r="H68" s="12">
        <v>1100</v>
      </c>
      <c r="I68" s="11" t="s">
        <v>303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304</v>
      </c>
      <c r="D69" s="7" t="s">
        <v>305</v>
      </c>
      <c r="E69" s="8" t="s">
        <v>281</v>
      </c>
      <c r="F69" s="9">
        <v>45474</v>
      </c>
      <c r="G69" s="9">
        <v>45689</v>
      </c>
      <c r="H69" s="12">
        <v>2200</v>
      </c>
      <c r="I69" s="11" t="s">
        <v>306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307</v>
      </c>
      <c r="D70" s="7" t="s">
        <v>308</v>
      </c>
      <c r="E70" s="8" t="s">
        <v>281</v>
      </c>
      <c r="F70" s="9">
        <v>45323</v>
      </c>
      <c r="G70" s="9">
        <v>45689</v>
      </c>
      <c r="H70" s="12">
        <v>5000</v>
      </c>
      <c r="I70" s="11" t="s">
        <v>309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310</v>
      </c>
      <c r="D71" s="7" t="s">
        <v>311</v>
      </c>
      <c r="E71" s="8" t="s">
        <v>281</v>
      </c>
      <c r="F71" s="9">
        <v>45323</v>
      </c>
      <c r="G71" s="9">
        <v>45689</v>
      </c>
      <c r="H71" s="12">
        <v>43350</v>
      </c>
      <c r="I71" s="11" t="s">
        <v>312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313</v>
      </c>
      <c r="D72" s="7" t="s">
        <v>314</v>
      </c>
      <c r="E72" s="8" t="s">
        <v>281</v>
      </c>
      <c r="F72" s="9">
        <v>45323</v>
      </c>
      <c r="G72" s="9">
        <v>45689</v>
      </c>
      <c r="H72" s="12">
        <v>11100</v>
      </c>
      <c r="I72" s="11" t="s">
        <v>315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316</v>
      </c>
      <c r="D73" s="7" t="s">
        <v>317</v>
      </c>
      <c r="E73" s="8" t="s">
        <v>281</v>
      </c>
      <c r="F73" s="9">
        <v>45323</v>
      </c>
      <c r="G73" s="9">
        <v>45689</v>
      </c>
      <c r="H73" s="12">
        <v>1250</v>
      </c>
      <c r="I73" s="11" t="s">
        <v>318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319</v>
      </c>
      <c r="D74" s="7" t="s">
        <v>320</v>
      </c>
      <c r="E74" s="8" t="s">
        <v>281</v>
      </c>
      <c r="F74" s="9">
        <v>45383</v>
      </c>
      <c r="G74" s="9">
        <v>45689</v>
      </c>
      <c r="H74" s="12">
        <v>3125</v>
      </c>
      <c r="I74" s="11" t="s">
        <v>321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322</v>
      </c>
      <c r="D75" s="7" t="s">
        <v>323</v>
      </c>
      <c r="E75" s="8" t="s">
        <v>281</v>
      </c>
      <c r="F75" s="9">
        <v>45323</v>
      </c>
      <c r="G75" s="9">
        <v>45689</v>
      </c>
      <c r="H75" s="12">
        <v>2500</v>
      </c>
      <c r="I75" s="11" t="s">
        <v>324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325</v>
      </c>
      <c r="D76" s="7" t="s">
        <v>326</v>
      </c>
      <c r="E76" s="8" t="s">
        <v>281</v>
      </c>
      <c r="F76" s="9">
        <v>45323</v>
      </c>
      <c r="G76" s="9">
        <v>45689</v>
      </c>
      <c r="H76" s="12">
        <v>4850</v>
      </c>
      <c r="I76" s="11" t="s">
        <v>327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328</v>
      </c>
      <c r="D77" s="7" t="s">
        <v>329</v>
      </c>
      <c r="E77" s="8" t="s">
        <v>281</v>
      </c>
      <c r="F77" s="9">
        <v>45323</v>
      </c>
      <c r="G77" s="9">
        <v>45689</v>
      </c>
      <c r="H77" s="12">
        <v>1100</v>
      </c>
      <c r="I77" s="11" t="s">
        <v>330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331</v>
      </c>
      <c r="D78" s="7" t="s">
        <v>332</v>
      </c>
      <c r="E78" s="8" t="s">
        <v>281</v>
      </c>
      <c r="F78" s="9">
        <v>45444</v>
      </c>
      <c r="G78" s="9">
        <v>45689</v>
      </c>
      <c r="H78" s="12">
        <v>4061</v>
      </c>
      <c r="I78" s="11" t="s">
        <v>333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334</v>
      </c>
      <c r="D79" s="7" t="s">
        <v>335</v>
      </c>
      <c r="E79" s="8" t="s">
        <v>281</v>
      </c>
      <c r="F79" s="9">
        <v>45658</v>
      </c>
      <c r="G79" s="9">
        <v>46023</v>
      </c>
      <c r="H79" s="12">
        <v>1250</v>
      </c>
      <c r="I79" s="11" t="s">
        <v>336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337</v>
      </c>
      <c r="D80" s="7" t="s">
        <v>338</v>
      </c>
      <c r="E80" s="8" t="s">
        <v>281</v>
      </c>
      <c r="F80" s="9">
        <v>45444</v>
      </c>
      <c r="G80" s="9">
        <v>45689</v>
      </c>
      <c r="H80" s="12">
        <v>1350</v>
      </c>
      <c r="I80" s="11" t="s">
        <v>339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340</v>
      </c>
      <c r="D81" s="7" t="s">
        <v>341</v>
      </c>
      <c r="E81" s="8" t="s">
        <v>281</v>
      </c>
      <c r="F81" s="9">
        <v>45444</v>
      </c>
      <c r="G81" s="9">
        <v>45689</v>
      </c>
      <c r="H81" s="12">
        <v>3300</v>
      </c>
      <c r="I81" s="11" t="s">
        <v>342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343</v>
      </c>
      <c r="D82" s="7" t="s">
        <v>344</v>
      </c>
      <c r="E82" s="8" t="s">
        <v>281</v>
      </c>
      <c r="F82" s="9">
        <v>45413</v>
      </c>
      <c r="G82" s="9">
        <v>45689</v>
      </c>
      <c r="H82" s="12">
        <v>4061</v>
      </c>
      <c r="I82" s="11" t="s">
        <v>345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346</v>
      </c>
      <c r="D83" s="7" t="s">
        <v>347</v>
      </c>
      <c r="E83" s="8" t="s">
        <v>281</v>
      </c>
      <c r="F83" s="9">
        <v>45597</v>
      </c>
      <c r="G83" s="9">
        <v>45689</v>
      </c>
      <c r="H83" s="12">
        <v>2500</v>
      </c>
      <c r="I83" s="11" t="s">
        <v>348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349</v>
      </c>
      <c r="D84" s="7" t="s">
        <v>350</v>
      </c>
      <c r="E84" s="8" t="s">
        <v>281</v>
      </c>
      <c r="F84" s="9">
        <v>45323</v>
      </c>
      <c r="G84" s="9">
        <v>45689</v>
      </c>
      <c r="H84" s="12">
        <v>19350</v>
      </c>
      <c r="I84" s="11" t="s">
        <v>351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352</v>
      </c>
      <c r="D85" s="7" t="s">
        <v>353</v>
      </c>
      <c r="E85" s="8" t="s">
        <v>281</v>
      </c>
      <c r="F85" s="9">
        <v>45627</v>
      </c>
      <c r="G85" s="9">
        <v>45689</v>
      </c>
      <c r="H85" s="12">
        <v>3700</v>
      </c>
      <c r="I85" s="11" t="s">
        <v>354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355</v>
      </c>
      <c r="D86" s="7" t="s">
        <v>356</v>
      </c>
      <c r="E86" s="8" t="s">
        <v>281</v>
      </c>
      <c r="F86" s="9">
        <v>45323</v>
      </c>
      <c r="G86" s="9">
        <v>45689</v>
      </c>
      <c r="H86" s="12">
        <v>3750</v>
      </c>
      <c r="I86" s="11" t="s">
        <v>357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358</v>
      </c>
      <c r="D87" s="7" t="s">
        <v>359</v>
      </c>
      <c r="E87" s="8" t="s">
        <v>281</v>
      </c>
      <c r="F87" s="9">
        <v>45323</v>
      </c>
      <c r="G87" s="9">
        <v>45689</v>
      </c>
      <c r="H87" s="12">
        <v>5950</v>
      </c>
      <c r="I87" s="11" t="s">
        <v>360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361</v>
      </c>
      <c r="D88" s="7" t="s">
        <v>362</v>
      </c>
      <c r="E88" s="8" t="s">
        <v>281</v>
      </c>
      <c r="F88" s="9">
        <v>45658</v>
      </c>
      <c r="G88" s="9">
        <v>46023</v>
      </c>
      <c r="H88" s="12">
        <v>4400</v>
      </c>
      <c r="I88" s="11" t="s">
        <v>363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364</v>
      </c>
      <c r="D89" s="7" t="s">
        <v>365</v>
      </c>
      <c r="E89" s="8" t="s">
        <v>281</v>
      </c>
      <c r="F89" s="9">
        <v>45323</v>
      </c>
      <c r="G89" s="9">
        <v>45689</v>
      </c>
      <c r="H89" s="12">
        <v>5500</v>
      </c>
      <c r="I89" s="11" t="s">
        <v>366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367</v>
      </c>
      <c r="D90" s="7" t="s">
        <v>368</v>
      </c>
      <c r="E90" s="8" t="s">
        <v>281</v>
      </c>
      <c r="F90" s="9">
        <v>45658</v>
      </c>
      <c r="G90" s="9">
        <v>46023</v>
      </c>
      <c r="H90" s="12">
        <v>1350</v>
      </c>
      <c r="I90" s="11" t="s">
        <v>369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370</v>
      </c>
      <c r="D91" s="7" t="s">
        <v>371</v>
      </c>
      <c r="E91" s="8" t="s">
        <v>281</v>
      </c>
      <c r="F91" s="9">
        <v>45323</v>
      </c>
      <c r="G91" s="9">
        <v>45689</v>
      </c>
      <c r="H91" s="12">
        <v>10300</v>
      </c>
      <c r="I91" s="11" t="s">
        <v>372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373</v>
      </c>
      <c r="D92" s="7" t="s">
        <v>374</v>
      </c>
      <c r="E92" s="8" t="s">
        <v>281</v>
      </c>
      <c r="F92" s="9">
        <v>45323</v>
      </c>
      <c r="G92" s="9">
        <v>45689</v>
      </c>
      <c r="H92" s="12">
        <v>3300</v>
      </c>
      <c r="I92" s="11" t="s">
        <v>375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376</v>
      </c>
      <c r="D93" s="7" t="s">
        <v>377</v>
      </c>
      <c r="E93" s="8" t="s">
        <v>281</v>
      </c>
      <c r="F93" s="9">
        <v>45444</v>
      </c>
      <c r="G93" s="9">
        <v>45689</v>
      </c>
      <c r="H93" s="12">
        <v>11150</v>
      </c>
      <c r="I93" s="11" t="s">
        <v>378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379</v>
      </c>
      <c r="D94" s="7" t="s">
        <v>380</v>
      </c>
      <c r="E94" s="8" t="s">
        <v>281</v>
      </c>
      <c r="F94" s="9">
        <v>45323</v>
      </c>
      <c r="G94" s="9">
        <v>45689</v>
      </c>
      <c r="H94" s="12">
        <v>3300</v>
      </c>
      <c r="I94" s="11" t="s">
        <v>381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382</v>
      </c>
      <c r="D95" s="7" t="s">
        <v>383</v>
      </c>
      <c r="E95" s="8" t="s">
        <v>281</v>
      </c>
      <c r="F95" s="9">
        <v>45444</v>
      </c>
      <c r="G95" s="9">
        <v>45689</v>
      </c>
      <c r="H95" s="12">
        <v>550</v>
      </c>
      <c r="I95" s="11" t="s">
        <v>384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385</v>
      </c>
      <c r="D96" s="7" t="s">
        <v>386</v>
      </c>
      <c r="E96" s="8" t="s">
        <v>281</v>
      </c>
      <c r="F96" s="9">
        <v>45413</v>
      </c>
      <c r="G96" s="9">
        <v>45689</v>
      </c>
      <c r="H96" s="12">
        <v>5000</v>
      </c>
      <c r="I96" s="11" t="s">
        <v>387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388</v>
      </c>
      <c r="D97" s="7" t="s">
        <v>389</v>
      </c>
      <c r="E97" s="8" t="s">
        <v>281</v>
      </c>
      <c r="F97" s="9">
        <v>45352</v>
      </c>
      <c r="G97" s="9">
        <v>45717</v>
      </c>
      <c r="H97" s="12">
        <v>5000</v>
      </c>
      <c r="I97" s="11" t="s">
        <v>390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391</v>
      </c>
      <c r="D98" s="7" t="s">
        <v>392</v>
      </c>
      <c r="E98" s="8" t="s">
        <v>281</v>
      </c>
      <c r="F98" s="9">
        <v>45323</v>
      </c>
      <c r="G98" s="9">
        <v>45689</v>
      </c>
      <c r="H98" s="12">
        <v>5000</v>
      </c>
      <c r="I98" s="11" t="s">
        <v>393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394</v>
      </c>
      <c r="D99" s="7" t="s">
        <v>395</v>
      </c>
      <c r="E99" s="8" t="s">
        <v>281</v>
      </c>
      <c r="F99" s="9">
        <v>45474</v>
      </c>
      <c r="G99" s="9">
        <v>45689</v>
      </c>
      <c r="H99" s="12">
        <v>5400</v>
      </c>
      <c r="I99" s="11" t="s">
        <v>396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397</v>
      </c>
      <c r="D100" s="7" t="s">
        <v>398</v>
      </c>
      <c r="E100" s="8" t="s">
        <v>281</v>
      </c>
      <c r="F100" s="9">
        <v>45323</v>
      </c>
      <c r="G100" s="9">
        <v>45689</v>
      </c>
      <c r="H100" s="12">
        <v>15350</v>
      </c>
      <c r="I100" s="11" t="s">
        <v>399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400</v>
      </c>
      <c r="D101" s="7" t="s">
        <v>401</v>
      </c>
      <c r="E101" s="8" t="s">
        <v>281</v>
      </c>
      <c r="F101" s="9">
        <v>45323</v>
      </c>
      <c r="G101" s="9">
        <v>45689</v>
      </c>
      <c r="H101" s="12">
        <v>11000</v>
      </c>
      <c r="I101" s="11" t="s">
        <v>402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403</v>
      </c>
      <c r="D102" s="7" t="s">
        <v>404</v>
      </c>
      <c r="E102" s="8" t="s">
        <v>281</v>
      </c>
      <c r="F102" s="9">
        <v>45658</v>
      </c>
      <c r="G102" s="9">
        <v>46023</v>
      </c>
      <c r="H102" s="12">
        <v>1250</v>
      </c>
      <c r="I102" s="11" t="s">
        <v>405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406</v>
      </c>
      <c r="D103" s="7" t="s">
        <v>407</v>
      </c>
      <c r="E103" s="8" t="s">
        <v>281</v>
      </c>
      <c r="F103" s="9">
        <v>45323</v>
      </c>
      <c r="G103" s="9">
        <v>45689</v>
      </c>
      <c r="H103" s="12">
        <v>5500</v>
      </c>
      <c r="I103" s="11" t="s">
        <v>408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409</v>
      </c>
      <c r="D104" s="7" t="s">
        <v>410</v>
      </c>
      <c r="E104" s="8" t="s">
        <v>281</v>
      </c>
      <c r="F104" s="9">
        <v>45323</v>
      </c>
      <c r="G104" s="9">
        <v>45689</v>
      </c>
      <c r="H104" s="12">
        <v>3950</v>
      </c>
      <c r="I104" s="11" t="s">
        <v>411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412</v>
      </c>
      <c r="D105" s="7" t="s">
        <v>413</v>
      </c>
      <c r="E105" s="8" t="s">
        <v>281</v>
      </c>
      <c r="F105" s="9">
        <v>45323</v>
      </c>
      <c r="G105" s="9">
        <v>45689</v>
      </c>
      <c r="H105" s="12">
        <v>3750</v>
      </c>
      <c r="I105" s="11" t="s">
        <v>414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415</v>
      </c>
      <c r="D106" s="7" t="s">
        <v>416</v>
      </c>
      <c r="E106" s="8" t="s">
        <v>281</v>
      </c>
      <c r="F106" s="9">
        <v>45536</v>
      </c>
      <c r="G106" s="9">
        <v>45689</v>
      </c>
      <c r="H106" s="12">
        <v>12100</v>
      </c>
      <c r="I106" s="11" t="s">
        <v>417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418</v>
      </c>
      <c r="D107" s="7" t="s">
        <v>419</v>
      </c>
      <c r="E107" s="8" t="s">
        <v>281</v>
      </c>
      <c r="F107" s="9">
        <v>45323</v>
      </c>
      <c r="G107" s="9">
        <v>45689</v>
      </c>
      <c r="H107" s="12">
        <v>1800</v>
      </c>
      <c r="I107" s="11" t="s">
        <v>420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421</v>
      </c>
      <c r="D108" s="7" t="s">
        <v>422</v>
      </c>
      <c r="E108" s="8" t="s">
        <v>281</v>
      </c>
      <c r="F108" s="9">
        <v>45323</v>
      </c>
      <c r="G108" s="9">
        <v>45689</v>
      </c>
      <c r="H108" s="12">
        <v>9900</v>
      </c>
      <c r="I108" s="11" t="s">
        <v>423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424</v>
      </c>
      <c r="D109" s="7" t="s">
        <v>425</v>
      </c>
      <c r="E109" s="8" t="s">
        <v>281</v>
      </c>
      <c r="F109" s="9">
        <v>45658</v>
      </c>
      <c r="G109" s="9">
        <v>46023</v>
      </c>
      <c r="H109" s="12">
        <v>1350</v>
      </c>
      <c r="I109" s="11" t="s">
        <v>426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427</v>
      </c>
      <c r="D110" s="7" t="s">
        <v>428</v>
      </c>
      <c r="E110" s="8" t="s">
        <v>281</v>
      </c>
      <c r="F110" s="9">
        <v>45323</v>
      </c>
      <c r="G110" s="9">
        <v>45689</v>
      </c>
      <c r="H110" s="12">
        <v>33800</v>
      </c>
      <c r="I110" s="11" t="s">
        <v>429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430</v>
      </c>
      <c r="D111" s="7" t="s">
        <v>431</v>
      </c>
      <c r="E111" s="8" t="s">
        <v>281</v>
      </c>
      <c r="F111" s="9">
        <v>45323</v>
      </c>
      <c r="G111" s="9">
        <v>45689</v>
      </c>
      <c r="H111" s="12">
        <v>2500</v>
      </c>
      <c r="I111" s="11" t="s">
        <v>432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433</v>
      </c>
      <c r="D112" s="7" t="s">
        <v>434</v>
      </c>
      <c r="E112" s="8" t="s">
        <v>435</v>
      </c>
      <c r="F112" s="9">
        <v>45323</v>
      </c>
      <c r="G112" s="9">
        <v>45689</v>
      </c>
      <c r="H112" s="12">
        <v>2200</v>
      </c>
      <c r="I112" s="11" t="s">
        <v>436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437</v>
      </c>
      <c r="D113" s="7" t="s">
        <v>438</v>
      </c>
      <c r="E113" s="8" t="s">
        <v>281</v>
      </c>
      <c r="F113" s="9">
        <v>45323</v>
      </c>
      <c r="G113" s="9">
        <v>45689</v>
      </c>
      <c r="H113" s="12">
        <v>21750</v>
      </c>
      <c r="I113" s="11" t="s">
        <v>439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440</v>
      </c>
      <c r="D114" s="7" t="s">
        <v>441</v>
      </c>
      <c r="E114" s="8" t="s">
        <v>281</v>
      </c>
      <c r="F114" s="9">
        <v>45323</v>
      </c>
      <c r="G114" s="9">
        <v>45689</v>
      </c>
      <c r="H114" s="12">
        <v>5500</v>
      </c>
      <c r="I114" s="11" t="s">
        <v>442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443</v>
      </c>
      <c r="D115" s="7" t="s">
        <v>444</v>
      </c>
      <c r="E115" s="8" t="s">
        <v>281</v>
      </c>
      <c r="F115" s="9">
        <v>45323</v>
      </c>
      <c r="G115" s="9">
        <v>45689</v>
      </c>
      <c r="H115" s="12">
        <v>2700</v>
      </c>
      <c r="I115" s="11" t="s">
        <v>445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446</v>
      </c>
      <c r="D116" s="7" t="s">
        <v>447</v>
      </c>
      <c r="E116" s="8" t="s">
        <v>281</v>
      </c>
      <c r="F116" s="9">
        <v>45323</v>
      </c>
      <c r="G116" s="9">
        <v>45689</v>
      </c>
      <c r="H116" s="12">
        <v>21975</v>
      </c>
      <c r="I116" s="11" t="s">
        <v>448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449</v>
      </c>
      <c r="D117" s="7" t="s">
        <v>450</v>
      </c>
      <c r="E117" s="8" t="s">
        <v>281</v>
      </c>
      <c r="F117" s="9">
        <v>45597</v>
      </c>
      <c r="G117" s="9">
        <v>45689</v>
      </c>
      <c r="H117" s="12">
        <v>22200</v>
      </c>
      <c r="I117" s="11" t="s">
        <v>451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452</v>
      </c>
      <c r="D118" s="7" t="s">
        <v>453</v>
      </c>
      <c r="E118" s="8" t="s">
        <v>281</v>
      </c>
      <c r="F118" s="9">
        <v>45323</v>
      </c>
      <c r="G118" s="9">
        <v>45689</v>
      </c>
      <c r="H118" s="12">
        <v>7250</v>
      </c>
      <c r="I118" s="11" t="s">
        <v>454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455</v>
      </c>
      <c r="D119" s="7" t="s">
        <v>456</v>
      </c>
      <c r="E119" s="8" t="s">
        <v>281</v>
      </c>
      <c r="F119" s="9">
        <v>45323</v>
      </c>
      <c r="G119" s="9">
        <v>45689</v>
      </c>
      <c r="H119" s="12">
        <v>3850</v>
      </c>
      <c r="I119" s="11" t="s">
        <v>457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458</v>
      </c>
      <c r="D120" s="7" t="s">
        <v>459</v>
      </c>
      <c r="E120" s="8" t="s">
        <v>281</v>
      </c>
      <c r="F120" s="9">
        <v>45658</v>
      </c>
      <c r="G120" s="9">
        <v>46023</v>
      </c>
      <c r="H120" s="12">
        <v>4950</v>
      </c>
      <c r="I120" s="11" t="s">
        <v>460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461</v>
      </c>
      <c r="D121" s="7" t="s">
        <v>462</v>
      </c>
      <c r="E121" s="8" t="s">
        <v>281</v>
      </c>
      <c r="F121" s="9">
        <v>45658</v>
      </c>
      <c r="G121" s="9">
        <v>46023</v>
      </c>
      <c r="H121" s="12">
        <v>1250</v>
      </c>
      <c r="I121" s="11" t="s">
        <v>463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464</v>
      </c>
      <c r="D122" s="7" t="s">
        <v>465</v>
      </c>
      <c r="E122" s="8" t="s">
        <v>281</v>
      </c>
      <c r="F122" s="9">
        <v>45658</v>
      </c>
      <c r="G122" s="9">
        <v>46023</v>
      </c>
      <c r="H122" s="12">
        <v>2200</v>
      </c>
      <c r="I122" s="11" t="s">
        <v>466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467</v>
      </c>
      <c r="D123" s="7" t="s">
        <v>468</v>
      </c>
      <c r="E123" s="8" t="s">
        <v>281</v>
      </c>
      <c r="F123" s="9">
        <v>45323</v>
      </c>
      <c r="G123" s="9">
        <v>45689</v>
      </c>
      <c r="H123" s="12">
        <v>2500</v>
      </c>
      <c r="I123" s="11" t="s">
        <v>469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470</v>
      </c>
      <c r="D124" s="7" t="s">
        <v>471</v>
      </c>
      <c r="E124" s="8" t="s">
        <v>281</v>
      </c>
      <c r="F124" s="9">
        <v>45627</v>
      </c>
      <c r="G124" s="9">
        <v>45689</v>
      </c>
      <c r="H124" s="12">
        <v>12300</v>
      </c>
      <c r="I124" s="11" t="s">
        <v>472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473</v>
      </c>
      <c r="D125" s="7" t="s">
        <v>474</v>
      </c>
      <c r="E125" s="8" t="s">
        <v>281</v>
      </c>
      <c r="F125" s="9">
        <v>45689</v>
      </c>
      <c r="G125" s="9">
        <v>46054</v>
      </c>
      <c r="H125" s="12">
        <v>1350</v>
      </c>
      <c r="I125" s="11" t="s">
        <v>475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476</v>
      </c>
      <c r="D126" s="7" t="s">
        <v>477</v>
      </c>
      <c r="E126" s="8" t="s">
        <v>281</v>
      </c>
      <c r="F126" s="9">
        <v>45536</v>
      </c>
      <c r="G126" s="9">
        <v>45689</v>
      </c>
      <c r="H126" s="12">
        <v>5500</v>
      </c>
      <c r="I126" s="11" t="s">
        <v>478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479</v>
      </c>
      <c r="D127" s="7" t="s">
        <v>480</v>
      </c>
      <c r="E127" s="8" t="s">
        <v>281</v>
      </c>
      <c r="F127" s="9">
        <v>45323</v>
      </c>
      <c r="G127" s="9">
        <v>45689</v>
      </c>
      <c r="H127" s="12">
        <v>5000</v>
      </c>
      <c r="I127" s="11" t="s">
        <v>481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482</v>
      </c>
      <c r="D128" s="7" t="s">
        <v>483</v>
      </c>
      <c r="E128" s="8" t="s">
        <v>281</v>
      </c>
      <c r="F128" s="9">
        <v>45689</v>
      </c>
      <c r="G128" s="9">
        <v>46054</v>
      </c>
      <c r="H128" s="12">
        <v>10350</v>
      </c>
      <c r="I128" s="11" t="s">
        <v>484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485</v>
      </c>
      <c r="D129" s="7" t="s">
        <v>486</v>
      </c>
      <c r="E129" s="8" t="s">
        <v>281</v>
      </c>
      <c r="F129" s="9">
        <v>45689</v>
      </c>
      <c r="G129" s="9">
        <v>46054</v>
      </c>
      <c r="H129" s="12">
        <v>2500</v>
      </c>
      <c r="I129" s="11" t="s">
        <v>487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488</v>
      </c>
      <c r="D130" s="7" t="s">
        <v>489</v>
      </c>
      <c r="E130" s="8" t="s">
        <v>281</v>
      </c>
      <c r="F130" s="9">
        <v>45505</v>
      </c>
      <c r="G130" s="9">
        <v>45689</v>
      </c>
      <c r="H130" s="12">
        <v>5200</v>
      </c>
      <c r="I130" s="11" t="s">
        <v>490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491</v>
      </c>
      <c r="D131" s="7" t="s">
        <v>492</v>
      </c>
      <c r="E131" s="8" t="s">
        <v>281</v>
      </c>
      <c r="F131" s="9">
        <v>45658</v>
      </c>
      <c r="G131" s="9">
        <v>46023</v>
      </c>
      <c r="H131" s="12">
        <v>2200</v>
      </c>
      <c r="I131" s="11" t="s">
        <v>493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494</v>
      </c>
      <c r="D132" s="7" t="s">
        <v>495</v>
      </c>
      <c r="E132" s="8" t="s">
        <v>281</v>
      </c>
      <c r="F132" s="9">
        <v>45627</v>
      </c>
      <c r="G132" s="9">
        <v>45689</v>
      </c>
      <c r="H132" s="12">
        <v>9900</v>
      </c>
      <c r="I132" s="11" t="s">
        <v>496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497</v>
      </c>
      <c r="D133" s="7" t="s">
        <v>498</v>
      </c>
      <c r="E133" s="8" t="s">
        <v>281</v>
      </c>
      <c r="F133" s="9">
        <v>45627</v>
      </c>
      <c r="G133" s="9">
        <v>45689</v>
      </c>
      <c r="H133" s="12">
        <v>9950</v>
      </c>
      <c r="I133" s="11" t="s">
        <v>499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500</v>
      </c>
      <c r="D134" s="7" t="s">
        <v>501</v>
      </c>
      <c r="E134" s="8" t="s">
        <v>281</v>
      </c>
      <c r="F134" s="9">
        <v>45444</v>
      </c>
      <c r="G134" s="9">
        <v>45689</v>
      </c>
      <c r="H134" s="12">
        <v>1350</v>
      </c>
      <c r="I134" s="11" t="s">
        <v>502</v>
      </c>
    </row>
    <row r="135" spans="1:9" ht="20.25" customHeight="1" x14ac:dyDescent="0.2">
      <c r="A135" s="4" t="str">
        <f>IFERROR(VLOOKUP(B135,'[1]DADOS (OCULTAR)'!$Q$3:$S$136,3,0),"")</f>
        <v/>
      </c>
      <c r="B135" s="5"/>
      <c r="C135" s="6" t="s">
        <v>503</v>
      </c>
      <c r="D135" s="7" t="s">
        <v>504</v>
      </c>
      <c r="E135" s="8" t="s">
        <v>281</v>
      </c>
      <c r="F135" s="9">
        <v>45627</v>
      </c>
      <c r="G135" s="9">
        <v>45689</v>
      </c>
      <c r="H135" s="12">
        <v>1250</v>
      </c>
      <c r="I135" s="11" t="s">
        <v>505</v>
      </c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algorithmName="SHA-512" hashValue="TX3/0W+vUBBHtfLhpMGFn4zzIvyUiWpzRCS1BCUo3AjcSYWo71tV2jAtGm3bPjbzmRqXkhx8mxEJzn6hOoS/PQ==" saltValue="tueQ9fdvwuxt+stbqwNtBg==" spinCount="100000" sheet="1" objects="1" scenarios="1" formatColumns="0" insertHyperlinks="0" autoFilter="0"/>
  <dataValidations count="1">
    <dataValidation type="list" allowBlank="1" showInputMessage="1" showErrorMessage="1" sqref="B2:B990" xr:uid="{76A669E9-06DB-41C5-A60E-D4A12CCE9476}">
      <formula1>UNIDADES_OSS</formula1>
    </dataValidation>
  </dataValidations>
  <hyperlinks>
    <hyperlink ref="I11" r:id="rId1" xr:uid="{58F199AB-2CFB-4AB1-A526-D1659314B2B7}"/>
    <hyperlink ref="I21" r:id="rId2" xr:uid="{8C10AA6B-2E99-4FEB-AECC-45269D22A9D5}"/>
    <hyperlink ref="I41" r:id="rId3" xr:uid="{BD9AEE8D-A874-4633-B8E7-9EF079C9F638}"/>
    <hyperlink ref="I54" r:id="rId4" xr:uid="{306C436A-5897-4BEF-9EEF-E219EA3B08C2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2025-02-25T19:38:57Z</dcterms:created>
  <dcterms:modified xsi:type="dcterms:W3CDTF">2025-02-25T19:39:10Z</dcterms:modified>
</cp:coreProperties>
</file>