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ycess\Desktop\PCF 2025\HDH\TCE\2026\08.AGOSTO\EXCEL SEM CPF\"/>
    </mc:Choice>
  </mc:AlternateContent>
  <xr:revisionPtr revIDLastSave="0" documentId="8_{04BED671-A89D-436C-BD76-477B76FF1BB5}" xr6:coauthVersionLast="47" xr6:coauthVersionMax="47" xr10:uidLastSave="{00000000-0000-0000-0000-000000000000}"/>
  <bookViews>
    <workbookView xWindow="28680" yWindow="-120" windowWidth="29040" windowHeight="15720" xr2:uid="{FC9B7B52-8094-40DC-B7A9-D058DB8FD877}"/>
  </bookViews>
  <sheets>
    <sheet name="demais receitas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>'[1]DADOS (OCULTAR) (2)'!#REF!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G3" i="1"/>
  <c r="A3" i="1"/>
  <c r="A2" i="1"/>
</calcChain>
</file>

<file path=xl/sharedStrings.xml><?xml version="1.0" encoding="utf-8"?>
<sst xmlns="http://schemas.openxmlformats.org/spreadsheetml/2006/main" count="19" uniqueCount="12">
  <si>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</si>
  <si>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</si>
  <si>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</si>
  <si>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</si>
  <si>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</si>
  <si>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</si>
  <si>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</si>
  <si>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HÉLDER CÂMARA - CG. Nº 018/2022</t>
  </si>
  <si>
    <t>SUZANA MARIA DA COSTA PINTO COELHO</t>
  </si>
  <si>
    <t>ALUGUEL LANCHONETE</t>
  </si>
  <si>
    <t>BANCO BRADESCO S.A.</t>
  </si>
  <si>
    <t>RENDIMENTO DE APLICAÇÃO FINANCEIRA NO 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</si>
</sst>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ss\Desktop\PCF%202025\HDH\2026\08%20-%20AGOSTO\01.PCF\13.2%20PCF%20em%20Excel.%2008.2026%20consolidada%20HDH.xlsx" TargetMode="External"/><Relationship Id="rId1" Type="http://schemas.openxmlformats.org/officeDocument/2006/relationships/externalLinkPath" Target="/Users/joycess/Desktop/PCF%202025/HDH/2026/08%20-%20AGOSTO/01.PCF/13.2%20PCF%20em%20Excel.%2008.2026%20consolidada%20HD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DADOS (OCULTAR)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56669-9D4B-4375-A426-998119D98A25}">
  <sheetPr>
    <tabColor indexed="13"/>
  </sheetPr>
  <dimension ref="A1:H991"/>
  <sheetViews>
    <sheetView showGridLines="0" tabSelected="1" zoomScale="90" zoomScaleNormal="90" workbookViewId="0">
      <selection activeCell="G4" sqref="G4"/>
    </sheetView>
  </sheetViews>
  <sheetFormatPr defaultColWidth="8.7265625" defaultRowHeight="12.5" x14ac:dyDescent="0.25"/>
  <cols>
    <col min="1" max="1" width="33.7265625" customWidth="1"/>
    <col min="2" max="2" width="46.54296875" customWidth="1"/>
    <col min="3" max="3" width="30" style="9" customWidth="1"/>
    <col min="4" max="4" width="44.6328125" customWidth="1"/>
    <col min="5" max="5" width="69.453125" customWidth="1"/>
    <col min="6" max="6" width="27.26953125" style="10" customWidth="1"/>
    <col min="7" max="7" width="25.26953125" style="11" customWidth="1"/>
    <col min="8" max="8" width="8.7265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9039744000860</v>
      </c>
      <c r="B2" s="3" t="s">
        <v>7</v>
      </c>
      <c r="C2" s="4">
        <v>22484361491</v>
      </c>
      <c r="D2" s="5" t="s">
        <v>8</v>
      </c>
      <c r="E2" s="5" t="s">
        <v>9</v>
      </c>
      <c r="F2" s="6">
        <v>46260</v>
      </c>
      <c r="G2" s="7">
        <v>2000</v>
      </c>
    </row>
    <row r="3" spans="1:8" ht="22.5" customHeight="1" x14ac:dyDescent="0.25">
      <c r="A3" s="2">
        <f>IFERROR(VLOOKUP(B3,'[1]DADOS (OCULTAR)'!$Q$3:$S$136,3,0),"")</f>
        <v>9039744000860</v>
      </c>
      <c r="B3" s="3" t="s">
        <v>7</v>
      </c>
      <c r="C3" s="4">
        <v>60746948093706</v>
      </c>
      <c r="D3" s="5" t="s">
        <v>10</v>
      </c>
      <c r="E3" s="5" t="s">
        <v>11</v>
      </c>
      <c r="F3" s="6">
        <v>46260</v>
      </c>
      <c r="G3" s="7">
        <f>6317.18+20370.67</f>
        <v>26687.85</v>
      </c>
    </row>
    <row r="4" spans="1:8" ht="22.5" customHeight="1" x14ac:dyDescent="0.25">
      <c r="A4" s="2">
        <f>IFERROR(VLOOKUP(B4,'[1]DADOS (OCULTAR)'!$Q$3:$S$136,3,0),"")</f>
        <v>9039744000860</v>
      </c>
      <c r="B4" s="3" t="s">
        <v>7</v>
      </c>
      <c r="C4" s="4">
        <v>60746948093706</v>
      </c>
      <c r="D4" s="5" t="s">
        <v>10</v>
      </c>
      <c r="E4" s="5" t="s">
        <v>11</v>
      </c>
      <c r="F4" s="6">
        <v>46260</v>
      </c>
      <c r="G4" s="7">
        <v>20774.04</v>
      </c>
    </row>
    <row r="5" spans="1:8" ht="22.5" customHeight="1" x14ac:dyDescent="0.25">
      <c r="A5" s="2">
        <f>IFERROR(VLOOKUP(B5,'[1]DADOS (OCULTAR)'!$Q$3:$S$136,3,0),"")</f>
        <v>9039744000860</v>
      </c>
      <c r="B5" s="3" t="s">
        <v>7</v>
      </c>
      <c r="C5" s="4">
        <v>60746948093706</v>
      </c>
      <c r="D5" s="5" t="s">
        <v>10</v>
      </c>
      <c r="E5" s="5" t="s">
        <v>11</v>
      </c>
      <c r="F5" s="6">
        <v>46260</v>
      </c>
      <c r="G5" s="7">
        <v>9407.41</v>
      </c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EE20862E-FF5E-440E-B28D-0E313075811C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dos Santos Soares</dc:creator>
  <cp:lastModifiedBy>Joyce dos Santos Soares</cp:lastModifiedBy>
  <dcterms:created xsi:type="dcterms:W3CDTF">2026-09-25T15:23:07Z</dcterms:created>
  <dcterms:modified xsi:type="dcterms:W3CDTF">2026-09-25T15:23:48Z</dcterms:modified>
</cp:coreProperties>
</file>