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8. AGOSTO\TCE\"/>
    </mc:Choice>
  </mc:AlternateContent>
  <xr:revisionPtr revIDLastSave="0" documentId="8_{DF2C1E9E-9358-4335-AD6C-018EAD327F60}" xr6:coauthVersionLast="47" xr6:coauthVersionMax="47" xr10:uidLastSave="{00000000-0000-0000-0000-000000000000}"/>
  <bookViews>
    <workbookView xWindow="-120" yWindow="-120" windowWidth="20730" windowHeight="11160" xr2:uid="{1A68893D-E4C8-4269-80F3-57C111C580C3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<sst xmlns="http://schemas.openxmlformats.org/spreadsheetml/2006/main" count="23" uniqueCount="14">
  <si>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</si>
  <si>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</si>
  <si>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</si>
  <si>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</si>
  <si>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</si>
  <si>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</si>
  <si>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</si>
  <si>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SÃO SEBASTIÃO</t>
  </si>
  <si>
    <t xml:space="preserve">60.701.190/0001-04 </t>
  </si>
  <si>
    <t>ITAU UNIBANCO S.A</t>
  </si>
  <si>
    <t>RENDIMENTO S/ APLICAÇÃO FINANCEIRA C-C 26998-8</t>
  </si>
  <si>
    <t>RENDIMENTO S/ APLICAÇÃO FINANCEIRA  C-C 23252-3</t>
  </si>
  <si>
    <t>RENDIMENTO S/ APLICAÇÃO FINANCEIRA  C-C 47614-6</t>
  </si>
  <si>
    <t>RENDIMENTO S/ APLICAÇÃO FINANCEIRA  C-C 99006-2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</si>
</sst>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.xlsx" TargetMode="External"/><Relationship Id="rId2" Type="http://schemas.openxmlformats.org/officeDocument/2006/relationships/externalLinkPath" Target="file:///V:\2026\08.%20AGOSTO\13.2%20PCF%20EM%20EXCEL%2008.2026.xlsx" TargetMode="External"/><Relationship Id="rId1" Type="http://schemas.openxmlformats.org/officeDocument/2006/relationships/externalLinkPath" Target="/2026/08.%20AGOST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SALDO DE ESTOQUE"/>
      <sheetName val="Turnover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16527-7706-46FD-B1F1-AFCF72B73CF1}">
  <sheetPr>
    <tabColor indexed="13"/>
  </sheetPr>
  <dimension ref="A1:H991"/>
  <sheetViews>
    <sheetView showGridLines="0" tabSelected="1" topLeftCell="E1" zoomScale="66" zoomScaleNormal="66" workbookViewId="0">
      <selection activeCell="G2" sqref="G2:G5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10894988000648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41.97</v>
      </c>
    </row>
    <row r="3" spans="1:8" ht="22.5" customHeight="1" x14ac:dyDescent="0.2">
      <c r="A3" s="2">
        <f>IFERROR(VLOOKUP(B3,'[1]DADOS (OCULTAR)'!$Q$3:$S$136,3,0),"")</f>
        <v>10894988000648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46265</v>
      </c>
      <c r="G3" s="7">
        <v>110.95</v>
      </c>
    </row>
    <row r="4" spans="1:8" ht="22.5" customHeight="1" x14ac:dyDescent="0.2">
      <c r="A4" s="2">
        <f>IFERROR(VLOOKUP(B4,'[1]DADOS (OCULTAR)'!$Q$3:$S$136,3,0),"")</f>
        <v>10894988000648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46265</v>
      </c>
      <c r="G4" s="7">
        <v>42.42</v>
      </c>
    </row>
    <row r="5" spans="1:8" ht="22.5" customHeight="1" x14ac:dyDescent="0.2">
      <c r="A5" s="2">
        <f>IFERROR(VLOOKUP(B5,'[1]DADOS (OCULTAR)'!$Q$3:$S$136,3,0),"")</f>
        <v>10894988000648</v>
      </c>
      <c r="B5" s="3" t="s">
        <v>7</v>
      </c>
      <c r="C5" s="4" t="s">
        <v>8</v>
      </c>
      <c r="D5" s="5" t="s">
        <v>9</v>
      </c>
      <c r="E5" s="5" t="s">
        <v>13</v>
      </c>
      <c r="F5" s="6">
        <v>46265</v>
      </c>
      <c r="G5" s="7">
        <v>0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0A7CA2F0-BCBE-4508-BE72-F09BB7C0D4FD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2026-09-23T16:10:34Z</dcterms:created>
  <dcterms:modified xsi:type="dcterms:W3CDTF">2026-09-23T16:10:42Z</dcterms:modified>
</cp:coreProperties>
</file>