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8.2026 AGOSTO\TCE\"/>
    </mc:Choice>
  </mc:AlternateContent>
  <xr:revisionPtr revIDLastSave="0" documentId="8_{37C16BE2-B673-43DE-829A-A42A24B8B6EC}" xr6:coauthVersionLast="47" xr6:coauthVersionMax="47" xr10:uidLastSave="{00000000-0000-0000-0000-000000000000}"/>
  <bookViews>
    <workbookView xWindow="-120" yWindow="-120" windowWidth="29040" windowHeight="15840" xr2:uid="{0196DD13-4CF4-4A4E-9F27-E9CEB6F6B03B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AB5002" i="1" s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M5001" i="1" s="1"/>
  <c r="K5001" i="1"/>
  <c r="J5001" i="1"/>
  <c r="I5001" i="1"/>
  <c r="H5001" i="1"/>
  <c r="AB5001" i="1" s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 s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M4989" i="1"/>
  <c r="L4989" i="1"/>
  <c r="K4989" i="1"/>
  <c r="J4989" i="1"/>
  <c r="I4989" i="1"/>
  <c r="AB4989" i="1" s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V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W4985" i="1"/>
  <c r="U4985" i="1"/>
  <c r="T4985" i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P4984" i="1"/>
  <c r="O4984" i="1"/>
  <c r="N4984" i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 s="1"/>
  <c r="AA4978" i="1"/>
  <c r="Z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P4976" i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P4973" i="1"/>
  <c r="O4973" i="1"/>
  <c r="N4973" i="1"/>
  <c r="M4973" i="1"/>
  <c r="L4973" i="1"/>
  <c r="K4973" i="1"/>
  <c r="J4973" i="1"/>
  <c r="I4973" i="1"/>
  <c r="AB4973" i="1" s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V4970" i="1"/>
  <c r="U4970" i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AB4970" i="1" s="1"/>
  <c r="G4970" i="1"/>
  <c r="F4970" i="1"/>
  <c r="E4970" i="1"/>
  <c r="D4970" i="1"/>
  <c r="B4970" i="1"/>
  <c r="A4970" i="1"/>
  <c r="AA4969" i="1"/>
  <c r="Y4969" i="1"/>
  <c r="X4969" i="1"/>
  <c r="W4969" i="1"/>
  <c r="U4969" i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P4968" i="1"/>
  <c r="O4968" i="1"/>
  <c r="N4968" i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S4967" i="1"/>
  <c r="R4967" i="1"/>
  <c r="Q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P4964" i="1" s="1"/>
  <c r="N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S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V4962" i="1"/>
  <c r="U4962" i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R4961" i="1"/>
  <c r="Q4961" i="1"/>
  <c r="S4961" i="1" s="1"/>
  <c r="P4961" i="1"/>
  <c r="O4961" i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P4960" i="1"/>
  <c r="O4960" i="1"/>
  <c r="N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V4958" i="1" s="1"/>
  <c r="T4958" i="1"/>
  <c r="R4958" i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S4956" i="1"/>
  <c r="R4956" i="1"/>
  <c r="Q4956" i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V4954" i="1"/>
  <c r="U4954" i="1"/>
  <c r="T4954" i="1"/>
  <c r="R4954" i="1"/>
  <c r="S4954" i="1" s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V4953" i="1"/>
  <c r="U4953" i="1"/>
  <c r="T4953" i="1"/>
  <c r="R4953" i="1"/>
  <c r="Q4953" i="1"/>
  <c r="S4953" i="1" s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R4952" i="1"/>
  <c r="Q4952" i="1"/>
  <c r="S4952" i="1" s="1"/>
  <c r="P4952" i="1"/>
  <c r="O4952" i="1"/>
  <c r="N4952" i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P4951" i="1"/>
  <c r="O4951" i="1"/>
  <c r="N4951" i="1"/>
  <c r="L4951" i="1"/>
  <c r="K4951" i="1"/>
  <c r="M4951" i="1" s="1"/>
  <c r="AB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S4950" i="1" s="1"/>
  <c r="Q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V4949" i="1"/>
  <c r="U4949" i="1"/>
  <c r="T4949" i="1"/>
  <c r="R4949" i="1"/>
  <c r="Q4949" i="1"/>
  <c r="S4949" i="1" s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R4948" i="1"/>
  <c r="Q4948" i="1"/>
  <c r="S4948" i="1" s="1"/>
  <c r="P4948" i="1"/>
  <c r="O4948" i="1"/>
  <c r="N4948" i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T4947" i="1"/>
  <c r="V4947" i="1" s="1"/>
  <c r="S4947" i="1"/>
  <c r="R4947" i="1"/>
  <c r="Q4947" i="1"/>
  <c r="P4947" i="1"/>
  <c r="O4947" i="1"/>
  <c r="N4947" i="1"/>
  <c r="L4947" i="1"/>
  <c r="K4947" i="1"/>
  <c r="M4947" i="1" s="1"/>
  <c r="AB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V4946" i="1"/>
  <c r="U4946" i="1"/>
  <c r="T4946" i="1"/>
  <c r="R4946" i="1"/>
  <c r="S4946" i="1" s="1"/>
  <c r="Q4946" i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AB4945" i="1" s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R4944" i="1"/>
  <c r="Q4944" i="1"/>
  <c r="S4944" i="1" s="1"/>
  <c r="P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B4943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P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S4942" i="1" s="1"/>
  <c r="Q4942" i="1"/>
  <c r="O4942" i="1"/>
  <c r="N4942" i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V4941" i="1"/>
  <c r="U4941" i="1"/>
  <c r="T4941" i="1"/>
  <c r="R4941" i="1"/>
  <c r="Q4941" i="1"/>
  <c r="S4941" i="1" s="1"/>
  <c r="O4941" i="1"/>
  <c r="N4941" i="1"/>
  <c r="P4941" i="1" s="1"/>
  <c r="M4941" i="1"/>
  <c r="L4941" i="1"/>
  <c r="K4941" i="1"/>
  <c r="J4941" i="1"/>
  <c r="I4941" i="1"/>
  <c r="H4941" i="1"/>
  <c r="AB4941" i="1" s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R4940" i="1"/>
  <c r="Q4940" i="1"/>
  <c r="S4940" i="1" s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Z4939" i="1" s="1"/>
  <c r="W4939" i="1"/>
  <c r="U4939" i="1"/>
  <c r="T4939" i="1"/>
  <c r="V4939" i="1" s="1"/>
  <c r="S4939" i="1"/>
  <c r="R4939" i="1"/>
  <c r="Q4939" i="1"/>
  <c r="P4939" i="1"/>
  <c r="O4939" i="1"/>
  <c r="N4939" i="1"/>
  <c r="L4939" i="1"/>
  <c r="K4939" i="1"/>
  <c r="M4939" i="1" s="1"/>
  <c r="J4939" i="1"/>
  <c r="I4939" i="1"/>
  <c r="AB4939" i="1" s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Q4938" i="1"/>
  <c r="O4938" i="1"/>
  <c r="N4938" i="1"/>
  <c r="P4938" i="1" s="1"/>
  <c r="L4938" i="1"/>
  <c r="M4938" i="1" s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W4937" i="1"/>
  <c r="U4937" i="1"/>
  <c r="T4937" i="1"/>
  <c r="V4937" i="1" s="1"/>
  <c r="R4937" i="1"/>
  <c r="Q4937" i="1"/>
  <c r="S4937" i="1" s="1"/>
  <c r="O4937" i="1"/>
  <c r="P4937" i="1" s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Z4936" i="1"/>
  <c r="Y4936" i="1"/>
  <c r="X4936" i="1"/>
  <c r="W4936" i="1"/>
  <c r="V4936" i="1"/>
  <c r="U4936" i="1"/>
  <c r="T4936" i="1"/>
  <c r="R4936" i="1"/>
  <c r="S4936" i="1" s="1"/>
  <c r="Q4936" i="1"/>
  <c r="P4936" i="1"/>
  <c r="O4936" i="1"/>
  <c r="N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Z4935" i="1" s="1"/>
  <c r="X4935" i="1"/>
  <c r="W4935" i="1"/>
  <c r="U4935" i="1"/>
  <c r="V4935" i="1" s="1"/>
  <c r="T4935" i="1"/>
  <c r="S4935" i="1"/>
  <c r="R4935" i="1"/>
  <c r="Q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R4934" i="1"/>
  <c r="S4934" i="1" s="1"/>
  <c r="Q4934" i="1"/>
  <c r="P4934" i="1"/>
  <c r="O4934" i="1"/>
  <c r="N4934" i="1"/>
  <c r="L4934" i="1"/>
  <c r="K4934" i="1"/>
  <c r="M4934" i="1" s="1"/>
  <c r="J4934" i="1"/>
  <c r="AB4934" i="1" s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T4932" i="1"/>
  <c r="V4932" i="1" s="1"/>
  <c r="R4932" i="1"/>
  <c r="S4932" i="1" s="1"/>
  <c r="Q4932" i="1"/>
  <c r="O4932" i="1"/>
  <c r="N4932" i="1"/>
  <c r="P4932" i="1" s="1"/>
  <c r="L4932" i="1"/>
  <c r="K4932" i="1"/>
  <c r="M4932" i="1" s="1"/>
  <c r="J4932" i="1"/>
  <c r="AB4932" i="1" s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U4931" i="1"/>
  <c r="V4931" i="1" s="1"/>
  <c r="T4931" i="1"/>
  <c r="R4931" i="1"/>
  <c r="Q4931" i="1"/>
  <c r="S4931" i="1" s="1"/>
  <c r="O4931" i="1"/>
  <c r="N4931" i="1"/>
  <c r="P4931" i="1" s="1"/>
  <c r="M4931" i="1"/>
  <c r="L4931" i="1"/>
  <c r="K4931" i="1"/>
  <c r="J4931" i="1"/>
  <c r="I4931" i="1"/>
  <c r="H4931" i="1"/>
  <c r="AB4931" i="1" s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S4930" i="1" s="1"/>
  <c r="Q4930" i="1"/>
  <c r="O4930" i="1"/>
  <c r="N4930" i="1"/>
  <c r="P4930" i="1" s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W4929" i="1"/>
  <c r="U4929" i="1"/>
  <c r="T4929" i="1"/>
  <c r="V4929" i="1" s="1"/>
  <c r="R4929" i="1"/>
  <c r="Q4929" i="1"/>
  <c r="S4929" i="1" s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V4928" i="1"/>
  <c r="U4928" i="1"/>
  <c r="T4928" i="1"/>
  <c r="R4928" i="1"/>
  <c r="S4928" i="1" s="1"/>
  <c r="Q4928" i="1"/>
  <c r="P4928" i="1"/>
  <c r="O4928" i="1"/>
  <c r="N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V4927" i="1" s="1"/>
  <c r="T4927" i="1"/>
  <c r="S4927" i="1"/>
  <c r="R4927" i="1"/>
  <c r="Q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R4926" i="1"/>
  <c r="S4926" i="1" s="1"/>
  <c r="Q4926" i="1"/>
  <c r="P4926" i="1"/>
  <c r="O4926" i="1"/>
  <c r="N4926" i="1"/>
  <c r="L4926" i="1"/>
  <c r="K4926" i="1"/>
  <c r="M4926" i="1" s="1"/>
  <c r="J4926" i="1"/>
  <c r="AB4926" i="1" s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U4924" i="1"/>
  <c r="T4924" i="1"/>
  <c r="V4924" i="1" s="1"/>
  <c r="R4924" i="1"/>
  <c r="S4924" i="1" s="1"/>
  <c r="Q4924" i="1"/>
  <c r="O4924" i="1"/>
  <c r="N4924" i="1"/>
  <c r="P4924" i="1" s="1"/>
  <c r="L4924" i="1"/>
  <c r="K4924" i="1"/>
  <c r="M4924" i="1" s="1"/>
  <c r="J4924" i="1"/>
  <c r="AB4924" i="1" s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V4923" i="1" s="1"/>
  <c r="T4923" i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AB4923" i="1" s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O4922" i="1"/>
  <c r="N4922" i="1"/>
  <c r="P4922" i="1" s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R4921" i="1"/>
  <c r="Q4921" i="1"/>
  <c r="S4921" i="1" s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R4920" i="1"/>
  <c r="S4920" i="1" s="1"/>
  <c r="Q4920" i="1"/>
  <c r="P4920" i="1"/>
  <c r="O4920" i="1"/>
  <c r="N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W4919" i="1"/>
  <c r="U4919" i="1"/>
  <c r="T4919" i="1"/>
  <c r="V4919" i="1" s="1"/>
  <c r="S4919" i="1"/>
  <c r="R4919" i="1"/>
  <c r="Q4919" i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V4918" i="1" s="1"/>
  <c r="R4918" i="1"/>
  <c r="S4918" i="1" s="1"/>
  <c r="Q4918" i="1"/>
  <c r="P4918" i="1"/>
  <c r="O4918" i="1"/>
  <c r="N4918" i="1"/>
  <c r="L4918" i="1"/>
  <c r="K4918" i="1"/>
  <c r="M4918" i="1" s="1"/>
  <c r="J4918" i="1"/>
  <c r="AB4918" i="1" s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V4917" i="1" s="1"/>
  <c r="T4917" i="1"/>
  <c r="S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U4916" i="1"/>
  <c r="T4916" i="1"/>
  <c r="V4916" i="1" s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R4915" i="1"/>
  <c r="Q4915" i="1"/>
  <c r="S4915" i="1" s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O4914" i="1"/>
  <c r="N4914" i="1"/>
  <c r="P4914" i="1" s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R4913" i="1"/>
  <c r="Q4913" i="1"/>
  <c r="S4913" i="1" s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V4912" i="1"/>
  <c r="U4912" i="1"/>
  <c r="T4912" i="1"/>
  <c r="R4912" i="1"/>
  <c r="Q4912" i="1"/>
  <c r="S4912" i="1" s="1"/>
  <c r="P4912" i="1"/>
  <c r="O4912" i="1"/>
  <c r="N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V4911" i="1" s="1"/>
  <c r="T4911" i="1"/>
  <c r="S4911" i="1"/>
  <c r="R4911" i="1"/>
  <c r="Q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R4910" i="1"/>
  <c r="S4910" i="1" s="1"/>
  <c r="Q4910" i="1"/>
  <c r="P4910" i="1"/>
  <c r="O4910" i="1"/>
  <c r="N4910" i="1"/>
  <c r="L4910" i="1"/>
  <c r="K4910" i="1"/>
  <c r="M4910" i="1" s="1"/>
  <c r="J4910" i="1"/>
  <c r="AB4910" i="1" s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V4909" i="1" s="1"/>
  <c r="T4909" i="1"/>
  <c r="S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T4908" i="1"/>
  <c r="V4908" i="1" s="1"/>
  <c r="R4908" i="1"/>
  <c r="S4908" i="1" s="1"/>
  <c r="Q4908" i="1"/>
  <c r="O4908" i="1"/>
  <c r="N4908" i="1"/>
  <c r="P4908" i="1" s="1"/>
  <c r="L4908" i="1"/>
  <c r="K4908" i="1"/>
  <c r="M4908" i="1" s="1"/>
  <c r="J4908" i="1"/>
  <c r="AB4908" i="1" s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R4907" i="1"/>
  <c r="Q4907" i="1"/>
  <c r="S4907" i="1" s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O4906" i="1"/>
  <c r="N4906" i="1"/>
  <c r="P4906" i="1" s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V4904" i="1"/>
  <c r="U4904" i="1"/>
  <c r="T4904" i="1"/>
  <c r="R4904" i="1"/>
  <c r="Q4904" i="1"/>
  <c r="S4904" i="1" s="1"/>
  <c r="P4904" i="1"/>
  <c r="O4904" i="1"/>
  <c r="N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R4902" i="1"/>
  <c r="S4902" i="1" s="1"/>
  <c r="Q4902" i="1"/>
  <c r="P4902" i="1"/>
  <c r="O4902" i="1"/>
  <c r="N4902" i="1"/>
  <c r="L4902" i="1"/>
  <c r="K4902" i="1"/>
  <c r="M4902" i="1" s="1"/>
  <c r="J4902" i="1"/>
  <c r="AB4902" i="1" s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V4901" i="1" s="1"/>
  <c r="T4901" i="1"/>
  <c r="R4901" i="1"/>
  <c r="Q4901" i="1"/>
  <c r="S4901" i="1" s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R4900" i="1"/>
  <c r="S4900" i="1" s="1"/>
  <c r="Q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V4899" i="1"/>
  <c r="U4899" i="1"/>
  <c r="T4899" i="1"/>
  <c r="R4899" i="1"/>
  <c r="Q4899" i="1"/>
  <c r="S4899" i="1" s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R4898" i="1"/>
  <c r="Q4898" i="1"/>
  <c r="S4898" i="1" s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O4897" i="1"/>
  <c r="P4897" i="1" s="1"/>
  <c r="N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S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Z4895" i="1" s="1"/>
  <c r="X4895" i="1"/>
  <c r="W4895" i="1"/>
  <c r="U4895" i="1"/>
  <c r="V4895" i="1" s="1"/>
  <c r="T4895" i="1"/>
  <c r="R4895" i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V4894" i="1" s="1"/>
  <c r="R4894" i="1"/>
  <c r="Q4894" i="1"/>
  <c r="S4894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B4893" i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S4892" i="1" s="1"/>
  <c r="Q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V4891" i="1"/>
  <c r="U4891" i="1"/>
  <c r="T4891" i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AB4891" i="1" s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R4890" i="1"/>
  <c r="Q4890" i="1"/>
  <c r="S4890" i="1" s="1"/>
  <c r="P4890" i="1"/>
  <c r="O4890" i="1"/>
  <c r="N4890" i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S4889" i="1"/>
  <c r="R4889" i="1"/>
  <c r="Q4889" i="1"/>
  <c r="O4889" i="1"/>
  <c r="P4889" i="1" s="1"/>
  <c r="N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S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Z4887" i="1" s="1"/>
  <c r="X4887" i="1"/>
  <c r="W4887" i="1"/>
  <c r="U4887" i="1"/>
  <c r="V4887" i="1" s="1"/>
  <c r="T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V4886" i="1" s="1"/>
  <c r="R4886" i="1"/>
  <c r="Q4886" i="1"/>
  <c r="S4886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S4885" i="1"/>
  <c r="R4885" i="1"/>
  <c r="Q4885" i="1"/>
  <c r="P4885" i="1"/>
  <c r="O4885" i="1"/>
  <c r="N4885" i="1"/>
  <c r="L4885" i="1"/>
  <c r="K4885" i="1"/>
  <c r="M4885" i="1" s="1"/>
  <c r="AB4885" i="1" s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V4884" i="1"/>
  <c r="U4884" i="1"/>
  <c r="T4884" i="1"/>
  <c r="R4884" i="1"/>
  <c r="S4884" i="1" s="1"/>
  <c r="Q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R4882" i="1"/>
  <c r="Q4882" i="1"/>
  <c r="S4882" i="1" s="1"/>
  <c r="P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S4881" i="1"/>
  <c r="R4881" i="1"/>
  <c r="Q4881" i="1"/>
  <c r="O4881" i="1"/>
  <c r="P4881" i="1" s="1"/>
  <c r="N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S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Z4879" i="1" s="1"/>
  <c r="X4879" i="1"/>
  <c r="W4879" i="1"/>
  <c r="U4879" i="1"/>
  <c r="V4879" i="1" s="1"/>
  <c r="T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W4878" i="1"/>
  <c r="U4878" i="1"/>
  <c r="T4878" i="1"/>
  <c r="V4878" i="1" s="1"/>
  <c r="R4878" i="1"/>
  <c r="Q4878" i="1"/>
  <c r="S4878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B4877" i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V4875" i="1"/>
  <c r="U4875" i="1"/>
  <c r="T4875" i="1"/>
  <c r="R4875" i="1"/>
  <c r="Q4875" i="1"/>
  <c r="S4875" i="1" s="1"/>
  <c r="O4875" i="1"/>
  <c r="N4875" i="1"/>
  <c r="P4875" i="1" s="1"/>
  <c r="M4875" i="1"/>
  <c r="L4875" i="1"/>
  <c r="K4875" i="1"/>
  <c r="J4875" i="1"/>
  <c r="I4875" i="1"/>
  <c r="H4875" i="1"/>
  <c r="AB4875" i="1" s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R4874" i="1"/>
  <c r="Q4874" i="1"/>
  <c r="S4874" i="1" s="1"/>
  <c r="P4874" i="1"/>
  <c r="O4874" i="1"/>
  <c r="N4874" i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P4873" i="1" s="1"/>
  <c r="N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S4872" i="1"/>
  <c r="R4872" i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Z4871" i="1" s="1"/>
  <c r="X4871" i="1"/>
  <c r="W4871" i="1"/>
  <c r="U4871" i="1"/>
  <c r="V4871" i="1" s="1"/>
  <c r="T4871" i="1"/>
  <c r="R4871" i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W4870" i="1"/>
  <c r="U4870" i="1"/>
  <c r="T4870" i="1"/>
  <c r="V4870" i="1" s="1"/>
  <c r="R4870" i="1"/>
  <c r="Q4870" i="1"/>
  <c r="S4870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P4869" i="1"/>
  <c r="O4869" i="1"/>
  <c r="N4869" i="1"/>
  <c r="L4869" i="1"/>
  <c r="K4869" i="1"/>
  <c r="M4869" i="1" s="1"/>
  <c r="AB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R4866" i="1"/>
  <c r="Q4866" i="1"/>
  <c r="S4866" i="1" s="1"/>
  <c r="P4866" i="1"/>
  <c r="O4866" i="1"/>
  <c r="N4866" i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O4865" i="1"/>
  <c r="P4865" i="1" s="1"/>
  <c r="N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U4863" i="1"/>
  <c r="V4863" i="1" s="1"/>
  <c r="T4863" i="1"/>
  <c r="R4863" i="1"/>
  <c r="Q4863" i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W4862" i="1"/>
  <c r="U4862" i="1"/>
  <c r="T4862" i="1"/>
  <c r="V4862" i="1" s="1"/>
  <c r="R4862" i="1"/>
  <c r="Q4862" i="1"/>
  <c r="S4862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B4861" i="1"/>
  <c r="AA4861" i="1"/>
  <c r="Y4861" i="1"/>
  <c r="X4861" i="1"/>
  <c r="Z4861" i="1" s="1"/>
  <c r="W4861" i="1"/>
  <c r="U4861" i="1"/>
  <c r="T4861" i="1"/>
  <c r="V4861" i="1" s="1"/>
  <c r="S4861" i="1"/>
  <c r="R4861" i="1"/>
  <c r="Q4861" i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S4860" i="1" s="1"/>
  <c r="Q4860" i="1"/>
  <c r="O4860" i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AB4859" i="1" s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R4858" i="1"/>
  <c r="Q4858" i="1"/>
  <c r="S4858" i="1" s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N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S4856" i="1"/>
  <c r="R4856" i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Y4855" i="1"/>
  <c r="Z4855" i="1" s="1"/>
  <c r="X4855" i="1"/>
  <c r="W4855" i="1"/>
  <c r="U4855" i="1"/>
  <c r="V4855" i="1" s="1"/>
  <c r="T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W4854" i="1"/>
  <c r="U4854" i="1"/>
  <c r="T4854" i="1"/>
  <c r="V4854" i="1" s="1"/>
  <c r="R4854" i="1"/>
  <c r="Q4854" i="1"/>
  <c r="S4854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P4853" i="1"/>
  <c r="O4853" i="1"/>
  <c r="N4853" i="1"/>
  <c r="L4853" i="1"/>
  <c r="K4853" i="1"/>
  <c r="M4853" i="1" s="1"/>
  <c r="AB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R4851" i="1"/>
  <c r="Q4851" i="1"/>
  <c r="S4851" i="1" s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R4850" i="1"/>
  <c r="Q4850" i="1"/>
  <c r="S4850" i="1" s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Y4847" i="1"/>
  <c r="Z4847" i="1" s="1"/>
  <c r="X4847" i="1"/>
  <c r="W4847" i="1"/>
  <c r="U4847" i="1"/>
  <c r="V4847" i="1" s="1"/>
  <c r="T4847" i="1"/>
  <c r="R4847" i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W4846" i="1"/>
  <c r="U4846" i="1"/>
  <c r="T4846" i="1"/>
  <c r="V4846" i="1" s="1"/>
  <c r="R4846" i="1"/>
  <c r="Q4846" i="1"/>
  <c r="S4846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P4845" i="1"/>
  <c r="O4845" i="1"/>
  <c r="N4845" i="1"/>
  <c r="L4845" i="1"/>
  <c r="M4845" i="1" s="1"/>
  <c r="AB4845" i="1" s="1"/>
  <c r="K4845" i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U4844" i="1"/>
  <c r="T4844" i="1"/>
  <c r="V4844" i="1" s="1"/>
  <c r="R4844" i="1"/>
  <c r="S4844" i="1" s="1"/>
  <c r="Q4844" i="1"/>
  <c r="P4844" i="1"/>
  <c r="O4844" i="1"/>
  <c r="N4844" i="1"/>
  <c r="L4844" i="1"/>
  <c r="K4844" i="1"/>
  <c r="M4844" i="1" s="1"/>
  <c r="AB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U4842" i="1"/>
  <c r="V4842" i="1" s="1"/>
  <c r="T4842" i="1"/>
  <c r="R4842" i="1"/>
  <c r="Q4842" i="1"/>
  <c r="O4842" i="1"/>
  <c r="N4842" i="1"/>
  <c r="P4842" i="1" s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U4840" i="1"/>
  <c r="T4840" i="1"/>
  <c r="V4840" i="1" s="1"/>
  <c r="S4840" i="1"/>
  <c r="R4840" i="1"/>
  <c r="Q4840" i="1"/>
  <c r="O4840" i="1"/>
  <c r="P4840" i="1" s="1"/>
  <c r="N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V4839" i="1"/>
  <c r="U4839" i="1"/>
  <c r="T4839" i="1"/>
  <c r="R4839" i="1"/>
  <c r="Q4839" i="1"/>
  <c r="S4839" i="1" s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B4838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O4838" i="1"/>
  <c r="N4838" i="1"/>
  <c r="P4838" i="1" s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W4837" i="1"/>
  <c r="U4837" i="1"/>
  <c r="T4837" i="1"/>
  <c r="V4837" i="1" s="1"/>
  <c r="S4837" i="1"/>
  <c r="R4837" i="1"/>
  <c r="Q4837" i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Z4835" i="1" s="1"/>
  <c r="X4835" i="1"/>
  <c r="W4835" i="1"/>
  <c r="U4835" i="1"/>
  <c r="V4835" i="1" s="1"/>
  <c r="T4835" i="1"/>
  <c r="S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V4833" i="1" s="1"/>
  <c r="T4833" i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Q4832" i="1"/>
  <c r="S4832" i="1" s="1"/>
  <c r="O4832" i="1"/>
  <c r="N4832" i="1"/>
  <c r="P4832" i="1" s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R4831" i="1"/>
  <c r="Q4831" i="1"/>
  <c r="S4831" i="1" s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S4830" i="1" s="1"/>
  <c r="Q4830" i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V4829" i="1" s="1"/>
  <c r="T4829" i="1"/>
  <c r="S4829" i="1"/>
  <c r="R4829" i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S4828" i="1" s="1"/>
  <c r="O4828" i="1"/>
  <c r="N4828" i="1"/>
  <c r="P4828" i="1" s="1"/>
  <c r="L4828" i="1"/>
  <c r="M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R4827" i="1"/>
  <c r="Q4827" i="1"/>
  <c r="S4827" i="1" s="1"/>
  <c r="O4827" i="1"/>
  <c r="P4827" i="1" s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V4826" i="1" s="1"/>
  <c r="R4826" i="1"/>
  <c r="S4826" i="1" s="1"/>
  <c r="Q4826" i="1"/>
  <c r="P4826" i="1"/>
  <c r="O4826" i="1"/>
  <c r="N4826" i="1"/>
  <c r="L4826" i="1"/>
  <c r="K4826" i="1"/>
  <c r="M4826" i="1" s="1"/>
  <c r="J4826" i="1"/>
  <c r="I4826" i="1"/>
  <c r="H4826" i="1"/>
  <c r="AB4826" i="1" s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V4825" i="1" s="1"/>
  <c r="T4825" i="1"/>
  <c r="R4825" i="1"/>
  <c r="Q4825" i="1"/>
  <c r="S4825" i="1" s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R4824" i="1"/>
  <c r="Q4824" i="1"/>
  <c r="S4824" i="1" s="1"/>
  <c r="O4824" i="1"/>
  <c r="N4824" i="1"/>
  <c r="P4824" i="1" s="1"/>
  <c r="L4824" i="1"/>
  <c r="M4824" i="1" s="1"/>
  <c r="K4824" i="1"/>
  <c r="J4824" i="1"/>
  <c r="I4824" i="1"/>
  <c r="H4824" i="1"/>
  <c r="AB4824" i="1" s="1"/>
  <c r="G4824" i="1"/>
  <c r="F4824" i="1"/>
  <c r="E4824" i="1"/>
  <c r="D4824" i="1"/>
  <c r="B4824" i="1"/>
  <c r="A4824" i="1"/>
  <c r="AA4823" i="1"/>
  <c r="Y4823" i="1"/>
  <c r="X4823" i="1"/>
  <c r="W4823" i="1"/>
  <c r="U4823" i="1"/>
  <c r="T4823" i="1"/>
  <c r="V4823" i="1" s="1"/>
  <c r="R4823" i="1"/>
  <c r="Q4823" i="1"/>
  <c r="S4823" i="1" s="1"/>
  <c r="O4823" i="1"/>
  <c r="P4823" i="1" s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R4822" i="1"/>
  <c r="S4822" i="1" s="1"/>
  <c r="Q4822" i="1"/>
  <c r="P4822" i="1"/>
  <c r="O4822" i="1"/>
  <c r="N4822" i="1"/>
  <c r="L4822" i="1"/>
  <c r="K4822" i="1"/>
  <c r="M4822" i="1" s="1"/>
  <c r="J4822" i="1"/>
  <c r="I4822" i="1"/>
  <c r="H4822" i="1"/>
  <c r="AB4822" i="1" s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V4821" i="1" s="1"/>
  <c r="T4821" i="1"/>
  <c r="S4821" i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B4820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P4820" i="1"/>
  <c r="O4820" i="1"/>
  <c r="N4820" i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P4819" i="1" s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U4818" i="1"/>
  <c r="T4818" i="1"/>
  <c r="V4818" i="1" s="1"/>
  <c r="R4818" i="1"/>
  <c r="S4818" i="1" s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V4817" i="1" s="1"/>
  <c r="T4817" i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Q4816" i="1"/>
  <c r="S4816" i="1" s="1"/>
  <c r="O4816" i="1"/>
  <c r="N4816" i="1"/>
  <c r="P4816" i="1" s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W4815" i="1"/>
  <c r="U4815" i="1"/>
  <c r="T4815" i="1"/>
  <c r="V4815" i="1" s="1"/>
  <c r="R4815" i="1"/>
  <c r="Q4815" i="1"/>
  <c r="S4815" i="1" s="1"/>
  <c r="O4815" i="1"/>
  <c r="P4815" i="1" s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R4814" i="1"/>
  <c r="S4814" i="1" s="1"/>
  <c r="Q4814" i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V4813" i="1" s="1"/>
  <c r="T4813" i="1"/>
  <c r="S4813" i="1"/>
  <c r="R4813" i="1"/>
  <c r="Q4813" i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B4812" i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P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S4811" i="1"/>
  <c r="R4811" i="1"/>
  <c r="Q4811" i="1"/>
  <c r="O4811" i="1"/>
  <c r="P4811" i="1" s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T4810" i="1"/>
  <c r="V4810" i="1" s="1"/>
  <c r="R4810" i="1"/>
  <c r="S4810" i="1" s="1"/>
  <c r="Q4810" i="1"/>
  <c r="O4810" i="1"/>
  <c r="N4810" i="1"/>
  <c r="P4810" i="1" s="1"/>
  <c r="L4810" i="1"/>
  <c r="K4810" i="1"/>
  <c r="M4810" i="1" s="1"/>
  <c r="J4810" i="1"/>
  <c r="AB4810" i="1" s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V4809" i="1" s="1"/>
  <c r="T4809" i="1"/>
  <c r="R4809" i="1"/>
  <c r="Q4809" i="1"/>
  <c r="S4809" i="1" s="1"/>
  <c r="O4809" i="1"/>
  <c r="N4809" i="1"/>
  <c r="P4809" i="1" s="1"/>
  <c r="M4809" i="1"/>
  <c r="L4809" i="1"/>
  <c r="K4809" i="1"/>
  <c r="J4809" i="1"/>
  <c r="I4809" i="1"/>
  <c r="H4809" i="1"/>
  <c r="AB4809" i="1" s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R4808" i="1"/>
  <c r="Q4808" i="1"/>
  <c r="S4808" i="1" s="1"/>
  <c r="O4808" i="1"/>
  <c r="N4808" i="1"/>
  <c r="P4808" i="1" s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W4807" i="1"/>
  <c r="U4807" i="1"/>
  <c r="T4807" i="1"/>
  <c r="V4807" i="1" s="1"/>
  <c r="R4807" i="1"/>
  <c r="Q4807" i="1"/>
  <c r="S4807" i="1" s="1"/>
  <c r="O4807" i="1"/>
  <c r="P4807" i="1" s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V4806" i="1"/>
  <c r="U4806" i="1"/>
  <c r="T4806" i="1"/>
  <c r="R4806" i="1"/>
  <c r="S4806" i="1" s="1"/>
  <c r="Q4806" i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V4805" i="1" s="1"/>
  <c r="T4805" i="1"/>
  <c r="S4805" i="1"/>
  <c r="R4805" i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P4804" i="1"/>
  <c r="O4804" i="1"/>
  <c r="N4804" i="1"/>
  <c r="L4804" i="1"/>
  <c r="M4804" i="1" s="1"/>
  <c r="K4804" i="1"/>
  <c r="J4804" i="1"/>
  <c r="AB4804" i="1" s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S4803" i="1"/>
  <c r="R4803" i="1"/>
  <c r="Q4803" i="1"/>
  <c r="O4803" i="1"/>
  <c r="P4803" i="1" s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V4801" i="1" s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S4800" i="1" s="1"/>
  <c r="Q4800" i="1"/>
  <c r="O4800" i="1"/>
  <c r="N4800" i="1"/>
  <c r="P4800" i="1" s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W4799" i="1"/>
  <c r="U4799" i="1"/>
  <c r="T4799" i="1"/>
  <c r="V4799" i="1" s="1"/>
  <c r="R4799" i="1"/>
  <c r="Q4799" i="1"/>
  <c r="S4799" i="1" s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S4798" i="1" s="1"/>
  <c r="Q4798" i="1"/>
  <c r="P4798" i="1"/>
  <c r="O4798" i="1"/>
  <c r="N4798" i="1"/>
  <c r="L4798" i="1"/>
  <c r="K4798" i="1"/>
  <c r="M4798" i="1" s="1"/>
  <c r="J4798" i="1"/>
  <c r="I4798" i="1"/>
  <c r="H4798" i="1"/>
  <c r="AB4798" i="1" s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V4797" i="1" s="1"/>
  <c r="T4797" i="1"/>
  <c r="S4797" i="1"/>
  <c r="R4797" i="1"/>
  <c r="Q4797" i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R4796" i="1"/>
  <c r="S4796" i="1" s="1"/>
  <c r="Q4796" i="1"/>
  <c r="P4796" i="1"/>
  <c r="O4796" i="1"/>
  <c r="N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V4795" i="1" s="1"/>
  <c r="T4795" i="1"/>
  <c r="S4795" i="1"/>
  <c r="R4795" i="1"/>
  <c r="Q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U4794" i="1"/>
  <c r="T4794" i="1"/>
  <c r="V4794" i="1" s="1"/>
  <c r="R4794" i="1"/>
  <c r="S4794" i="1" s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V4793" i="1" s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R4792" i="1"/>
  <c r="S4792" i="1" s="1"/>
  <c r="Q4792" i="1"/>
  <c r="O4792" i="1"/>
  <c r="N4792" i="1"/>
  <c r="P4792" i="1" s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W4791" i="1"/>
  <c r="U4791" i="1"/>
  <c r="T4791" i="1"/>
  <c r="V4791" i="1" s="1"/>
  <c r="R4791" i="1"/>
  <c r="Q4791" i="1"/>
  <c r="S4791" i="1" s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U4790" i="1"/>
  <c r="V4790" i="1" s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M4789" i="1" s="1"/>
  <c r="K4789" i="1"/>
  <c r="J4789" i="1"/>
  <c r="I4789" i="1"/>
  <c r="H4789" i="1"/>
  <c r="AB4789" i="1" s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O4788" i="1"/>
  <c r="P4788" i="1" s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L4787" i="1"/>
  <c r="K4787" i="1"/>
  <c r="M4787" i="1" s="1"/>
  <c r="J4787" i="1"/>
  <c r="I4787" i="1"/>
  <c r="H4787" i="1"/>
  <c r="AB4787" i="1" s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V4786" i="1" s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M4785" i="1" s="1"/>
  <c r="K4785" i="1"/>
  <c r="J4785" i="1"/>
  <c r="I4785" i="1"/>
  <c r="H4785" i="1"/>
  <c r="AB4785" i="1" s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S4784" i="1"/>
  <c r="R4784" i="1"/>
  <c r="Q4784" i="1"/>
  <c r="O4784" i="1"/>
  <c r="P4784" i="1" s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AB4783" i="1" s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V4782" i="1" s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P4781" i="1"/>
  <c r="O4781" i="1"/>
  <c r="N4781" i="1"/>
  <c r="L4781" i="1"/>
  <c r="M4781" i="1" s="1"/>
  <c r="K4781" i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S4779" i="1" s="1"/>
  <c r="Q4779" i="1"/>
  <c r="O4779" i="1"/>
  <c r="N4779" i="1"/>
  <c r="P4779" i="1" s="1"/>
  <c r="L4779" i="1"/>
  <c r="K4779" i="1"/>
  <c r="M4779" i="1" s="1"/>
  <c r="J4779" i="1"/>
  <c r="I4779" i="1"/>
  <c r="H4779" i="1"/>
  <c r="AB4779" i="1" s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V4778" i="1" s="1"/>
  <c r="T4778" i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AB4777" i="1" s="1"/>
  <c r="G4777" i="1"/>
  <c r="F4777" i="1"/>
  <c r="E4777" i="1"/>
  <c r="D4777" i="1"/>
  <c r="B4777" i="1"/>
  <c r="A4777" i="1"/>
  <c r="AA4776" i="1"/>
  <c r="Y4776" i="1"/>
  <c r="X4776" i="1"/>
  <c r="W4776" i="1"/>
  <c r="U4776" i="1"/>
  <c r="T4776" i="1"/>
  <c r="V4776" i="1" s="1"/>
  <c r="R4776" i="1"/>
  <c r="Q4776" i="1"/>
  <c r="S4776" i="1" s="1"/>
  <c r="O4776" i="1"/>
  <c r="P4776" i="1" s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S4775" i="1" s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V4774" i="1" s="1"/>
  <c r="T4774" i="1"/>
  <c r="S4774" i="1"/>
  <c r="R4774" i="1"/>
  <c r="Q4774" i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P4773" i="1"/>
  <c r="AB4773" i="1" s="1"/>
  <c r="O4773" i="1"/>
  <c r="N4773" i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O4772" i="1"/>
  <c r="P4772" i="1" s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B4771" i="1"/>
  <c r="AA4771" i="1"/>
  <c r="Y4771" i="1"/>
  <c r="X4771" i="1"/>
  <c r="Z4771" i="1" s="1"/>
  <c r="W4771" i="1"/>
  <c r="U4771" i="1"/>
  <c r="T4771" i="1"/>
  <c r="V4771" i="1" s="1"/>
  <c r="R4771" i="1"/>
  <c r="S4771" i="1" s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V4770" i="1" s="1"/>
  <c r="T4770" i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Q4769" i="1"/>
  <c r="S4769" i="1" s="1"/>
  <c r="O4769" i="1"/>
  <c r="N4769" i="1"/>
  <c r="P4769" i="1" s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W4768" i="1"/>
  <c r="U4768" i="1"/>
  <c r="T4768" i="1"/>
  <c r="V4768" i="1" s="1"/>
  <c r="R4768" i="1"/>
  <c r="Q4768" i="1"/>
  <c r="S4768" i="1" s="1"/>
  <c r="O4768" i="1"/>
  <c r="P4768" i="1" s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R4767" i="1"/>
  <c r="S4767" i="1" s="1"/>
  <c r="Q4767" i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P4765" i="1"/>
  <c r="AB4765" i="1" s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S4764" i="1"/>
  <c r="R4764" i="1"/>
  <c r="Q4764" i="1"/>
  <c r="O4764" i="1"/>
  <c r="P4764" i="1" s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B4763" i="1"/>
  <c r="AA4763" i="1"/>
  <c r="Y4763" i="1"/>
  <c r="X4763" i="1"/>
  <c r="Z4763" i="1" s="1"/>
  <c r="W4763" i="1"/>
  <c r="U4763" i="1"/>
  <c r="T4763" i="1"/>
  <c r="V4763" i="1" s="1"/>
  <c r="R4763" i="1"/>
  <c r="S4763" i="1" s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V4762" i="1" s="1"/>
  <c r="T4762" i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Q4761" i="1"/>
  <c r="S4761" i="1" s="1"/>
  <c r="O4761" i="1"/>
  <c r="N4761" i="1"/>
  <c r="P4761" i="1" s="1"/>
  <c r="L4761" i="1"/>
  <c r="M4761" i="1" s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W4760" i="1"/>
  <c r="U4760" i="1"/>
  <c r="T4760" i="1"/>
  <c r="V4760" i="1" s="1"/>
  <c r="R4760" i="1"/>
  <c r="Q4760" i="1"/>
  <c r="S4760" i="1" s="1"/>
  <c r="O4760" i="1"/>
  <c r="P4760" i="1" s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R4759" i="1"/>
  <c r="S4759" i="1" s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V4758" i="1" s="1"/>
  <c r="T4758" i="1"/>
  <c r="S4758" i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P4757" i="1"/>
  <c r="AB4757" i="1" s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B4755" i="1"/>
  <c r="AA4755" i="1"/>
  <c r="Y4755" i="1"/>
  <c r="X4755" i="1"/>
  <c r="Z4755" i="1" s="1"/>
  <c r="W4755" i="1"/>
  <c r="U4755" i="1"/>
  <c r="T4755" i="1"/>
  <c r="V4755" i="1" s="1"/>
  <c r="R4755" i="1"/>
  <c r="S4755" i="1" s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V4754" i="1" s="1"/>
  <c r="T4754" i="1"/>
  <c r="R4754" i="1"/>
  <c r="Q4754" i="1"/>
  <c r="S4754" i="1" s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Q4753" i="1"/>
  <c r="S4753" i="1" s="1"/>
  <c r="O4753" i="1"/>
  <c r="N4753" i="1"/>
  <c r="P4753" i="1" s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W4752" i="1"/>
  <c r="U4752" i="1"/>
  <c r="T4752" i="1"/>
  <c r="V4752" i="1" s="1"/>
  <c r="R4752" i="1"/>
  <c r="Q4752" i="1"/>
  <c r="S4752" i="1" s="1"/>
  <c r="O4752" i="1"/>
  <c r="P4752" i="1" s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S4750" i="1"/>
  <c r="R4750" i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T4749" i="1"/>
  <c r="V4749" i="1" s="1"/>
  <c r="R4749" i="1"/>
  <c r="Q4749" i="1"/>
  <c r="S4749" i="1" s="1"/>
  <c r="P4749" i="1"/>
  <c r="AB4749" i="1" s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O4748" i="1"/>
  <c r="P4748" i="1" s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B4747" i="1"/>
  <c r="AA4747" i="1"/>
  <c r="Y4747" i="1"/>
  <c r="X4747" i="1"/>
  <c r="Z4747" i="1" s="1"/>
  <c r="W4747" i="1"/>
  <c r="U4747" i="1"/>
  <c r="T4747" i="1"/>
  <c r="V4747" i="1" s="1"/>
  <c r="R4747" i="1"/>
  <c r="S4747" i="1" s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R4746" i="1"/>
  <c r="Q4746" i="1"/>
  <c r="S4746" i="1" s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Q4745" i="1"/>
  <c r="S4745" i="1" s="1"/>
  <c r="O4745" i="1"/>
  <c r="N4745" i="1"/>
  <c r="P4745" i="1" s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W4744" i="1"/>
  <c r="U4744" i="1"/>
  <c r="T4744" i="1"/>
  <c r="V4744" i="1" s="1"/>
  <c r="R4744" i="1"/>
  <c r="Q4744" i="1"/>
  <c r="S4744" i="1" s="1"/>
  <c r="O4744" i="1"/>
  <c r="P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S4743" i="1" s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V4742" i="1" s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P4741" i="1"/>
  <c r="AB4741" i="1" s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O4740" i="1"/>
  <c r="P4740" i="1" s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B4739" i="1"/>
  <c r="AA4739" i="1"/>
  <c r="Y4739" i="1"/>
  <c r="X4739" i="1"/>
  <c r="Z4739" i="1" s="1"/>
  <c r="W4739" i="1"/>
  <c r="U4739" i="1"/>
  <c r="T4739" i="1"/>
  <c r="V4739" i="1" s="1"/>
  <c r="R4739" i="1"/>
  <c r="S4739" i="1" s="1"/>
  <c r="Q4739" i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R4738" i="1"/>
  <c r="Q4738" i="1"/>
  <c r="S4738" i="1" s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Q4737" i="1"/>
  <c r="S4737" i="1" s="1"/>
  <c r="O4737" i="1"/>
  <c r="N4737" i="1"/>
  <c r="P4737" i="1" s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W4736" i="1"/>
  <c r="U4736" i="1"/>
  <c r="T4736" i="1"/>
  <c r="V4736" i="1" s="1"/>
  <c r="R4736" i="1"/>
  <c r="Q4736" i="1"/>
  <c r="S4736" i="1" s="1"/>
  <c r="O4736" i="1"/>
  <c r="P4736" i="1" s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R4735" i="1"/>
  <c r="S4735" i="1" s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V4734" i="1" s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T4733" i="1"/>
  <c r="V4733" i="1" s="1"/>
  <c r="R4733" i="1"/>
  <c r="Q4733" i="1"/>
  <c r="S4733" i="1" s="1"/>
  <c r="P4733" i="1"/>
  <c r="AB4733" i="1" s="1"/>
  <c r="O4733" i="1"/>
  <c r="N4733" i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O4732" i="1"/>
  <c r="P4732" i="1" s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B4731" i="1"/>
  <c r="AA4731" i="1"/>
  <c r="Y4731" i="1"/>
  <c r="X4731" i="1"/>
  <c r="Z4731" i="1" s="1"/>
  <c r="W4731" i="1"/>
  <c r="U4731" i="1"/>
  <c r="T4731" i="1"/>
  <c r="V4731" i="1" s="1"/>
  <c r="R4731" i="1"/>
  <c r="S4731" i="1" s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V4730" i="1" s="1"/>
  <c r="T4730" i="1"/>
  <c r="R4730" i="1"/>
  <c r="Q4730" i="1"/>
  <c r="S4730" i="1" s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U4728" i="1"/>
  <c r="T4728" i="1"/>
  <c r="V4728" i="1" s="1"/>
  <c r="R4728" i="1"/>
  <c r="Q4728" i="1"/>
  <c r="S4728" i="1" s="1"/>
  <c r="O4728" i="1"/>
  <c r="P4728" i="1" s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V4727" i="1"/>
  <c r="U4727" i="1"/>
  <c r="T4727" i="1"/>
  <c r="R4727" i="1"/>
  <c r="S4727" i="1" s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V4726" i="1" s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R4725" i="1"/>
  <c r="Q4725" i="1"/>
  <c r="S4725" i="1" s="1"/>
  <c r="P4725" i="1"/>
  <c r="AB4725" i="1" s="1"/>
  <c r="O4725" i="1"/>
  <c r="N4725" i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V4724" i="1" s="1"/>
  <c r="S4724" i="1"/>
  <c r="R4724" i="1"/>
  <c r="Q4724" i="1"/>
  <c r="O4724" i="1"/>
  <c r="P4724" i="1" s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B4723" i="1"/>
  <c r="AA4723" i="1"/>
  <c r="Y4723" i="1"/>
  <c r="X4723" i="1"/>
  <c r="Z4723" i="1" s="1"/>
  <c r="W4723" i="1"/>
  <c r="U4723" i="1"/>
  <c r="T4723" i="1"/>
  <c r="V4723" i="1" s="1"/>
  <c r="R4723" i="1"/>
  <c r="S4723" i="1" s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R4722" i="1"/>
  <c r="Q4722" i="1"/>
  <c r="S4722" i="1" s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Q4721" i="1"/>
  <c r="S4721" i="1" s="1"/>
  <c r="O4721" i="1"/>
  <c r="N4721" i="1"/>
  <c r="P4721" i="1" s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W4720" i="1"/>
  <c r="U4720" i="1"/>
  <c r="T4720" i="1"/>
  <c r="V4720" i="1" s="1"/>
  <c r="R4720" i="1"/>
  <c r="Q4720" i="1"/>
  <c r="S4720" i="1" s="1"/>
  <c r="O4720" i="1"/>
  <c r="P4720" i="1" s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R4719" i="1"/>
  <c r="S4719" i="1" s="1"/>
  <c r="Q4719" i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V4718" i="1" s="1"/>
  <c r="T4718" i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P4717" i="1"/>
  <c r="AB4717" i="1" s="1"/>
  <c r="O4717" i="1"/>
  <c r="N4717" i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O4716" i="1"/>
  <c r="P4716" i="1" s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B4715" i="1"/>
  <c r="AA4715" i="1"/>
  <c r="Y4715" i="1"/>
  <c r="X4715" i="1"/>
  <c r="Z4715" i="1" s="1"/>
  <c r="W4715" i="1"/>
  <c r="U4715" i="1"/>
  <c r="T4715" i="1"/>
  <c r="V4715" i="1" s="1"/>
  <c r="R4715" i="1"/>
  <c r="S4715" i="1" s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U4714" i="1"/>
  <c r="V4714" i="1" s="1"/>
  <c r="T4714" i="1"/>
  <c r="R4714" i="1"/>
  <c r="Q4714" i="1"/>
  <c r="S4714" i="1" s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Q4713" i="1"/>
  <c r="S4713" i="1" s="1"/>
  <c r="O4713" i="1"/>
  <c r="N4713" i="1"/>
  <c r="P4713" i="1" s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W4712" i="1"/>
  <c r="U4712" i="1"/>
  <c r="T4712" i="1"/>
  <c r="V4712" i="1" s="1"/>
  <c r="R4712" i="1"/>
  <c r="Q4712" i="1"/>
  <c r="S4712" i="1" s="1"/>
  <c r="O4712" i="1"/>
  <c r="P4712" i="1" s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R4711" i="1"/>
  <c r="S4711" i="1" s="1"/>
  <c r="Q4711" i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P4709" i="1"/>
  <c r="AB4709" i="1" s="1"/>
  <c r="O4709" i="1"/>
  <c r="N4709" i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O4708" i="1"/>
  <c r="P4708" i="1" s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B4707" i="1"/>
  <c r="AA4707" i="1"/>
  <c r="Y4707" i="1"/>
  <c r="X4707" i="1"/>
  <c r="Z4707" i="1" s="1"/>
  <c r="W4707" i="1"/>
  <c r="U4707" i="1"/>
  <c r="T4707" i="1"/>
  <c r="V4707" i="1" s="1"/>
  <c r="R4707" i="1"/>
  <c r="S4707" i="1" s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Q4705" i="1"/>
  <c r="S4705" i="1" s="1"/>
  <c r="O4705" i="1"/>
  <c r="N4705" i="1"/>
  <c r="P4705" i="1" s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W4704" i="1"/>
  <c r="U4704" i="1"/>
  <c r="T4704" i="1"/>
  <c r="V4704" i="1" s="1"/>
  <c r="R4704" i="1"/>
  <c r="Q4704" i="1"/>
  <c r="S4704" i="1" s="1"/>
  <c r="O4704" i="1"/>
  <c r="P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S4703" i="1" s="1"/>
  <c r="Q4703" i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P4701" i="1"/>
  <c r="AB4701" i="1" s="1"/>
  <c r="O4701" i="1"/>
  <c r="N4701" i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O4700" i="1"/>
  <c r="P4700" i="1" s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O4699" i="1"/>
  <c r="P4699" i="1" s="1"/>
  <c r="AB4699" i="1" s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V4698" i="1" s="1"/>
  <c r="T4698" i="1"/>
  <c r="R4698" i="1"/>
  <c r="Q4698" i="1"/>
  <c r="S4698" i="1" s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B4696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S4695" i="1" s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O4693" i="1"/>
  <c r="N4693" i="1"/>
  <c r="P4693" i="1" s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O4692" i="1"/>
  <c r="P4692" i="1" s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S4691" i="1" s="1"/>
  <c r="Q4691" i="1"/>
  <c r="O4691" i="1"/>
  <c r="N4691" i="1"/>
  <c r="P4691" i="1" s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R4690" i="1"/>
  <c r="S4690" i="1" s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R4689" i="1"/>
  <c r="Q4689" i="1"/>
  <c r="S4689" i="1" s="1"/>
  <c r="P4689" i="1"/>
  <c r="O4689" i="1"/>
  <c r="N4689" i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W4688" i="1"/>
  <c r="U4688" i="1"/>
  <c r="T4688" i="1"/>
  <c r="V4688" i="1" s="1"/>
  <c r="R4688" i="1"/>
  <c r="Q4688" i="1"/>
  <c r="S4688" i="1" s="1"/>
  <c r="P4688" i="1"/>
  <c r="O4688" i="1"/>
  <c r="N4688" i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S4687" i="1"/>
  <c r="R4687" i="1"/>
  <c r="Q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R4685" i="1"/>
  <c r="Q4685" i="1"/>
  <c r="S4685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R4684" i="1"/>
  <c r="Q4684" i="1"/>
  <c r="S4684" i="1" s="1"/>
  <c r="O4684" i="1"/>
  <c r="P4684" i="1" s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S4683" i="1"/>
  <c r="R4683" i="1"/>
  <c r="Q4683" i="1"/>
  <c r="P4683" i="1"/>
  <c r="O4683" i="1"/>
  <c r="N4683" i="1"/>
  <c r="L4683" i="1"/>
  <c r="K4683" i="1"/>
  <c r="M4683" i="1" s="1"/>
  <c r="J4683" i="1"/>
  <c r="AB4683" i="1" s="1"/>
  <c r="I4683" i="1"/>
  <c r="H4683" i="1"/>
  <c r="G4683" i="1"/>
  <c r="F4683" i="1"/>
  <c r="E4683" i="1"/>
  <c r="D4683" i="1"/>
  <c r="B4683" i="1"/>
  <c r="A4683" i="1" s="1"/>
  <c r="AA4682" i="1"/>
  <c r="Y4682" i="1"/>
  <c r="Z4682" i="1" s="1"/>
  <c r="X4682" i="1"/>
  <c r="W4682" i="1"/>
  <c r="U4682" i="1"/>
  <c r="V4682" i="1" s="1"/>
  <c r="T4682" i="1"/>
  <c r="R4682" i="1"/>
  <c r="Q4682" i="1"/>
  <c r="S4682" i="1" s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M4680" i="1" s="1"/>
  <c r="AB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R4679" i="1"/>
  <c r="S4679" i="1" s="1"/>
  <c r="Q4679" i="1"/>
  <c r="P4679" i="1"/>
  <c r="O4679" i="1"/>
  <c r="N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U4678" i="1"/>
  <c r="V4678" i="1" s="1"/>
  <c r="T4678" i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O4677" i="1"/>
  <c r="N4677" i="1"/>
  <c r="P4677" i="1" s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W4676" i="1"/>
  <c r="U4676" i="1"/>
  <c r="T4676" i="1"/>
  <c r="V4676" i="1" s="1"/>
  <c r="S4676" i="1"/>
  <c r="R4676" i="1"/>
  <c r="Q4676" i="1"/>
  <c r="P4676" i="1"/>
  <c r="O4676" i="1"/>
  <c r="N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S4675" i="1" s="1"/>
  <c r="Q4675" i="1"/>
  <c r="O4675" i="1"/>
  <c r="N4675" i="1"/>
  <c r="P4675" i="1" s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S4674" i="1"/>
  <c r="R4674" i="1"/>
  <c r="Q4674" i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W4673" i="1"/>
  <c r="U4673" i="1"/>
  <c r="T4673" i="1"/>
  <c r="V4673" i="1" s="1"/>
  <c r="R4673" i="1"/>
  <c r="Q4673" i="1"/>
  <c r="S4673" i="1" s="1"/>
  <c r="P4673" i="1"/>
  <c r="O4673" i="1"/>
  <c r="N4673" i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W4672" i="1"/>
  <c r="U4672" i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R4671" i="1"/>
  <c r="S4671" i="1" s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V4670" i="1" s="1"/>
  <c r="T4670" i="1"/>
  <c r="S4670" i="1"/>
  <c r="R4670" i="1"/>
  <c r="Q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V4669" i="1" s="1"/>
  <c r="T4669" i="1"/>
  <c r="R4669" i="1"/>
  <c r="Q4669" i="1"/>
  <c r="S4669" i="1" s="1"/>
  <c r="P4669" i="1"/>
  <c r="O4669" i="1"/>
  <c r="N4669" i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R4668" i="1"/>
  <c r="Q4668" i="1"/>
  <c r="S4668" i="1" s="1"/>
  <c r="O4668" i="1"/>
  <c r="P4668" i="1" s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B4667" i="1"/>
  <c r="AA4667" i="1"/>
  <c r="Y4667" i="1"/>
  <c r="X4667" i="1"/>
  <c r="Z4667" i="1" s="1"/>
  <c r="W4667" i="1"/>
  <c r="U4667" i="1"/>
  <c r="T4667" i="1"/>
  <c r="V4667" i="1" s="1"/>
  <c r="S4667" i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V4666" i="1" s="1"/>
  <c r="T4666" i="1"/>
  <c r="R4666" i="1"/>
  <c r="Q4666" i="1"/>
  <c r="S4666" i="1" s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B4664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P4664" i="1" s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R4663" i="1"/>
  <c r="S4663" i="1" s="1"/>
  <c r="Q4663" i="1"/>
  <c r="P4663" i="1"/>
  <c r="O4663" i="1"/>
  <c r="N4663" i="1"/>
  <c r="L4663" i="1"/>
  <c r="K4663" i="1"/>
  <c r="M4663" i="1" s="1"/>
  <c r="J4663" i="1"/>
  <c r="I4663" i="1"/>
  <c r="H4663" i="1"/>
  <c r="AB4663" i="1" s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O4661" i="1"/>
  <c r="N4661" i="1"/>
  <c r="P4661" i="1" s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S4660" i="1"/>
  <c r="R4660" i="1"/>
  <c r="Q4660" i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P4659" i="1" s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V4658" i="1"/>
  <c r="U4658" i="1"/>
  <c r="T4658" i="1"/>
  <c r="R4658" i="1"/>
  <c r="S4658" i="1" s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R4657" i="1"/>
  <c r="Q4657" i="1"/>
  <c r="S4657" i="1" s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W4656" i="1"/>
  <c r="U4656" i="1"/>
  <c r="T4656" i="1"/>
  <c r="V4656" i="1" s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S4655" i="1"/>
  <c r="R4655" i="1"/>
  <c r="Q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V4654" i="1" s="1"/>
  <c r="T4654" i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R4653" i="1"/>
  <c r="Q4653" i="1"/>
  <c r="S4653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R4652" i="1"/>
  <c r="Q4652" i="1"/>
  <c r="S4652" i="1" s="1"/>
  <c r="O4652" i="1"/>
  <c r="P4652" i="1" s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P4651" i="1"/>
  <c r="O4651" i="1"/>
  <c r="N4651" i="1"/>
  <c r="L4651" i="1"/>
  <c r="K4651" i="1"/>
  <c r="M4651" i="1" s="1"/>
  <c r="J4651" i="1"/>
  <c r="AB4651" i="1" s="1"/>
  <c r="I4651" i="1"/>
  <c r="H4651" i="1"/>
  <c r="G4651" i="1"/>
  <c r="F4651" i="1"/>
  <c r="E4651" i="1"/>
  <c r="D4651" i="1"/>
  <c r="B4651" i="1"/>
  <c r="A4651" i="1" s="1"/>
  <c r="AA4650" i="1"/>
  <c r="Y4650" i="1"/>
  <c r="Z4650" i="1" s="1"/>
  <c r="X4650" i="1"/>
  <c r="W4650" i="1"/>
  <c r="U4650" i="1"/>
  <c r="V4650" i="1" s="1"/>
  <c r="T4650" i="1"/>
  <c r="R4650" i="1"/>
  <c r="Q4650" i="1"/>
  <c r="S4650" i="1" s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V4649" i="1"/>
  <c r="U4649" i="1"/>
  <c r="T4649" i="1"/>
  <c r="R4649" i="1"/>
  <c r="Q4649" i="1"/>
  <c r="S4649" i="1" s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O4648" i="1"/>
  <c r="P4648" i="1" s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S4647" i="1" s="1"/>
  <c r="Q4647" i="1"/>
  <c r="P4647" i="1"/>
  <c r="O4647" i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Z4646" i="1" s="1"/>
  <c r="X4646" i="1"/>
  <c r="W4646" i="1"/>
  <c r="U4646" i="1"/>
  <c r="V4646" i="1" s="1"/>
  <c r="T4646" i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O4645" i="1"/>
  <c r="N4645" i="1"/>
  <c r="P4645" i="1" s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W4644" i="1"/>
  <c r="U4644" i="1"/>
  <c r="T4644" i="1"/>
  <c r="V4644" i="1" s="1"/>
  <c r="S4644" i="1"/>
  <c r="R4644" i="1"/>
  <c r="Q4644" i="1"/>
  <c r="P4644" i="1"/>
  <c r="O4644" i="1"/>
  <c r="N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V4643" i="1"/>
  <c r="U4643" i="1"/>
  <c r="T4643" i="1"/>
  <c r="R4643" i="1"/>
  <c r="S4643" i="1" s="1"/>
  <c r="Q4643" i="1"/>
  <c r="O4643" i="1"/>
  <c r="N4643" i="1"/>
  <c r="P4643" i="1" s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V4642" i="1"/>
  <c r="U4642" i="1"/>
  <c r="T4642" i="1"/>
  <c r="S4642" i="1"/>
  <c r="R4642" i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M4641" i="1" s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W4640" i="1"/>
  <c r="U4640" i="1"/>
  <c r="T4640" i="1"/>
  <c r="R4640" i="1"/>
  <c r="Q4640" i="1"/>
  <c r="S4640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R4639" i="1"/>
  <c r="S4639" i="1" s="1"/>
  <c r="Q4639" i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V4638" i="1" s="1"/>
  <c r="T4638" i="1"/>
  <c r="S4638" i="1"/>
  <c r="R4638" i="1"/>
  <c r="Q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V4637" i="1" s="1"/>
  <c r="T4637" i="1"/>
  <c r="R4637" i="1"/>
  <c r="Q4637" i="1"/>
  <c r="S4637" i="1" s="1"/>
  <c r="P4637" i="1"/>
  <c r="O4637" i="1"/>
  <c r="N4637" i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R4636" i="1"/>
  <c r="Q4636" i="1"/>
  <c r="S4636" i="1" s="1"/>
  <c r="O4636" i="1"/>
  <c r="P4636" i="1" s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T4635" i="1"/>
  <c r="V4635" i="1" s="1"/>
  <c r="S4635" i="1"/>
  <c r="R4635" i="1"/>
  <c r="Q4635" i="1"/>
  <c r="O4635" i="1"/>
  <c r="P4635" i="1" s="1"/>
  <c r="AB4635" i="1" s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V4634" i="1" s="1"/>
  <c r="T4634" i="1"/>
  <c r="R4634" i="1"/>
  <c r="Q4634" i="1"/>
  <c r="S4634" i="1" s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V4633" i="1"/>
  <c r="U4633" i="1"/>
  <c r="T4633" i="1"/>
  <c r="R4633" i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B4632" i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O4632" i="1"/>
  <c r="P4632" i="1" s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R4631" i="1"/>
  <c r="S4631" i="1" s="1"/>
  <c r="Q4631" i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V4630" i="1"/>
  <c r="U4630" i="1"/>
  <c r="T4630" i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R4629" i="1"/>
  <c r="Q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V4628" i="1" s="1"/>
  <c r="T4628" i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U4627" i="1"/>
  <c r="T4627" i="1"/>
  <c r="V4627" i="1" s="1"/>
  <c r="R4627" i="1"/>
  <c r="Q4627" i="1"/>
  <c r="P4627" i="1"/>
  <c r="O4627" i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W4626" i="1"/>
  <c r="U4626" i="1"/>
  <c r="T4626" i="1"/>
  <c r="V4626" i="1" s="1"/>
  <c r="R4626" i="1"/>
  <c r="Q4626" i="1"/>
  <c r="S4626" i="1" s="1"/>
  <c r="P4626" i="1"/>
  <c r="O4626" i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V4625" i="1"/>
  <c r="U4625" i="1"/>
  <c r="T4625" i="1"/>
  <c r="R4625" i="1"/>
  <c r="S4625" i="1" s="1"/>
  <c r="Q4625" i="1"/>
  <c r="O4625" i="1"/>
  <c r="N4625" i="1"/>
  <c r="P4625" i="1" s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V4623" i="1" s="1"/>
  <c r="T4623" i="1"/>
  <c r="R4623" i="1"/>
  <c r="Q4623" i="1"/>
  <c r="S4623" i="1" s="1"/>
  <c r="P4623" i="1"/>
  <c r="O4623" i="1"/>
  <c r="N4623" i="1"/>
  <c r="L4623" i="1"/>
  <c r="M4623" i="1" s="1"/>
  <c r="K4623" i="1"/>
  <c r="J4623" i="1"/>
  <c r="I4623" i="1"/>
  <c r="H4623" i="1"/>
  <c r="AB4623" i="1" s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R4622" i="1"/>
  <c r="Q4622" i="1"/>
  <c r="S4622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P4621" i="1" s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V4620" i="1" s="1"/>
  <c r="T4620" i="1"/>
  <c r="R4620" i="1"/>
  <c r="Q4620" i="1"/>
  <c r="S4620" i="1" s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S4618" i="1"/>
  <c r="R4618" i="1"/>
  <c r="Q4618" i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U4616" i="1"/>
  <c r="V4616" i="1" s="1"/>
  <c r="T4616" i="1"/>
  <c r="R4616" i="1"/>
  <c r="Q4616" i="1"/>
  <c r="S4616" i="1" s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R4615" i="1"/>
  <c r="Q4615" i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S4614" i="1"/>
  <c r="R4614" i="1"/>
  <c r="Q4614" i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S4613" i="1"/>
  <c r="R4613" i="1"/>
  <c r="Q4613" i="1"/>
  <c r="O4613" i="1"/>
  <c r="N4613" i="1"/>
  <c r="P4613" i="1" s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V4612" i="1"/>
  <c r="U4612" i="1"/>
  <c r="T4612" i="1"/>
  <c r="R4612" i="1"/>
  <c r="S4612" i="1" s="1"/>
  <c r="Q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B4611" i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U4610" i="1"/>
  <c r="T4610" i="1"/>
  <c r="V4610" i="1" s="1"/>
  <c r="R4610" i="1"/>
  <c r="Q4610" i="1"/>
  <c r="S4610" i="1" s="1"/>
  <c r="P4610" i="1"/>
  <c r="O4610" i="1"/>
  <c r="N4610" i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R4609" i="1"/>
  <c r="S4609" i="1" s="1"/>
  <c r="Q4609" i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U4608" i="1"/>
  <c r="V4608" i="1" s="1"/>
  <c r="T4608" i="1"/>
  <c r="S4608" i="1"/>
  <c r="R4608" i="1"/>
  <c r="Q4608" i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U4607" i="1"/>
  <c r="V4607" i="1" s="1"/>
  <c r="T4607" i="1"/>
  <c r="R4607" i="1"/>
  <c r="Q4607" i="1"/>
  <c r="P4607" i="1"/>
  <c r="O4607" i="1"/>
  <c r="N4607" i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R4606" i="1"/>
  <c r="Q4606" i="1"/>
  <c r="S4606" i="1" s="1"/>
  <c r="O4606" i="1"/>
  <c r="P4606" i="1" s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R4605" i="1"/>
  <c r="Q4605" i="1"/>
  <c r="S4605" i="1" s="1"/>
  <c r="P4605" i="1"/>
  <c r="O4605" i="1"/>
  <c r="N4605" i="1"/>
  <c r="L4605" i="1"/>
  <c r="M4605" i="1" s="1"/>
  <c r="K4605" i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S4604" i="1"/>
  <c r="R4604" i="1"/>
  <c r="Q4604" i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S4603" i="1" s="1"/>
  <c r="Q4603" i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V4602" i="1" s="1"/>
  <c r="T4602" i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M4601" i="1" s="1"/>
  <c r="K4601" i="1"/>
  <c r="J4601" i="1"/>
  <c r="I4601" i="1"/>
  <c r="H4601" i="1"/>
  <c r="AB4601" i="1" s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O4600" i="1"/>
  <c r="P4600" i="1" s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S4599" i="1" s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V4598" i="1" s="1"/>
  <c r="T4598" i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P4597" i="1"/>
  <c r="O4597" i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O4596" i="1"/>
  <c r="P4596" i="1" s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S4595" i="1" s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V4594" i="1" s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P4593" i="1"/>
  <c r="O4593" i="1"/>
  <c r="N4593" i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O4592" i="1"/>
  <c r="P4592" i="1" s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S4591" i="1" s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V4590" i="1" s="1"/>
  <c r="T4590" i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P4589" i="1"/>
  <c r="O4589" i="1"/>
  <c r="N4589" i="1"/>
  <c r="L4589" i="1"/>
  <c r="M4589" i="1" s="1"/>
  <c r="K4589" i="1"/>
  <c r="J4589" i="1"/>
  <c r="I4589" i="1"/>
  <c r="H4589" i="1"/>
  <c r="AB4589" i="1" s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S4587" i="1" s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P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S4583" i="1" s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V4582" i="1" s="1"/>
  <c r="T4582" i="1"/>
  <c r="R4582" i="1"/>
  <c r="Q4582" i="1"/>
  <c r="S4582" i="1" s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P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V4578" i="1" s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P4576" i="1" s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R4575" i="1"/>
  <c r="S4575" i="1" s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V4574" i="1" s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P4573" i="1"/>
  <c r="O4573" i="1"/>
  <c r="N4573" i="1"/>
  <c r="L4573" i="1"/>
  <c r="M4573" i="1" s="1"/>
  <c r="K4573" i="1"/>
  <c r="J4573" i="1"/>
  <c r="I4573" i="1"/>
  <c r="H4573" i="1"/>
  <c r="AB4573" i="1" s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O4572" i="1"/>
  <c r="P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S4571" i="1" s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V4570" i="1" s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M4569" i="1" s="1"/>
  <c r="K4569" i="1"/>
  <c r="J4569" i="1"/>
  <c r="I4569" i="1"/>
  <c r="H4569" i="1"/>
  <c r="AB4569" i="1" s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O4568" i="1"/>
  <c r="P4568" i="1" s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S4567" i="1" s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V4566" i="1" s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P4565" i="1"/>
  <c r="O4565" i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S4564" i="1"/>
  <c r="R4564" i="1"/>
  <c r="Q4564" i="1"/>
  <c r="O4564" i="1"/>
  <c r="P4564" i="1" s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V4562" i="1" s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P4561" i="1"/>
  <c r="O4561" i="1"/>
  <c r="N4561" i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O4560" i="1"/>
  <c r="P4560" i="1" s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S4559" i="1" s="1"/>
  <c r="Q4559" i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V4558" i="1" s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P4557" i="1"/>
  <c r="O4557" i="1"/>
  <c r="N4557" i="1"/>
  <c r="L4557" i="1"/>
  <c r="M4557" i="1" s="1"/>
  <c r="K4557" i="1"/>
  <c r="J4557" i="1"/>
  <c r="I4557" i="1"/>
  <c r="H4557" i="1"/>
  <c r="AB4557" i="1" s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S4555" i="1" s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V4554" i="1" s="1"/>
  <c r="T4554" i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P4553" i="1"/>
  <c r="O4553" i="1"/>
  <c r="N4553" i="1"/>
  <c r="L4553" i="1"/>
  <c r="M4553" i="1" s="1"/>
  <c r="K4553" i="1"/>
  <c r="J4553" i="1"/>
  <c r="I4553" i="1"/>
  <c r="H4553" i="1"/>
  <c r="AB4553" i="1" s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O4552" i="1"/>
  <c r="P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S4551" i="1" s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U4550" i="1"/>
  <c r="V4550" i="1" s="1"/>
  <c r="T4550" i="1"/>
  <c r="R4550" i="1"/>
  <c r="Q4550" i="1"/>
  <c r="S4550" i="1" s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S4548" i="1"/>
  <c r="R4548" i="1"/>
  <c r="Q4548" i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S4547" i="1" s="1"/>
  <c r="Q4547" i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V4546" i="1" s="1"/>
  <c r="T4546" i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AB4545" i="1" s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O4544" i="1"/>
  <c r="P4544" i="1" s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V4543" i="1"/>
  <c r="U4543" i="1"/>
  <c r="T4543" i="1"/>
  <c r="R4543" i="1"/>
  <c r="S4543" i="1" s="1"/>
  <c r="Q4543" i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V4542" i="1" s="1"/>
  <c r="T4542" i="1"/>
  <c r="R4542" i="1"/>
  <c r="Q4542" i="1"/>
  <c r="S4542" i="1" s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P4541" i="1"/>
  <c r="O4541" i="1"/>
  <c r="N4541" i="1"/>
  <c r="L4541" i="1"/>
  <c r="M4541" i="1" s="1"/>
  <c r="K4541" i="1"/>
  <c r="J4541" i="1"/>
  <c r="I4541" i="1"/>
  <c r="H4541" i="1"/>
  <c r="AB4541" i="1" s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S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S4539" i="1" s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V4538" i="1" s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M4537" i="1" s="1"/>
  <c r="K4537" i="1"/>
  <c r="J4537" i="1"/>
  <c r="I4537" i="1"/>
  <c r="H4537" i="1"/>
  <c r="AB4537" i="1" s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O4536" i="1"/>
  <c r="P4536" i="1" s="1"/>
  <c r="N4536" i="1"/>
  <c r="L4536" i="1"/>
  <c r="K4536" i="1"/>
  <c r="M4536" i="1" s="1"/>
  <c r="J4536" i="1"/>
  <c r="I4536" i="1"/>
  <c r="H4536" i="1"/>
  <c r="AB4536" i="1" s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S4535" i="1" s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V4534" i="1" s="1"/>
  <c r="T4534" i="1"/>
  <c r="R4534" i="1"/>
  <c r="Q4534" i="1"/>
  <c r="S4534" i="1" s="1"/>
  <c r="O4534" i="1"/>
  <c r="N4534" i="1"/>
  <c r="P4534" i="1" s="1"/>
  <c r="M4534" i="1"/>
  <c r="L4534" i="1"/>
  <c r="K4534" i="1"/>
  <c r="J4534" i="1"/>
  <c r="I4534" i="1"/>
  <c r="H4534" i="1"/>
  <c r="AB4534" i="1" s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P4533" i="1"/>
  <c r="O4533" i="1"/>
  <c r="N4533" i="1"/>
  <c r="L4533" i="1"/>
  <c r="M4533" i="1" s="1"/>
  <c r="K4533" i="1"/>
  <c r="J4533" i="1"/>
  <c r="I4533" i="1"/>
  <c r="H4533" i="1"/>
  <c r="AB4533" i="1" s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S4532" i="1"/>
  <c r="R4532" i="1"/>
  <c r="Q4532" i="1"/>
  <c r="O4532" i="1"/>
  <c r="P4532" i="1" s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V4530" i="1" s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AB4529" i="1" s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S4528" i="1"/>
  <c r="R4528" i="1"/>
  <c r="Q4528" i="1"/>
  <c r="O4528" i="1"/>
  <c r="P4528" i="1" s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R4527" i="1"/>
  <c r="S4527" i="1" s="1"/>
  <c r="Q4527" i="1"/>
  <c r="O4527" i="1"/>
  <c r="N4527" i="1"/>
  <c r="P4527" i="1" s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V4526" i="1" s="1"/>
  <c r="T4526" i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S4525" i="1" s="1"/>
  <c r="P4525" i="1"/>
  <c r="O4525" i="1"/>
  <c r="N4525" i="1"/>
  <c r="L4525" i="1"/>
  <c r="M4525" i="1" s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O4524" i="1"/>
  <c r="P4524" i="1" s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R4523" i="1"/>
  <c r="S4523" i="1" s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V4522" i="1" s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P4521" i="1"/>
  <c r="O4521" i="1"/>
  <c r="N4521" i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O4520" i="1"/>
  <c r="P4520" i="1" s="1"/>
  <c r="N4520" i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S4519" i="1" s="1"/>
  <c r="Q4519" i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V4518" i="1" s="1"/>
  <c r="T4518" i="1"/>
  <c r="R4518" i="1"/>
  <c r="Q4518" i="1"/>
  <c r="S4518" i="1" s="1"/>
  <c r="O4518" i="1"/>
  <c r="N4518" i="1"/>
  <c r="P4518" i="1" s="1"/>
  <c r="M4518" i="1"/>
  <c r="L4518" i="1"/>
  <c r="K4518" i="1"/>
  <c r="J4518" i="1"/>
  <c r="I4518" i="1"/>
  <c r="H4518" i="1"/>
  <c r="AB4518" i="1" s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P4517" i="1"/>
  <c r="O4517" i="1"/>
  <c r="N4517" i="1"/>
  <c r="L4517" i="1"/>
  <c r="M4517" i="1" s="1"/>
  <c r="K4517" i="1"/>
  <c r="J4517" i="1"/>
  <c r="I4517" i="1"/>
  <c r="H4517" i="1"/>
  <c r="AB4517" i="1" s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S4516" i="1"/>
  <c r="R4516" i="1"/>
  <c r="Q4516" i="1"/>
  <c r="O4516" i="1"/>
  <c r="P4516" i="1" s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P4515" i="1" s="1"/>
  <c r="L4515" i="1"/>
  <c r="K4515" i="1"/>
  <c r="M4515" i="1" s="1"/>
  <c r="J4515" i="1"/>
  <c r="I4515" i="1"/>
  <c r="H4515" i="1"/>
  <c r="AB4515" i="1" s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S4512" i="1"/>
  <c r="R4512" i="1"/>
  <c r="Q4512" i="1"/>
  <c r="O4512" i="1"/>
  <c r="P4512" i="1" s="1"/>
  <c r="N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V4511" i="1"/>
  <c r="U4511" i="1"/>
  <c r="T4511" i="1"/>
  <c r="R4511" i="1"/>
  <c r="S4511" i="1" s="1"/>
  <c r="Q4511" i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U4510" i="1"/>
  <c r="V4510" i="1" s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S4508" i="1"/>
  <c r="R4508" i="1"/>
  <c r="Q4508" i="1"/>
  <c r="P4508" i="1"/>
  <c r="O4508" i="1"/>
  <c r="N4508" i="1"/>
  <c r="L4508" i="1"/>
  <c r="K4508" i="1"/>
  <c r="M4508" i="1" s="1"/>
  <c r="J4508" i="1"/>
  <c r="I4508" i="1"/>
  <c r="H4508" i="1"/>
  <c r="AB4508" i="1" s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R4507" i="1"/>
  <c r="S4507" i="1" s="1"/>
  <c r="Q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V4506" i="1" s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P4505" i="1"/>
  <c r="O4505" i="1"/>
  <c r="N4505" i="1"/>
  <c r="L4505" i="1"/>
  <c r="M4505" i="1" s="1"/>
  <c r="K4505" i="1"/>
  <c r="J4505" i="1"/>
  <c r="I4505" i="1"/>
  <c r="H4505" i="1"/>
  <c r="AB4505" i="1" s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O4504" i="1"/>
  <c r="P4504" i="1" s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V4502" i="1" s="1"/>
  <c r="T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R4501" i="1"/>
  <c r="Q4501" i="1"/>
  <c r="S4501" i="1" s="1"/>
  <c r="P4501" i="1"/>
  <c r="O4501" i="1"/>
  <c r="N4501" i="1"/>
  <c r="M4501" i="1"/>
  <c r="L4501" i="1"/>
  <c r="K4501" i="1"/>
  <c r="J4501" i="1"/>
  <c r="I4501" i="1"/>
  <c r="AB4501" i="1" s="1"/>
  <c r="H4501" i="1"/>
  <c r="G4501" i="1"/>
  <c r="F4501" i="1"/>
  <c r="E4501" i="1"/>
  <c r="D4501" i="1"/>
  <c r="B4501" i="1"/>
  <c r="A4501" i="1"/>
  <c r="AB4500" i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O4500" i="1"/>
  <c r="P4500" i="1" s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AB4498" i="1" s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O4496" i="1"/>
  <c r="P4496" i="1" s="1"/>
  <c r="N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R4495" i="1"/>
  <c r="S4495" i="1" s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U4494" i="1"/>
  <c r="V4494" i="1" s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W4493" i="1"/>
  <c r="U4493" i="1"/>
  <c r="T4493" i="1"/>
  <c r="V4493" i="1" s="1"/>
  <c r="R4493" i="1"/>
  <c r="Q4493" i="1"/>
  <c r="S4493" i="1" s="1"/>
  <c r="P4493" i="1"/>
  <c r="O4493" i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S4491" i="1" s="1"/>
  <c r="Q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V4486" i="1" s="1"/>
  <c r="T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M4485" i="1"/>
  <c r="L4485" i="1"/>
  <c r="K4485" i="1"/>
  <c r="J4485" i="1"/>
  <c r="I4485" i="1"/>
  <c r="AB4485" i="1" s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O4484" i="1"/>
  <c r="P4484" i="1" s="1"/>
  <c r="AB4484" i="1" s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P4483" i="1" s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P4480" i="1" s="1"/>
  <c r="N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P4476" i="1"/>
  <c r="O4476" i="1"/>
  <c r="N4476" i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M4473" i="1" s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S4471" i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M4469" i="1"/>
  <c r="L4469" i="1"/>
  <c r="K4469" i="1"/>
  <c r="J4469" i="1"/>
  <c r="I4469" i="1"/>
  <c r="AB4469" i="1" s="1"/>
  <c r="H4469" i="1"/>
  <c r="G4469" i="1"/>
  <c r="F4469" i="1"/>
  <c r="E4469" i="1"/>
  <c r="D4469" i="1"/>
  <c r="B4469" i="1"/>
  <c r="A4469" i="1"/>
  <c r="AB4468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AB4466" i="1" s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P4464" i="1" s="1"/>
  <c r="N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W4461" i="1"/>
  <c r="U4461" i="1"/>
  <c r="T4461" i="1"/>
  <c r="V4461" i="1" s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P4456" i="1" s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S4455" i="1"/>
  <c r="R4455" i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V4454" i="1" s="1"/>
  <c r="T4454" i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M4453" i="1"/>
  <c r="L4453" i="1"/>
  <c r="K4453" i="1"/>
  <c r="J4453" i="1"/>
  <c r="I4453" i="1"/>
  <c r="AB4453" i="1" s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AB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L4451" i="1"/>
  <c r="K4451" i="1"/>
  <c r="M4451" i="1" s="1"/>
  <c r="J4451" i="1"/>
  <c r="I4451" i="1"/>
  <c r="H4451" i="1"/>
  <c r="AB4451" i="1" s="1"/>
  <c r="G4451" i="1"/>
  <c r="F4451" i="1"/>
  <c r="E4451" i="1"/>
  <c r="D4451" i="1"/>
  <c r="B4451" i="1"/>
  <c r="A4451" i="1"/>
  <c r="AA4450" i="1"/>
  <c r="Z4450" i="1"/>
  <c r="Y4450" i="1"/>
  <c r="X4450" i="1"/>
  <c r="W4450" i="1"/>
  <c r="V4450" i="1"/>
  <c r="U4450" i="1"/>
  <c r="T4450" i="1"/>
  <c r="R4450" i="1"/>
  <c r="S4450" i="1" s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L4449" i="1"/>
  <c r="M4449" i="1" s="1"/>
  <c r="AB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W4448" i="1"/>
  <c r="U4448" i="1"/>
  <c r="T4448" i="1"/>
  <c r="V4448" i="1" s="1"/>
  <c r="R4448" i="1"/>
  <c r="Q4448" i="1"/>
  <c r="S4448" i="1" s="1"/>
  <c r="P4448" i="1"/>
  <c r="O4448" i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V4446" i="1" s="1"/>
  <c r="T4446" i="1"/>
  <c r="S4446" i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Z4445" i="1" s="1"/>
  <c r="X4445" i="1"/>
  <c r="W4445" i="1"/>
  <c r="U4445" i="1"/>
  <c r="V4445" i="1" s="1"/>
  <c r="T4445" i="1"/>
  <c r="R4445" i="1"/>
  <c r="Q4445" i="1"/>
  <c r="S4445" i="1" s="1"/>
  <c r="P4445" i="1"/>
  <c r="O4445" i="1"/>
  <c r="N4445" i="1"/>
  <c r="L4445" i="1"/>
  <c r="M4445" i="1" s="1"/>
  <c r="K4445" i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R4444" i="1"/>
  <c r="Q4444" i="1"/>
  <c r="S4444" i="1" s="1"/>
  <c r="O4444" i="1"/>
  <c r="P4444" i="1" s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L4443" i="1"/>
  <c r="K4443" i="1"/>
  <c r="M4443" i="1" s="1"/>
  <c r="J4443" i="1"/>
  <c r="AB4443" i="1" s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V4442" i="1" s="1"/>
  <c r="T4442" i="1"/>
  <c r="R4442" i="1"/>
  <c r="Q4442" i="1"/>
  <c r="S4442" i="1" s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P4440" i="1" s="1"/>
  <c r="N4440" i="1"/>
  <c r="L4440" i="1"/>
  <c r="K4440" i="1"/>
  <c r="M4440" i="1" s="1"/>
  <c r="AB4440" i="1" s="1"/>
  <c r="J4440" i="1"/>
  <c r="I4440" i="1"/>
  <c r="H4440" i="1"/>
  <c r="G4440" i="1"/>
  <c r="F4440" i="1"/>
  <c r="E4440" i="1"/>
  <c r="D4440" i="1"/>
  <c r="B4440" i="1"/>
  <c r="A4440" i="1" s="1"/>
  <c r="AB4439" i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Z4438" i="1" s="1"/>
  <c r="X4438" i="1"/>
  <c r="W4438" i="1"/>
  <c r="U4438" i="1"/>
  <c r="V4438" i="1" s="1"/>
  <c r="T4438" i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AB4438" i="1" s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Q4437" i="1"/>
  <c r="O4437" i="1"/>
  <c r="N4437" i="1"/>
  <c r="P4437" i="1" s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M4436" i="1" s="1"/>
  <c r="J4436" i="1"/>
  <c r="I4436" i="1"/>
  <c r="H4436" i="1"/>
  <c r="AB4436" i="1" s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V4434" i="1"/>
  <c r="U4434" i="1"/>
  <c r="T4434" i="1"/>
  <c r="R4434" i="1"/>
  <c r="S4434" i="1" s="1"/>
  <c r="Q4434" i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W4432" i="1"/>
  <c r="U4432" i="1"/>
  <c r="T4432" i="1"/>
  <c r="V4432" i="1" s="1"/>
  <c r="R4432" i="1"/>
  <c r="Q4432" i="1"/>
  <c r="S4432" i="1" s="1"/>
  <c r="P4432" i="1"/>
  <c r="O4432" i="1"/>
  <c r="N4432" i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S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V4429" i="1" s="1"/>
  <c r="T4429" i="1"/>
  <c r="R4429" i="1"/>
  <c r="Q4429" i="1"/>
  <c r="S4429" i="1" s="1"/>
  <c r="P4429" i="1"/>
  <c r="O4429" i="1"/>
  <c r="N4429" i="1"/>
  <c r="L4429" i="1"/>
  <c r="M4429" i="1" s="1"/>
  <c r="K4429" i="1"/>
  <c r="J4429" i="1"/>
  <c r="I4429" i="1"/>
  <c r="H4429" i="1"/>
  <c r="AB4429" i="1" s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R4428" i="1"/>
  <c r="Q4428" i="1"/>
  <c r="S4428" i="1" s="1"/>
  <c r="O4428" i="1"/>
  <c r="P4428" i="1" s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O4424" i="1"/>
  <c r="P4424" i="1" s="1"/>
  <c r="N4424" i="1"/>
  <c r="L4424" i="1"/>
  <c r="K4424" i="1"/>
  <c r="M4424" i="1" s="1"/>
  <c r="AB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S4423" i="1" s="1"/>
  <c r="AB4423" i="1" s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U4422" i="1"/>
  <c r="V4422" i="1" s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O4421" i="1"/>
  <c r="N4421" i="1"/>
  <c r="P4421" i="1" s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O4419" i="1"/>
  <c r="N4419" i="1"/>
  <c r="P4419" i="1" s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V4418" i="1"/>
  <c r="U4418" i="1"/>
  <c r="T4418" i="1"/>
  <c r="R4418" i="1"/>
  <c r="S4418" i="1" s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M4417" i="1" s="1"/>
  <c r="AB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U4416" i="1"/>
  <c r="T4416" i="1"/>
  <c r="V4416" i="1" s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AB4415" i="1" s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S4414" i="1"/>
  <c r="R4414" i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P4413" i="1"/>
  <c r="O4413" i="1"/>
  <c r="N4413" i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R4412" i="1"/>
  <c r="Q4412" i="1"/>
  <c r="S4412" i="1" s="1"/>
  <c r="O4412" i="1"/>
  <c r="P4412" i="1" s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R4410" i="1"/>
  <c r="Q4410" i="1"/>
  <c r="S4410" i="1" s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AB4409" i="1" s="1"/>
  <c r="H4409" i="1"/>
  <c r="G4409" i="1"/>
  <c r="F4409" i="1"/>
  <c r="E4409" i="1"/>
  <c r="D4409" i="1"/>
  <c r="B4409" i="1"/>
  <c r="A4409" i="1"/>
  <c r="AB4408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P4408" i="1" s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S4407" i="1" s="1"/>
  <c r="Q4407" i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O4405" i="1"/>
  <c r="N4405" i="1"/>
  <c r="P4405" i="1" s="1"/>
  <c r="L4405" i="1"/>
  <c r="M4405" i="1" s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R4403" i="1"/>
  <c r="S4403" i="1" s="1"/>
  <c r="Q4403" i="1"/>
  <c r="O4403" i="1"/>
  <c r="N4403" i="1"/>
  <c r="P4403" i="1" s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V4402" i="1"/>
  <c r="U4402" i="1"/>
  <c r="T4402" i="1"/>
  <c r="R4402" i="1"/>
  <c r="S4402" i="1" s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P4401" i="1"/>
  <c r="O4401" i="1"/>
  <c r="N4401" i="1"/>
  <c r="L4401" i="1"/>
  <c r="M4401" i="1" s="1"/>
  <c r="AB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S4399" i="1" s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V4397" i="1" s="1"/>
  <c r="T4397" i="1"/>
  <c r="R4397" i="1"/>
  <c r="Q4397" i="1"/>
  <c r="S4397" i="1" s="1"/>
  <c r="P4397" i="1"/>
  <c r="O4397" i="1"/>
  <c r="N4397" i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R4396" i="1"/>
  <c r="Q4396" i="1"/>
  <c r="S4396" i="1" s="1"/>
  <c r="O4396" i="1"/>
  <c r="P4396" i="1" s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L4395" i="1"/>
  <c r="K4395" i="1"/>
  <c r="M4395" i="1" s="1"/>
  <c r="J4395" i="1"/>
  <c r="AB4395" i="1" s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R4394" i="1"/>
  <c r="Q4394" i="1"/>
  <c r="S4394" i="1" s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Q4393" i="1"/>
  <c r="S4393" i="1" s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B4392" i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P4391" i="1"/>
  <c r="O4391" i="1"/>
  <c r="N4391" i="1"/>
  <c r="L4391" i="1"/>
  <c r="K4391" i="1"/>
  <c r="M4391" i="1" s="1"/>
  <c r="J4391" i="1"/>
  <c r="I4391" i="1"/>
  <c r="H4391" i="1"/>
  <c r="AB4391" i="1" s="1"/>
  <c r="G4391" i="1"/>
  <c r="F4391" i="1"/>
  <c r="E4391" i="1"/>
  <c r="D4391" i="1"/>
  <c r="B4391" i="1"/>
  <c r="A4391" i="1" s="1"/>
  <c r="AA4390" i="1"/>
  <c r="Y4390" i="1"/>
  <c r="Z4390" i="1" s="1"/>
  <c r="X4390" i="1"/>
  <c r="W4390" i="1"/>
  <c r="U4390" i="1"/>
  <c r="V4390" i="1" s="1"/>
  <c r="T4390" i="1"/>
  <c r="R4390" i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O4389" i="1"/>
  <c r="N4389" i="1"/>
  <c r="P4389" i="1" s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T4388" i="1"/>
  <c r="V4388" i="1" s="1"/>
  <c r="S4388" i="1"/>
  <c r="R4388" i="1"/>
  <c r="Q4388" i="1"/>
  <c r="P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S4387" i="1" s="1"/>
  <c r="Q4387" i="1"/>
  <c r="O4387" i="1"/>
  <c r="N4387" i="1"/>
  <c r="P4387" i="1" s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M4385" i="1" s="1"/>
  <c r="K4385" i="1"/>
  <c r="J4385" i="1"/>
  <c r="I4385" i="1"/>
  <c r="H4385" i="1"/>
  <c r="AB4385" i="1" s="1"/>
  <c r="G4385" i="1"/>
  <c r="F4385" i="1"/>
  <c r="E4385" i="1"/>
  <c r="D4385" i="1"/>
  <c r="B4385" i="1"/>
  <c r="A4385" i="1"/>
  <c r="AA4384" i="1"/>
  <c r="Y4384" i="1"/>
  <c r="X4384" i="1"/>
  <c r="W4384" i="1"/>
  <c r="U4384" i="1"/>
  <c r="T4384" i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S4383" i="1" s="1"/>
  <c r="Q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S4382" i="1"/>
  <c r="R4382" i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V4381" i="1"/>
  <c r="U4381" i="1"/>
  <c r="T4381" i="1"/>
  <c r="R4381" i="1"/>
  <c r="Q4381" i="1"/>
  <c r="S4381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R4380" i="1"/>
  <c r="Q4380" i="1"/>
  <c r="S4380" i="1" s="1"/>
  <c r="O4380" i="1"/>
  <c r="P4380" i="1" s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P4379" i="1"/>
  <c r="O4379" i="1"/>
  <c r="N4379" i="1"/>
  <c r="L4379" i="1"/>
  <c r="K4379" i="1"/>
  <c r="M4379" i="1" s="1"/>
  <c r="AB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U4378" i="1"/>
  <c r="V4378" i="1" s="1"/>
  <c r="T4378" i="1"/>
  <c r="R4378" i="1"/>
  <c r="Q4378" i="1"/>
  <c r="S4378" i="1" s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O4376" i="1"/>
  <c r="P4376" i="1" s="1"/>
  <c r="N4376" i="1"/>
  <c r="L4376" i="1"/>
  <c r="K4376" i="1"/>
  <c r="M4376" i="1" s="1"/>
  <c r="AB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R4375" i="1"/>
  <c r="S4375" i="1" s="1"/>
  <c r="Q4375" i="1"/>
  <c r="P4375" i="1"/>
  <c r="O4375" i="1"/>
  <c r="N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AB4374" i="1" s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O4372" i="1"/>
  <c r="P4372" i="1" s="1"/>
  <c r="N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R4371" i="1"/>
  <c r="S4371" i="1" s="1"/>
  <c r="Q4371" i="1"/>
  <c r="O4371" i="1"/>
  <c r="N4371" i="1"/>
  <c r="P4371" i="1" s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V4370" i="1"/>
  <c r="U4370" i="1"/>
  <c r="T4370" i="1"/>
  <c r="R4370" i="1"/>
  <c r="S4370" i="1" s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W4369" i="1"/>
  <c r="U4369" i="1"/>
  <c r="T4369" i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W4368" i="1"/>
  <c r="U4368" i="1"/>
  <c r="T4368" i="1"/>
  <c r="V4368" i="1" s="1"/>
  <c r="R4368" i="1"/>
  <c r="Q4368" i="1"/>
  <c r="S4368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S4367" i="1"/>
  <c r="R4367" i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V4366" i="1" s="1"/>
  <c r="T4366" i="1"/>
  <c r="S4366" i="1"/>
  <c r="R4366" i="1"/>
  <c r="Q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Z4365" i="1" s="1"/>
  <c r="X4365" i="1"/>
  <c r="W4365" i="1"/>
  <c r="U4365" i="1"/>
  <c r="V4365" i="1" s="1"/>
  <c r="T4365" i="1"/>
  <c r="R4365" i="1"/>
  <c r="Q4365" i="1"/>
  <c r="S4365" i="1" s="1"/>
  <c r="P4365" i="1"/>
  <c r="O4365" i="1"/>
  <c r="N4365" i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R4364" i="1"/>
  <c r="Q4364" i="1"/>
  <c r="S4364" i="1" s="1"/>
  <c r="O4364" i="1"/>
  <c r="P4364" i="1" s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L4363" i="1"/>
  <c r="K4363" i="1"/>
  <c r="M4363" i="1" s="1"/>
  <c r="J4363" i="1"/>
  <c r="AB4363" i="1" s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V4362" i="1" s="1"/>
  <c r="T4362" i="1"/>
  <c r="R4362" i="1"/>
  <c r="Q4362" i="1"/>
  <c r="S4362" i="1" s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R4361" i="1"/>
  <c r="Q4361" i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S4360" i="1"/>
  <c r="AB4360" i="1" s="1"/>
  <c r="R4360" i="1"/>
  <c r="Q4360" i="1"/>
  <c r="O4360" i="1"/>
  <c r="P4360" i="1" s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S4359" i="1" s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V4358" i="1" s="1"/>
  <c r="T4358" i="1"/>
  <c r="R4358" i="1"/>
  <c r="Q4358" i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W4356" i="1"/>
  <c r="U4356" i="1"/>
  <c r="T4356" i="1"/>
  <c r="V4356" i="1" s="1"/>
  <c r="S4356" i="1"/>
  <c r="R4356" i="1"/>
  <c r="Q4356" i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V4354" i="1"/>
  <c r="U4354" i="1"/>
  <c r="T4354" i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P4353" i="1"/>
  <c r="O4353" i="1"/>
  <c r="N4353" i="1"/>
  <c r="L4353" i="1"/>
  <c r="M4353" i="1" s="1"/>
  <c r="K4353" i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X4352" i="1"/>
  <c r="W4352" i="1"/>
  <c r="U4352" i="1"/>
  <c r="T4352" i="1"/>
  <c r="R4352" i="1"/>
  <c r="Q4352" i="1"/>
  <c r="S4352" i="1" s="1"/>
  <c r="P4352" i="1"/>
  <c r="O4352" i="1"/>
  <c r="N4352" i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S4351" i="1" s="1"/>
  <c r="Q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V4350" i="1" s="1"/>
  <c r="T4350" i="1"/>
  <c r="S4350" i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R4349" i="1"/>
  <c r="Q4349" i="1"/>
  <c r="S4349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R4348" i="1"/>
  <c r="Q4348" i="1"/>
  <c r="S4348" i="1" s="1"/>
  <c r="O4348" i="1"/>
  <c r="P4348" i="1" s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P4347" i="1"/>
  <c r="O4347" i="1"/>
  <c r="N4347" i="1"/>
  <c r="L4347" i="1"/>
  <c r="K4347" i="1"/>
  <c r="M4347" i="1" s="1"/>
  <c r="AB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U4346" i="1"/>
  <c r="V4346" i="1" s="1"/>
  <c r="T4346" i="1"/>
  <c r="R4346" i="1"/>
  <c r="Q4346" i="1"/>
  <c r="S4346" i="1" s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S4344" i="1"/>
  <c r="R4344" i="1"/>
  <c r="Q4344" i="1"/>
  <c r="O4344" i="1"/>
  <c r="P4344" i="1" s="1"/>
  <c r="N4344" i="1"/>
  <c r="L4344" i="1"/>
  <c r="K4344" i="1"/>
  <c r="M4344" i="1" s="1"/>
  <c r="AB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R4343" i="1"/>
  <c r="S4343" i="1" s="1"/>
  <c r="Q4343" i="1"/>
  <c r="P4343" i="1"/>
  <c r="O4343" i="1"/>
  <c r="N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R4342" i="1"/>
  <c r="Q4342" i="1"/>
  <c r="S4342" i="1" s="1"/>
  <c r="O4342" i="1"/>
  <c r="N4342" i="1"/>
  <c r="P4342" i="1" s="1"/>
  <c r="M4342" i="1"/>
  <c r="L4342" i="1"/>
  <c r="K4342" i="1"/>
  <c r="J4342" i="1"/>
  <c r="I4342" i="1"/>
  <c r="H4342" i="1"/>
  <c r="AB4342" i="1" s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O4341" i="1"/>
  <c r="N4341" i="1"/>
  <c r="P4341" i="1" s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P4340" i="1" s="1"/>
  <c r="N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R4339" i="1"/>
  <c r="S4339" i="1" s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R4338" i="1"/>
  <c r="S4338" i="1" s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W4337" i="1"/>
  <c r="U4337" i="1"/>
  <c r="T4337" i="1"/>
  <c r="R4337" i="1"/>
  <c r="Q4337" i="1"/>
  <c r="S4337" i="1" s="1"/>
  <c r="P4337" i="1"/>
  <c r="O4337" i="1"/>
  <c r="N4337" i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W4336" i="1"/>
  <c r="U4336" i="1"/>
  <c r="T4336" i="1"/>
  <c r="V4336" i="1" s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S4335" i="1"/>
  <c r="R4335" i="1"/>
  <c r="Q4335" i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S4334" i="1"/>
  <c r="R4334" i="1"/>
  <c r="Q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U4333" i="1"/>
  <c r="V4333" i="1" s="1"/>
  <c r="T4333" i="1"/>
  <c r="R4333" i="1"/>
  <c r="Q4333" i="1"/>
  <c r="S4333" i="1" s="1"/>
  <c r="P4333" i="1"/>
  <c r="O4333" i="1"/>
  <c r="N4333" i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R4332" i="1"/>
  <c r="Q4332" i="1"/>
  <c r="S4332" i="1" s="1"/>
  <c r="O4332" i="1"/>
  <c r="P4332" i="1" s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P4331" i="1" s="1"/>
  <c r="N4331" i="1"/>
  <c r="L4331" i="1"/>
  <c r="K4331" i="1"/>
  <c r="M4331" i="1" s="1"/>
  <c r="J4331" i="1"/>
  <c r="AB4331" i="1" s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R4330" i="1"/>
  <c r="Q4330" i="1"/>
  <c r="S4330" i="1" s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R4329" i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S4328" i="1"/>
  <c r="AB4328" i="1" s="1"/>
  <c r="R4328" i="1"/>
  <c r="Q4328" i="1"/>
  <c r="O4328" i="1"/>
  <c r="P4328" i="1" s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R4327" i="1"/>
  <c r="S4327" i="1" s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U4326" i="1"/>
  <c r="V4326" i="1" s="1"/>
  <c r="T4326" i="1"/>
  <c r="R4326" i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O4325" i="1"/>
  <c r="N4325" i="1"/>
  <c r="P4325" i="1" s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T4324" i="1"/>
  <c r="V4324" i="1" s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O4323" i="1"/>
  <c r="N4323" i="1"/>
  <c r="P4323" i="1" s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P4321" i="1"/>
  <c r="O4321" i="1"/>
  <c r="N4321" i="1"/>
  <c r="L4321" i="1"/>
  <c r="M4321" i="1" s="1"/>
  <c r="K4321" i="1"/>
  <c r="J4321" i="1"/>
  <c r="I4321" i="1"/>
  <c r="H4321" i="1"/>
  <c r="AB4321" i="1" s="1"/>
  <c r="G4321" i="1"/>
  <c r="F4321" i="1"/>
  <c r="E4321" i="1"/>
  <c r="D4321" i="1"/>
  <c r="B4321" i="1"/>
  <c r="A4321" i="1"/>
  <c r="AA4320" i="1"/>
  <c r="Y4320" i="1"/>
  <c r="X4320" i="1"/>
  <c r="W4320" i="1"/>
  <c r="U4320" i="1"/>
  <c r="T4320" i="1"/>
  <c r="R4320" i="1"/>
  <c r="Q4320" i="1"/>
  <c r="S4320" i="1" s="1"/>
  <c r="P4320" i="1"/>
  <c r="O4320" i="1"/>
  <c r="N4320" i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R4319" i="1"/>
  <c r="S4319" i="1" s="1"/>
  <c r="Q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V4318" i="1" s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R4316" i="1"/>
  <c r="Q4316" i="1"/>
  <c r="S4316" i="1" s="1"/>
  <c r="O4316" i="1"/>
  <c r="P4316" i="1" s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M4315" i="1" s="1"/>
  <c r="AB4315" i="1" s="1"/>
  <c r="J4315" i="1"/>
  <c r="I4315" i="1"/>
  <c r="H4315" i="1"/>
  <c r="G4315" i="1"/>
  <c r="F4315" i="1"/>
  <c r="E4315" i="1"/>
  <c r="D4315" i="1"/>
  <c r="B4315" i="1"/>
  <c r="A4315" i="1" s="1"/>
  <c r="AA4314" i="1"/>
  <c r="Y4314" i="1"/>
  <c r="Z4314" i="1" s="1"/>
  <c r="X4314" i="1"/>
  <c r="W4314" i="1"/>
  <c r="U4314" i="1"/>
  <c r="V4314" i="1" s="1"/>
  <c r="T4314" i="1"/>
  <c r="R4314" i="1"/>
  <c r="Q4314" i="1"/>
  <c r="S4314" i="1" s="1"/>
  <c r="O4314" i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R4313" i="1"/>
  <c r="Q4313" i="1"/>
  <c r="S4313" i="1" s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S4312" i="1"/>
  <c r="R4312" i="1"/>
  <c r="Q4312" i="1"/>
  <c r="O4312" i="1"/>
  <c r="P4312" i="1" s="1"/>
  <c r="N4312" i="1"/>
  <c r="L4312" i="1"/>
  <c r="K4312" i="1"/>
  <c r="M4312" i="1" s="1"/>
  <c r="AB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R4311" i="1"/>
  <c r="S4311" i="1" s="1"/>
  <c r="Q4311" i="1"/>
  <c r="P4311" i="1"/>
  <c r="O4311" i="1"/>
  <c r="N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V4310" i="1"/>
  <c r="U4310" i="1"/>
  <c r="T4310" i="1"/>
  <c r="R4310" i="1"/>
  <c r="Q4310" i="1"/>
  <c r="S4310" i="1" s="1"/>
  <c r="O4310" i="1"/>
  <c r="N4310" i="1"/>
  <c r="P4310" i="1" s="1"/>
  <c r="M4310" i="1"/>
  <c r="L4310" i="1"/>
  <c r="K4310" i="1"/>
  <c r="J4310" i="1"/>
  <c r="I4310" i="1"/>
  <c r="H4310" i="1"/>
  <c r="AB4310" i="1" s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O4309" i="1"/>
  <c r="N4309" i="1"/>
  <c r="P4309" i="1" s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S4308" i="1"/>
  <c r="R4308" i="1"/>
  <c r="Q4308" i="1"/>
  <c r="O4308" i="1"/>
  <c r="P4308" i="1" s="1"/>
  <c r="N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S4307" i="1" s="1"/>
  <c r="Q4307" i="1"/>
  <c r="O4307" i="1"/>
  <c r="N4307" i="1"/>
  <c r="P4307" i="1" s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V4306" i="1"/>
  <c r="U4306" i="1"/>
  <c r="T4306" i="1"/>
  <c r="R4306" i="1"/>
  <c r="S4306" i="1" s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W4305" i="1"/>
  <c r="U4305" i="1"/>
  <c r="T4305" i="1"/>
  <c r="R4305" i="1"/>
  <c r="Q4305" i="1"/>
  <c r="S4305" i="1" s="1"/>
  <c r="P4305" i="1"/>
  <c r="O4305" i="1"/>
  <c r="N4305" i="1"/>
  <c r="L4305" i="1"/>
  <c r="M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W4304" i="1"/>
  <c r="U4304" i="1"/>
  <c r="T4304" i="1"/>
  <c r="V4304" i="1" s="1"/>
  <c r="R4304" i="1"/>
  <c r="Q4304" i="1"/>
  <c r="S4304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S4303" i="1"/>
  <c r="R4303" i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V4302" i="1" s="1"/>
  <c r="T4302" i="1"/>
  <c r="S4302" i="1"/>
  <c r="R4302" i="1"/>
  <c r="Q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U4301" i="1"/>
  <c r="V4301" i="1" s="1"/>
  <c r="T4301" i="1"/>
  <c r="R4301" i="1"/>
  <c r="Q4301" i="1"/>
  <c r="S4301" i="1" s="1"/>
  <c r="P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R4300" i="1"/>
  <c r="Q4300" i="1"/>
  <c r="S4300" i="1" s="1"/>
  <c r="O4300" i="1"/>
  <c r="P4300" i="1" s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O4299" i="1"/>
  <c r="P4299" i="1" s="1"/>
  <c r="N4299" i="1"/>
  <c r="L4299" i="1"/>
  <c r="K4299" i="1"/>
  <c r="M4299" i="1" s="1"/>
  <c r="J4299" i="1"/>
  <c r="AB4299" i="1" s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V4298" i="1" s="1"/>
  <c r="T4298" i="1"/>
  <c r="R4298" i="1"/>
  <c r="Q4298" i="1"/>
  <c r="S4298" i="1" s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Q4297" i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S4296" i="1"/>
  <c r="AB4296" i="1" s="1"/>
  <c r="R4296" i="1"/>
  <c r="Q4296" i="1"/>
  <c r="O4296" i="1"/>
  <c r="P4296" i="1" s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R4295" i="1"/>
  <c r="S4295" i="1" s="1"/>
  <c r="Q4295" i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V4294" i="1" s="1"/>
  <c r="T4294" i="1"/>
  <c r="R4294" i="1"/>
  <c r="Q4294" i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W4292" i="1"/>
  <c r="U4292" i="1"/>
  <c r="T4292" i="1"/>
  <c r="V4292" i="1" s="1"/>
  <c r="S4292" i="1"/>
  <c r="R4292" i="1"/>
  <c r="Q4292" i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S4291" i="1" s="1"/>
  <c r="Q4291" i="1"/>
  <c r="O4291" i="1"/>
  <c r="N4291" i="1"/>
  <c r="P4291" i="1" s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P4289" i="1"/>
  <c r="O4289" i="1"/>
  <c r="N4289" i="1"/>
  <c r="L4289" i="1"/>
  <c r="M4289" i="1" s="1"/>
  <c r="K4289" i="1"/>
  <c r="J4289" i="1"/>
  <c r="I4289" i="1"/>
  <c r="H4289" i="1"/>
  <c r="AB4289" i="1" s="1"/>
  <c r="G4289" i="1"/>
  <c r="F4289" i="1"/>
  <c r="E4289" i="1"/>
  <c r="D4289" i="1"/>
  <c r="B4289" i="1"/>
  <c r="A4289" i="1"/>
  <c r="AA4288" i="1"/>
  <c r="Y4288" i="1"/>
  <c r="X4288" i="1"/>
  <c r="W4288" i="1"/>
  <c r="U4288" i="1"/>
  <c r="T4288" i="1"/>
  <c r="R4288" i="1"/>
  <c r="Q4288" i="1"/>
  <c r="S4288" i="1" s="1"/>
  <c r="P4288" i="1"/>
  <c r="O4288" i="1"/>
  <c r="N4288" i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S4287" i="1" s="1"/>
  <c r="Q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V4286" i="1" s="1"/>
  <c r="T4286" i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R4284" i="1"/>
  <c r="Q4284" i="1"/>
  <c r="S4284" i="1" s="1"/>
  <c r="O4284" i="1"/>
  <c r="P4284" i="1" s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Y4283" i="1"/>
  <c r="X4283" i="1"/>
  <c r="Z4283" i="1" s="1"/>
  <c r="W4283" i="1"/>
  <c r="U4283" i="1"/>
  <c r="T4283" i="1"/>
  <c r="V4283" i="1" s="1"/>
  <c r="S4283" i="1"/>
  <c r="R4283" i="1"/>
  <c r="Q4283" i="1"/>
  <c r="P4283" i="1"/>
  <c r="O4283" i="1"/>
  <c r="N4283" i="1"/>
  <c r="L4283" i="1"/>
  <c r="K4283" i="1"/>
  <c r="M4283" i="1" s="1"/>
  <c r="AB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Z4282" i="1" s="1"/>
  <c r="X4282" i="1"/>
  <c r="W4282" i="1"/>
  <c r="U4282" i="1"/>
  <c r="V4282" i="1" s="1"/>
  <c r="T4282" i="1"/>
  <c r="R4282" i="1"/>
  <c r="Q4282" i="1"/>
  <c r="S4282" i="1" s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R4281" i="1"/>
  <c r="Q4281" i="1"/>
  <c r="S4281" i="1" s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O4280" i="1"/>
  <c r="P4280" i="1" s="1"/>
  <c r="N4280" i="1"/>
  <c r="L4280" i="1"/>
  <c r="K4280" i="1"/>
  <c r="M4280" i="1" s="1"/>
  <c r="AB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T4279" i="1"/>
  <c r="V4279" i="1" s="1"/>
  <c r="R4279" i="1"/>
  <c r="S4279" i="1" s="1"/>
  <c r="Q4279" i="1"/>
  <c r="P4279" i="1"/>
  <c r="O4279" i="1"/>
  <c r="N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O4277" i="1"/>
  <c r="N4277" i="1"/>
  <c r="P4277" i="1" s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S4276" i="1"/>
  <c r="R4276" i="1"/>
  <c r="Q4276" i="1"/>
  <c r="O4276" i="1"/>
  <c r="P4276" i="1" s="1"/>
  <c r="N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S4275" i="1" s="1"/>
  <c r="Q4275" i="1"/>
  <c r="O4275" i="1"/>
  <c r="N4275" i="1"/>
  <c r="P4275" i="1" s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V4274" i="1"/>
  <c r="U4274" i="1"/>
  <c r="T4274" i="1"/>
  <c r="R4274" i="1"/>
  <c r="S4274" i="1" s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W4273" i="1"/>
  <c r="U4273" i="1"/>
  <c r="T4273" i="1"/>
  <c r="R4273" i="1"/>
  <c r="Q4273" i="1"/>
  <c r="S4273" i="1" s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W4272" i="1"/>
  <c r="U4272" i="1"/>
  <c r="T4272" i="1"/>
  <c r="V4272" i="1" s="1"/>
  <c r="R4272" i="1"/>
  <c r="Q4272" i="1"/>
  <c r="S4272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V4270" i="1" s="1"/>
  <c r="T4270" i="1"/>
  <c r="S4270" i="1"/>
  <c r="R4270" i="1"/>
  <c r="Q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Z4269" i="1" s="1"/>
  <c r="X4269" i="1"/>
  <c r="W4269" i="1"/>
  <c r="U4269" i="1"/>
  <c r="V4269" i="1" s="1"/>
  <c r="T4269" i="1"/>
  <c r="R4269" i="1"/>
  <c r="Q4269" i="1"/>
  <c r="S4269" i="1" s="1"/>
  <c r="P4269" i="1"/>
  <c r="O4269" i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T4268" i="1"/>
  <c r="R4268" i="1"/>
  <c r="Q4268" i="1"/>
  <c r="S4268" i="1" s="1"/>
  <c r="O4268" i="1"/>
  <c r="P4268" i="1" s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U4267" i="1"/>
  <c r="T4267" i="1"/>
  <c r="V4267" i="1" s="1"/>
  <c r="S4267" i="1"/>
  <c r="R4267" i="1"/>
  <c r="Q4267" i="1"/>
  <c r="O4267" i="1"/>
  <c r="P4267" i="1" s="1"/>
  <c r="N4267" i="1"/>
  <c r="L4267" i="1"/>
  <c r="K4267" i="1"/>
  <c r="M4267" i="1" s="1"/>
  <c r="J4267" i="1"/>
  <c r="AB4267" i="1" s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V4266" i="1" s="1"/>
  <c r="T4266" i="1"/>
  <c r="R4266" i="1"/>
  <c r="Q4266" i="1"/>
  <c r="S4266" i="1" s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Q4265" i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S4264" i="1"/>
  <c r="AB4264" i="1" s="1"/>
  <c r="R4264" i="1"/>
  <c r="Q4264" i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T4263" i="1"/>
  <c r="V4263" i="1" s="1"/>
  <c r="R4263" i="1"/>
  <c r="S4263" i="1" s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Z4262" i="1" s="1"/>
  <c r="X4262" i="1"/>
  <c r="W4262" i="1"/>
  <c r="U4262" i="1"/>
  <c r="V4262" i="1" s="1"/>
  <c r="T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O4261" i="1"/>
  <c r="N4261" i="1"/>
  <c r="P4261" i="1" s="1"/>
  <c r="L4261" i="1"/>
  <c r="M4261" i="1" s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W4260" i="1"/>
  <c r="U4260" i="1"/>
  <c r="T4260" i="1"/>
  <c r="V4260" i="1" s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S4259" i="1" s="1"/>
  <c r="Q4259" i="1"/>
  <c r="O4259" i="1"/>
  <c r="N4259" i="1"/>
  <c r="P4259" i="1" s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V4258" i="1"/>
  <c r="U4258" i="1"/>
  <c r="T4258" i="1"/>
  <c r="S4258" i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M4257" i="1" s="1"/>
  <c r="K4257" i="1"/>
  <c r="J4257" i="1"/>
  <c r="I4257" i="1"/>
  <c r="H4257" i="1"/>
  <c r="AB4257" i="1" s="1"/>
  <c r="G4257" i="1"/>
  <c r="F4257" i="1"/>
  <c r="E4257" i="1"/>
  <c r="D4257" i="1"/>
  <c r="B4257" i="1"/>
  <c r="A4257" i="1"/>
  <c r="AA4256" i="1"/>
  <c r="Y4256" i="1"/>
  <c r="X4256" i="1"/>
  <c r="W4256" i="1"/>
  <c r="U4256" i="1"/>
  <c r="T4256" i="1"/>
  <c r="R4256" i="1"/>
  <c r="Q4256" i="1"/>
  <c r="S4256" i="1" s="1"/>
  <c r="P4256" i="1"/>
  <c r="O4256" i="1"/>
  <c r="N4256" i="1"/>
  <c r="L4256" i="1"/>
  <c r="M4256" i="1" s="1"/>
  <c r="K4256" i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S4255" i="1" s="1"/>
  <c r="Q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V4254" i="1" s="1"/>
  <c r="T4254" i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V4253" i="1"/>
  <c r="U4253" i="1"/>
  <c r="T4253" i="1"/>
  <c r="R4253" i="1"/>
  <c r="Q4253" i="1"/>
  <c r="S4253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V4252" i="1" s="1"/>
  <c r="S4252" i="1"/>
  <c r="R4252" i="1"/>
  <c r="Q4252" i="1"/>
  <c r="O4252" i="1"/>
  <c r="P4252" i="1" s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S4251" i="1"/>
  <c r="R4251" i="1"/>
  <c r="Q4251" i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V4250" i="1"/>
  <c r="U4250" i="1"/>
  <c r="T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R4249" i="1"/>
  <c r="Q4249" i="1"/>
  <c r="S4249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S4248" i="1"/>
  <c r="R4248" i="1"/>
  <c r="Q4248" i="1"/>
  <c r="O4248" i="1"/>
  <c r="P4248" i="1" s="1"/>
  <c r="N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V4247" i="1"/>
  <c r="U4247" i="1"/>
  <c r="T4247" i="1"/>
  <c r="R4247" i="1"/>
  <c r="S4247" i="1" s="1"/>
  <c r="Q4247" i="1"/>
  <c r="O4247" i="1"/>
  <c r="N4247" i="1"/>
  <c r="P4247" i="1" s="1"/>
  <c r="L4247" i="1"/>
  <c r="K4247" i="1"/>
  <c r="M4247" i="1" s="1"/>
  <c r="J4247" i="1"/>
  <c r="I4247" i="1"/>
  <c r="H4247" i="1"/>
  <c r="AB4247" i="1" s="1"/>
  <c r="G4247" i="1"/>
  <c r="F4247" i="1"/>
  <c r="E4247" i="1"/>
  <c r="D4247" i="1"/>
  <c r="B4247" i="1"/>
  <c r="A4247" i="1" s="1"/>
  <c r="AA4246" i="1"/>
  <c r="Z4246" i="1"/>
  <c r="Y4246" i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AB4246" i="1" s="1"/>
  <c r="G4246" i="1"/>
  <c r="F4246" i="1"/>
  <c r="E4246" i="1"/>
  <c r="D4246" i="1"/>
  <c r="B4246" i="1"/>
  <c r="A4246" i="1"/>
  <c r="AA4245" i="1"/>
  <c r="Y4245" i="1"/>
  <c r="X4245" i="1"/>
  <c r="W4245" i="1"/>
  <c r="U4245" i="1"/>
  <c r="T4245" i="1"/>
  <c r="R4245" i="1"/>
  <c r="Q4245" i="1"/>
  <c r="S4245" i="1" s="1"/>
  <c r="P4245" i="1"/>
  <c r="O4245" i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P4244" i="1"/>
  <c r="O4244" i="1"/>
  <c r="N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S4243" i="1" s="1"/>
  <c r="Q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Z4242" i="1" s="1"/>
  <c r="X4242" i="1"/>
  <c r="W4242" i="1"/>
  <c r="U4242" i="1"/>
  <c r="V4242" i="1" s="1"/>
  <c r="T4242" i="1"/>
  <c r="R4242" i="1"/>
  <c r="Q4242" i="1"/>
  <c r="S4242" i="1" s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W4241" i="1"/>
  <c r="U4241" i="1"/>
  <c r="T4241" i="1"/>
  <c r="V4241" i="1" s="1"/>
  <c r="R4241" i="1"/>
  <c r="Q4241" i="1"/>
  <c r="S4241" i="1" s="1"/>
  <c r="P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P4240" i="1"/>
  <c r="O4240" i="1"/>
  <c r="N4240" i="1"/>
  <c r="L4240" i="1"/>
  <c r="K4240" i="1"/>
  <c r="M4240" i="1" s="1"/>
  <c r="J4240" i="1"/>
  <c r="I4240" i="1"/>
  <c r="H4240" i="1"/>
  <c r="AB4240" i="1" s="1"/>
  <c r="G4240" i="1"/>
  <c r="F4240" i="1"/>
  <c r="E4240" i="1"/>
  <c r="D4240" i="1"/>
  <c r="B4240" i="1"/>
  <c r="A4240" i="1" s="1"/>
  <c r="AA4239" i="1"/>
  <c r="Z4239" i="1"/>
  <c r="Y4239" i="1"/>
  <c r="X4239" i="1"/>
  <c r="W4239" i="1"/>
  <c r="V4239" i="1"/>
  <c r="U4239" i="1"/>
  <c r="T4239" i="1"/>
  <c r="S4239" i="1"/>
  <c r="R4239" i="1"/>
  <c r="Q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V4238" i="1" s="1"/>
  <c r="T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P4237" i="1"/>
  <c r="O4237" i="1"/>
  <c r="N4237" i="1"/>
  <c r="M4237" i="1"/>
  <c r="L4237" i="1"/>
  <c r="K4237" i="1"/>
  <c r="J4237" i="1"/>
  <c r="I4237" i="1"/>
  <c r="AB4237" i="1" s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S4236" i="1"/>
  <c r="R4236" i="1"/>
  <c r="Q4236" i="1"/>
  <c r="O4236" i="1"/>
  <c r="P4236" i="1" s="1"/>
  <c r="AB4236" i="1" s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R4234" i="1"/>
  <c r="Q4234" i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R4233" i="1"/>
  <c r="Q4233" i="1"/>
  <c r="S4233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P4232" i="1" s="1"/>
  <c r="N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V4231" i="1"/>
  <c r="U4231" i="1"/>
  <c r="T4231" i="1"/>
  <c r="R4231" i="1"/>
  <c r="S4231" i="1" s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R4229" i="1"/>
  <c r="Q4229" i="1"/>
  <c r="S4229" i="1" s="1"/>
  <c r="P4229" i="1"/>
  <c r="O4229" i="1"/>
  <c r="N4229" i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U4226" i="1"/>
  <c r="V4226" i="1" s="1"/>
  <c r="T4226" i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W4225" i="1"/>
  <c r="U4225" i="1"/>
  <c r="T4225" i="1"/>
  <c r="V4225" i="1" s="1"/>
  <c r="R4225" i="1"/>
  <c r="Q4225" i="1"/>
  <c r="S4225" i="1" s="1"/>
  <c r="P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S4223" i="1" s="1"/>
  <c r="Q4223" i="1"/>
  <c r="P4223" i="1"/>
  <c r="O4223" i="1"/>
  <c r="N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R4221" i="1"/>
  <c r="Q4221" i="1"/>
  <c r="O4221" i="1"/>
  <c r="N4221" i="1"/>
  <c r="P4221" i="1" s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W4220" i="1"/>
  <c r="U4220" i="1"/>
  <c r="T4220" i="1"/>
  <c r="V4220" i="1" s="1"/>
  <c r="S4220" i="1"/>
  <c r="R4220" i="1"/>
  <c r="Q4220" i="1"/>
  <c r="P4220" i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S4219" i="1" s="1"/>
  <c r="Q4219" i="1"/>
  <c r="O4219" i="1"/>
  <c r="N4219" i="1"/>
  <c r="P4219" i="1" s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V4218" i="1"/>
  <c r="U4218" i="1"/>
  <c r="T4218" i="1"/>
  <c r="S4218" i="1"/>
  <c r="R4218" i="1"/>
  <c r="Q4218" i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P4217" i="1"/>
  <c r="O4217" i="1"/>
  <c r="N4217" i="1"/>
  <c r="L4217" i="1"/>
  <c r="M4217" i="1" s="1"/>
  <c r="K4217" i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X4216" i="1"/>
  <c r="W4216" i="1"/>
  <c r="U4216" i="1"/>
  <c r="T4216" i="1"/>
  <c r="R4216" i="1"/>
  <c r="Q4216" i="1"/>
  <c r="S4216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S4215" i="1"/>
  <c r="R4215" i="1"/>
  <c r="Q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Y4214" i="1"/>
  <c r="Z4214" i="1" s="1"/>
  <c r="X4214" i="1"/>
  <c r="W4214" i="1"/>
  <c r="U4214" i="1"/>
  <c r="V4214" i="1" s="1"/>
  <c r="T4214" i="1"/>
  <c r="S4214" i="1"/>
  <c r="R4214" i="1"/>
  <c r="Q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Q4213" i="1"/>
  <c r="S4213" i="1" s="1"/>
  <c r="P4213" i="1"/>
  <c r="O4213" i="1"/>
  <c r="N4213" i="1"/>
  <c r="M4213" i="1"/>
  <c r="L4213" i="1"/>
  <c r="K4213" i="1"/>
  <c r="J4213" i="1"/>
  <c r="I4213" i="1"/>
  <c r="H4213" i="1"/>
  <c r="AB4213" i="1" s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R4212" i="1"/>
  <c r="Q4212" i="1"/>
  <c r="S4212" i="1" s="1"/>
  <c r="O4212" i="1"/>
  <c r="P4212" i="1" s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Z4210" i="1" s="1"/>
  <c r="X4210" i="1"/>
  <c r="W4210" i="1"/>
  <c r="U4210" i="1"/>
  <c r="V4210" i="1" s="1"/>
  <c r="T4210" i="1"/>
  <c r="R4210" i="1"/>
  <c r="Q4210" i="1"/>
  <c r="S4210" i="1" s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Q4209" i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O4208" i="1"/>
  <c r="P4208" i="1" s="1"/>
  <c r="N4208" i="1"/>
  <c r="L4208" i="1"/>
  <c r="K4208" i="1"/>
  <c r="M4208" i="1" s="1"/>
  <c r="AB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R4207" i="1"/>
  <c r="S4207" i="1" s="1"/>
  <c r="Q4207" i="1"/>
  <c r="P4207" i="1"/>
  <c r="O4207" i="1"/>
  <c r="N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R4205" i="1"/>
  <c r="Q4205" i="1"/>
  <c r="O4205" i="1"/>
  <c r="N4205" i="1"/>
  <c r="P4205" i="1" s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W4204" i="1"/>
  <c r="U4204" i="1"/>
  <c r="T4204" i="1"/>
  <c r="V4204" i="1" s="1"/>
  <c r="S4204" i="1"/>
  <c r="R4204" i="1"/>
  <c r="Q4204" i="1"/>
  <c r="P4204" i="1"/>
  <c r="O4204" i="1"/>
  <c r="N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S4203" i="1" s="1"/>
  <c r="Q4203" i="1"/>
  <c r="O4203" i="1"/>
  <c r="N4203" i="1"/>
  <c r="P4203" i="1" s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S4202" i="1"/>
  <c r="R4202" i="1"/>
  <c r="Q4202" i="1"/>
  <c r="O4202" i="1"/>
  <c r="N4202" i="1"/>
  <c r="P4202" i="1" s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R4201" i="1"/>
  <c r="Q4201" i="1"/>
  <c r="S4201" i="1" s="1"/>
  <c r="P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W4200" i="1"/>
  <c r="U4200" i="1"/>
  <c r="T4200" i="1"/>
  <c r="R4200" i="1"/>
  <c r="Q4200" i="1"/>
  <c r="S4200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V4199" i="1"/>
  <c r="U4199" i="1"/>
  <c r="T4199" i="1"/>
  <c r="S4199" i="1"/>
  <c r="R4199" i="1"/>
  <c r="Q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V4198" i="1" s="1"/>
  <c r="T4198" i="1"/>
  <c r="S4198" i="1"/>
  <c r="R4198" i="1"/>
  <c r="Q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Q4197" i="1"/>
  <c r="S4197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R4196" i="1"/>
  <c r="Q4196" i="1"/>
  <c r="S4196" i="1" s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S4195" i="1"/>
  <c r="R4195" i="1"/>
  <c r="Q4195" i="1"/>
  <c r="P4195" i="1"/>
  <c r="O4195" i="1"/>
  <c r="N4195" i="1"/>
  <c r="L4195" i="1"/>
  <c r="K4195" i="1"/>
  <c r="M4195" i="1" s="1"/>
  <c r="AB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Z4194" i="1" s="1"/>
  <c r="X4194" i="1"/>
  <c r="W4194" i="1"/>
  <c r="U4194" i="1"/>
  <c r="V4194" i="1" s="1"/>
  <c r="T4194" i="1"/>
  <c r="R4194" i="1"/>
  <c r="Q4194" i="1"/>
  <c r="S4194" i="1" s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O4192" i="1"/>
  <c r="P4192" i="1" s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V4191" i="1" s="1"/>
  <c r="R4191" i="1"/>
  <c r="S4191" i="1" s="1"/>
  <c r="Q4191" i="1"/>
  <c r="P4191" i="1"/>
  <c r="O4191" i="1"/>
  <c r="N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R4189" i="1"/>
  <c r="Q4189" i="1"/>
  <c r="O4189" i="1"/>
  <c r="N4189" i="1"/>
  <c r="P4189" i="1" s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W4188" i="1"/>
  <c r="U4188" i="1"/>
  <c r="T4188" i="1"/>
  <c r="V4188" i="1" s="1"/>
  <c r="S4188" i="1"/>
  <c r="R4188" i="1"/>
  <c r="Q4188" i="1"/>
  <c r="P4188" i="1"/>
  <c r="O4188" i="1"/>
  <c r="N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R4187" i="1"/>
  <c r="S4187" i="1" s="1"/>
  <c r="Q4187" i="1"/>
  <c r="O4187" i="1"/>
  <c r="N4187" i="1"/>
  <c r="P4187" i="1" s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S4186" i="1"/>
  <c r="R4186" i="1"/>
  <c r="Q4186" i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W4185" i="1"/>
  <c r="U4185" i="1"/>
  <c r="T4185" i="1"/>
  <c r="V4185" i="1" s="1"/>
  <c r="R4185" i="1"/>
  <c r="Q4185" i="1"/>
  <c r="S4185" i="1" s="1"/>
  <c r="P4185" i="1"/>
  <c r="O4185" i="1"/>
  <c r="N4185" i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W4184" i="1"/>
  <c r="U4184" i="1"/>
  <c r="T4184" i="1"/>
  <c r="R4184" i="1"/>
  <c r="Q4184" i="1"/>
  <c r="S4184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U4183" i="1"/>
  <c r="T4183" i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Z4182" i="1" s="1"/>
  <c r="X4182" i="1"/>
  <c r="W4182" i="1"/>
  <c r="U4182" i="1"/>
  <c r="V4182" i="1" s="1"/>
  <c r="T4182" i="1"/>
  <c r="S4182" i="1"/>
  <c r="R4182" i="1"/>
  <c r="Q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R4181" i="1"/>
  <c r="Q4181" i="1"/>
  <c r="S4181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R4180" i="1"/>
  <c r="Q4180" i="1"/>
  <c r="S4180" i="1" s="1"/>
  <c r="O4180" i="1"/>
  <c r="P4180" i="1" s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B4179" i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Y4178" i="1"/>
  <c r="Z4178" i="1" s="1"/>
  <c r="X4178" i="1"/>
  <c r="W4178" i="1"/>
  <c r="U4178" i="1"/>
  <c r="V4178" i="1" s="1"/>
  <c r="T4178" i="1"/>
  <c r="R4178" i="1"/>
  <c r="Q4178" i="1"/>
  <c r="S4178" i="1" s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S4176" i="1"/>
  <c r="R4176" i="1"/>
  <c r="Q4176" i="1"/>
  <c r="O4176" i="1"/>
  <c r="P4176" i="1" s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R4175" i="1"/>
  <c r="S4175" i="1" s="1"/>
  <c r="Q4175" i="1"/>
  <c r="P4175" i="1"/>
  <c r="O4175" i="1"/>
  <c r="N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V4174" i="1"/>
  <c r="U4174" i="1"/>
  <c r="T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O4173" i="1"/>
  <c r="N4173" i="1"/>
  <c r="P4173" i="1" s="1"/>
  <c r="L4173" i="1"/>
  <c r="M4173" i="1" s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W4172" i="1"/>
  <c r="U4172" i="1"/>
  <c r="T4172" i="1"/>
  <c r="V4172" i="1" s="1"/>
  <c r="S4172" i="1"/>
  <c r="R4172" i="1"/>
  <c r="Q4172" i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V4171" i="1"/>
  <c r="U4171" i="1"/>
  <c r="T4171" i="1"/>
  <c r="R4171" i="1"/>
  <c r="S4171" i="1" s="1"/>
  <c r="Q4171" i="1"/>
  <c r="O4171" i="1"/>
  <c r="N4171" i="1"/>
  <c r="P4171" i="1" s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S4170" i="1"/>
  <c r="R4170" i="1"/>
  <c r="Q4170" i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W4169" i="1"/>
  <c r="U4169" i="1"/>
  <c r="T4169" i="1"/>
  <c r="R4169" i="1"/>
  <c r="Q4169" i="1"/>
  <c r="S4169" i="1" s="1"/>
  <c r="P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W4168" i="1"/>
  <c r="U4168" i="1"/>
  <c r="T4168" i="1"/>
  <c r="R4168" i="1"/>
  <c r="Q4168" i="1"/>
  <c r="S4168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S4167" i="1"/>
  <c r="R4167" i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Z4166" i="1" s="1"/>
  <c r="X4166" i="1"/>
  <c r="W4166" i="1"/>
  <c r="U4166" i="1"/>
  <c r="V4166" i="1" s="1"/>
  <c r="T4166" i="1"/>
  <c r="S4166" i="1"/>
  <c r="R4166" i="1"/>
  <c r="Q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Q4165" i="1"/>
  <c r="S4165" i="1" s="1"/>
  <c r="P4165" i="1"/>
  <c r="O4165" i="1"/>
  <c r="N4165" i="1"/>
  <c r="M4165" i="1"/>
  <c r="L4165" i="1"/>
  <c r="K4165" i="1"/>
  <c r="J4165" i="1"/>
  <c r="I4165" i="1"/>
  <c r="H4165" i="1"/>
  <c r="AB4165" i="1" s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R4164" i="1"/>
  <c r="Q4164" i="1"/>
  <c r="S4164" i="1" s="1"/>
  <c r="O4164" i="1"/>
  <c r="P4164" i="1" s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B4163" i="1"/>
  <c r="AA4163" i="1"/>
  <c r="Y4163" i="1"/>
  <c r="X4163" i="1"/>
  <c r="Z4163" i="1" s="1"/>
  <c r="W4163" i="1"/>
  <c r="U4163" i="1"/>
  <c r="T4163" i="1"/>
  <c r="V4163" i="1" s="1"/>
  <c r="S4163" i="1"/>
  <c r="R4163" i="1"/>
  <c r="Q4163" i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Y4162" i="1"/>
  <c r="Z4162" i="1" s="1"/>
  <c r="X4162" i="1"/>
  <c r="W4162" i="1"/>
  <c r="U4162" i="1"/>
  <c r="V4162" i="1" s="1"/>
  <c r="T4162" i="1"/>
  <c r="R4162" i="1"/>
  <c r="Q4162" i="1"/>
  <c r="S4162" i="1" s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S4160" i="1"/>
  <c r="R4160" i="1"/>
  <c r="Q4160" i="1"/>
  <c r="O4160" i="1"/>
  <c r="P4160" i="1" s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R4159" i="1"/>
  <c r="S4159" i="1" s="1"/>
  <c r="Q4159" i="1"/>
  <c r="P4159" i="1"/>
  <c r="O4159" i="1"/>
  <c r="N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W4156" i="1"/>
  <c r="U4156" i="1"/>
  <c r="T4156" i="1"/>
  <c r="V4156" i="1" s="1"/>
  <c r="S4156" i="1"/>
  <c r="R4156" i="1"/>
  <c r="Q4156" i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S4155" i="1" s="1"/>
  <c r="Q4155" i="1"/>
  <c r="O4155" i="1"/>
  <c r="N4155" i="1"/>
  <c r="P4155" i="1" s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S4154" i="1"/>
  <c r="R4154" i="1"/>
  <c r="Q4154" i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R4153" i="1"/>
  <c r="Q4153" i="1"/>
  <c r="S4153" i="1" s="1"/>
  <c r="P4153" i="1"/>
  <c r="O4153" i="1"/>
  <c r="N4153" i="1"/>
  <c r="L4153" i="1"/>
  <c r="M4153" i="1" s="1"/>
  <c r="K4153" i="1"/>
  <c r="J4153" i="1"/>
  <c r="I4153" i="1"/>
  <c r="H4153" i="1"/>
  <c r="AB4153" i="1" s="1"/>
  <c r="G4153" i="1"/>
  <c r="F4153" i="1"/>
  <c r="E4153" i="1"/>
  <c r="D4153" i="1"/>
  <c r="B4153" i="1"/>
  <c r="A4153" i="1"/>
  <c r="AA4152" i="1"/>
  <c r="Y4152" i="1"/>
  <c r="X4152" i="1"/>
  <c r="W4152" i="1"/>
  <c r="U4152" i="1"/>
  <c r="T4152" i="1"/>
  <c r="R4152" i="1"/>
  <c r="Q4152" i="1"/>
  <c r="S4152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S4151" i="1"/>
  <c r="R4151" i="1"/>
  <c r="Q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S4150" i="1"/>
  <c r="R4150" i="1"/>
  <c r="Q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Q4149" i="1"/>
  <c r="S4149" i="1" s="1"/>
  <c r="P4149" i="1"/>
  <c r="O4149" i="1"/>
  <c r="N4149" i="1"/>
  <c r="M4149" i="1"/>
  <c r="L4149" i="1"/>
  <c r="K4149" i="1"/>
  <c r="J4149" i="1"/>
  <c r="I4149" i="1"/>
  <c r="H4149" i="1"/>
  <c r="AB4149" i="1" s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R4148" i="1"/>
  <c r="Q4148" i="1"/>
  <c r="S4148" i="1" s="1"/>
  <c r="O4148" i="1"/>
  <c r="P4148" i="1" s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Y4146" i="1"/>
  <c r="Z4146" i="1" s="1"/>
  <c r="X4146" i="1"/>
  <c r="W4146" i="1"/>
  <c r="U4146" i="1"/>
  <c r="V4146" i="1" s="1"/>
  <c r="T4146" i="1"/>
  <c r="R4146" i="1"/>
  <c r="Q4146" i="1"/>
  <c r="S4146" i="1" s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R4145" i="1"/>
  <c r="Q4145" i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S4144" i="1"/>
  <c r="R4144" i="1"/>
  <c r="Q4144" i="1"/>
  <c r="O4144" i="1"/>
  <c r="P4144" i="1" s="1"/>
  <c r="N4144" i="1"/>
  <c r="L4144" i="1"/>
  <c r="K4144" i="1"/>
  <c r="M4144" i="1" s="1"/>
  <c r="AB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R4143" i="1"/>
  <c r="S4143" i="1" s="1"/>
  <c r="Q4143" i="1"/>
  <c r="P4143" i="1"/>
  <c r="O4143" i="1"/>
  <c r="N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Q4142" i="1"/>
  <c r="S4142" i="1" s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O4141" i="1"/>
  <c r="N4141" i="1"/>
  <c r="P4141" i="1" s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W4140" i="1"/>
  <c r="U4140" i="1"/>
  <c r="T4140" i="1"/>
  <c r="V4140" i="1" s="1"/>
  <c r="S4140" i="1"/>
  <c r="R4140" i="1"/>
  <c r="Q4140" i="1"/>
  <c r="P4140" i="1"/>
  <c r="O4140" i="1"/>
  <c r="N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S4139" i="1" s="1"/>
  <c r="Q4139" i="1"/>
  <c r="O4139" i="1"/>
  <c r="N4139" i="1"/>
  <c r="P4139" i="1" s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V4138" i="1"/>
  <c r="U4138" i="1"/>
  <c r="T4138" i="1"/>
  <c r="S4138" i="1"/>
  <c r="R4138" i="1"/>
  <c r="Q4138" i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T4136" i="1"/>
  <c r="R4136" i="1"/>
  <c r="Q4136" i="1"/>
  <c r="S4136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V4135" i="1"/>
  <c r="U4135" i="1"/>
  <c r="T4135" i="1"/>
  <c r="R4135" i="1"/>
  <c r="S4135" i="1" s="1"/>
  <c r="Q4135" i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V4134" i="1" s="1"/>
  <c r="T4134" i="1"/>
  <c r="S4134" i="1"/>
  <c r="R4134" i="1"/>
  <c r="Q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V4133" i="1" s="1"/>
  <c r="T4133" i="1"/>
  <c r="R4133" i="1"/>
  <c r="Q4133" i="1"/>
  <c r="S4133" i="1" s="1"/>
  <c r="P4133" i="1"/>
  <c r="O4133" i="1"/>
  <c r="N4133" i="1"/>
  <c r="L4133" i="1"/>
  <c r="M4133" i="1" s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R4132" i="1"/>
  <c r="Q4132" i="1"/>
  <c r="S4132" i="1" s="1"/>
  <c r="O4132" i="1"/>
  <c r="P4132" i="1" s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P4131" i="1" s="1"/>
  <c r="AB4131" i="1" s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V4130" i="1" s="1"/>
  <c r="T4130" i="1"/>
  <c r="R4130" i="1"/>
  <c r="Q4130" i="1"/>
  <c r="S4130" i="1" s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B4128" i="1"/>
  <c r="AA4128" i="1"/>
  <c r="Y4128" i="1"/>
  <c r="X4128" i="1"/>
  <c r="Z4128" i="1" s="1"/>
  <c r="W4128" i="1"/>
  <c r="U4128" i="1"/>
  <c r="T4128" i="1"/>
  <c r="V4128" i="1" s="1"/>
  <c r="S4128" i="1"/>
  <c r="R4128" i="1"/>
  <c r="Q4128" i="1"/>
  <c r="O4128" i="1"/>
  <c r="P4128" i="1" s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S4127" i="1" s="1"/>
  <c r="Q4127" i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O4125" i="1"/>
  <c r="N4125" i="1"/>
  <c r="P4125" i="1" s="1"/>
  <c r="L4125" i="1"/>
  <c r="M4125" i="1" s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P4124" i="1" s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P4123" i="1" s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V4122" i="1"/>
  <c r="U4122" i="1"/>
  <c r="T4122" i="1"/>
  <c r="R4122" i="1"/>
  <c r="S4122" i="1" s="1"/>
  <c r="Q4122" i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R4121" i="1"/>
  <c r="Q4121" i="1"/>
  <c r="S4121" i="1" s="1"/>
  <c r="P4121" i="1"/>
  <c r="O4121" i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S4119" i="1"/>
  <c r="R4119" i="1"/>
  <c r="Q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Q4117" i="1"/>
  <c r="S4117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R4116" i="1"/>
  <c r="Q4116" i="1"/>
  <c r="S4116" i="1" s="1"/>
  <c r="O4116" i="1"/>
  <c r="P4116" i="1" s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P4115" i="1"/>
  <c r="O4115" i="1"/>
  <c r="N4115" i="1"/>
  <c r="L4115" i="1"/>
  <c r="K4115" i="1"/>
  <c r="M4115" i="1" s="1"/>
  <c r="J4115" i="1"/>
  <c r="AB4115" i="1" s="1"/>
  <c r="I4115" i="1"/>
  <c r="H4115" i="1"/>
  <c r="G4115" i="1"/>
  <c r="F4115" i="1"/>
  <c r="E4115" i="1"/>
  <c r="D4115" i="1"/>
  <c r="B4115" i="1"/>
  <c r="A4115" i="1" s="1"/>
  <c r="AA4114" i="1"/>
  <c r="Y4114" i="1"/>
  <c r="Z4114" i="1" s="1"/>
  <c r="X4114" i="1"/>
  <c r="W4114" i="1"/>
  <c r="U4114" i="1"/>
  <c r="V4114" i="1" s="1"/>
  <c r="T4114" i="1"/>
  <c r="R4114" i="1"/>
  <c r="Q4114" i="1"/>
  <c r="S4114" i="1" s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O4112" i="1"/>
  <c r="P4112" i="1" s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R4111" i="1"/>
  <c r="S4111" i="1" s="1"/>
  <c r="Q4111" i="1"/>
  <c r="P4111" i="1"/>
  <c r="O4111" i="1"/>
  <c r="N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Z4110" i="1" s="1"/>
  <c r="X4110" i="1"/>
  <c r="W4110" i="1"/>
  <c r="U4110" i="1"/>
  <c r="V4110" i="1" s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O4109" i="1"/>
  <c r="N4109" i="1"/>
  <c r="P4109" i="1" s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U4108" i="1"/>
  <c r="T4108" i="1"/>
  <c r="V4108" i="1" s="1"/>
  <c r="S4108" i="1"/>
  <c r="R4108" i="1"/>
  <c r="Q4108" i="1"/>
  <c r="P4108" i="1"/>
  <c r="O4108" i="1"/>
  <c r="N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V4106" i="1"/>
  <c r="U4106" i="1"/>
  <c r="T4106" i="1"/>
  <c r="S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W4104" i="1"/>
  <c r="U4104" i="1"/>
  <c r="T4104" i="1"/>
  <c r="R4104" i="1"/>
  <c r="Q4104" i="1"/>
  <c r="S4104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R4103" i="1"/>
  <c r="S4103" i="1" s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S4102" i="1"/>
  <c r="R4102" i="1"/>
  <c r="Q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V4101" i="1" s="1"/>
  <c r="T4101" i="1"/>
  <c r="R4101" i="1"/>
  <c r="Q4101" i="1"/>
  <c r="S4101" i="1" s="1"/>
  <c r="P4101" i="1"/>
  <c r="O4101" i="1"/>
  <c r="N4101" i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R4100" i="1"/>
  <c r="Q4100" i="1"/>
  <c r="S4100" i="1" s="1"/>
  <c r="O4100" i="1"/>
  <c r="P4100" i="1" s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B4099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P4099" i="1" s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V4098" i="1" s="1"/>
  <c r="T4098" i="1"/>
  <c r="R4098" i="1"/>
  <c r="Q4098" i="1"/>
  <c r="S4098" i="1" s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B4096" i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O4096" i="1"/>
  <c r="P4096" i="1" s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S4095" i="1" s="1"/>
  <c r="Q4095" i="1"/>
  <c r="P4095" i="1"/>
  <c r="O4095" i="1"/>
  <c r="N4095" i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O4093" i="1"/>
  <c r="N4093" i="1"/>
  <c r="P4093" i="1" s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O4092" i="1"/>
  <c r="P4092" i="1" s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V4090" i="1"/>
  <c r="U4090" i="1"/>
  <c r="T4090" i="1"/>
  <c r="R4090" i="1"/>
  <c r="S4090" i="1" s="1"/>
  <c r="Q4090" i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U4088" i="1"/>
  <c r="T4088" i="1"/>
  <c r="V4088" i="1" s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S4087" i="1"/>
  <c r="R4087" i="1"/>
  <c r="Q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S4086" i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R4085" i="1"/>
  <c r="Q4085" i="1"/>
  <c r="S4085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R4084" i="1"/>
  <c r="Q4084" i="1"/>
  <c r="S4084" i="1" s="1"/>
  <c r="O4084" i="1"/>
  <c r="P4084" i="1" s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Y4082" i="1"/>
  <c r="Z4082" i="1" s="1"/>
  <c r="X4082" i="1"/>
  <c r="W4082" i="1"/>
  <c r="U4082" i="1"/>
  <c r="V4082" i="1" s="1"/>
  <c r="T4082" i="1"/>
  <c r="R4082" i="1"/>
  <c r="Q4082" i="1"/>
  <c r="S4082" i="1" s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P4080" i="1" s="1"/>
  <c r="N4080" i="1"/>
  <c r="L4080" i="1"/>
  <c r="K4080" i="1"/>
  <c r="M4080" i="1" s="1"/>
  <c r="AB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S4079" i="1" s="1"/>
  <c r="Q4079" i="1"/>
  <c r="P4079" i="1"/>
  <c r="O4079" i="1"/>
  <c r="N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Z4078" i="1" s="1"/>
  <c r="X4078" i="1"/>
  <c r="W4078" i="1"/>
  <c r="U4078" i="1"/>
  <c r="V4078" i="1" s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O4077" i="1"/>
  <c r="N4077" i="1"/>
  <c r="P4077" i="1" s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U4076" i="1"/>
  <c r="T4076" i="1"/>
  <c r="V4076" i="1" s="1"/>
  <c r="S4076" i="1"/>
  <c r="R4076" i="1"/>
  <c r="Q4076" i="1"/>
  <c r="P4076" i="1"/>
  <c r="O4076" i="1"/>
  <c r="N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P4075" i="1" s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V4074" i="1"/>
  <c r="U4074" i="1"/>
  <c r="T4074" i="1"/>
  <c r="S4074" i="1"/>
  <c r="R4074" i="1"/>
  <c r="Q4074" i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W4072" i="1"/>
  <c r="U4072" i="1"/>
  <c r="T4072" i="1"/>
  <c r="R4072" i="1"/>
  <c r="Q4072" i="1"/>
  <c r="S4072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R4071" i="1"/>
  <c r="S4071" i="1" s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S4070" i="1"/>
  <c r="R4070" i="1"/>
  <c r="Q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V4069" i="1" s="1"/>
  <c r="T4069" i="1"/>
  <c r="R4069" i="1"/>
  <c r="Q4069" i="1"/>
  <c r="S4069" i="1" s="1"/>
  <c r="P4069" i="1"/>
  <c r="O4069" i="1"/>
  <c r="N4069" i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R4068" i="1"/>
  <c r="Q4068" i="1"/>
  <c r="S4068" i="1" s="1"/>
  <c r="O4068" i="1"/>
  <c r="P4068" i="1" s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O4067" i="1"/>
  <c r="P4067" i="1" s="1"/>
  <c r="AB4067" i="1" s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V4066" i="1" s="1"/>
  <c r="T4066" i="1"/>
  <c r="R4066" i="1"/>
  <c r="Q4066" i="1"/>
  <c r="S4066" i="1" s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R4065" i="1"/>
  <c r="Q4065" i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B4064" i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S4063" i="1" s="1"/>
  <c r="Q4063" i="1"/>
  <c r="P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O4061" i="1"/>
  <c r="N4061" i="1"/>
  <c r="P4061" i="1" s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P4059" i="1" s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S4055" i="1"/>
  <c r="R4055" i="1"/>
  <c r="Q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S4054" i="1"/>
  <c r="R4054" i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R4053" i="1"/>
  <c r="Q4053" i="1"/>
  <c r="S4053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R4052" i="1"/>
  <c r="Q4052" i="1"/>
  <c r="S4052" i="1" s="1"/>
  <c r="O4052" i="1"/>
  <c r="P4052" i="1" s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P4051" i="1"/>
  <c r="O4051" i="1"/>
  <c r="N4051" i="1"/>
  <c r="L4051" i="1"/>
  <c r="K4051" i="1"/>
  <c r="M4051" i="1" s="1"/>
  <c r="J4051" i="1"/>
  <c r="AB4051" i="1" s="1"/>
  <c r="I4051" i="1"/>
  <c r="H4051" i="1"/>
  <c r="G4051" i="1"/>
  <c r="F4051" i="1"/>
  <c r="E4051" i="1"/>
  <c r="D4051" i="1"/>
  <c r="B4051" i="1"/>
  <c r="A4051" i="1" s="1"/>
  <c r="AA4050" i="1"/>
  <c r="Y4050" i="1"/>
  <c r="Z4050" i="1" s="1"/>
  <c r="X4050" i="1"/>
  <c r="W4050" i="1"/>
  <c r="U4050" i="1"/>
  <c r="V4050" i="1" s="1"/>
  <c r="T4050" i="1"/>
  <c r="R4050" i="1"/>
  <c r="Q4050" i="1"/>
  <c r="S4050" i="1" s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O4048" i="1"/>
  <c r="P4048" i="1" s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R4047" i="1"/>
  <c r="S4047" i="1" s="1"/>
  <c r="Q4047" i="1"/>
  <c r="P4047" i="1"/>
  <c r="O4047" i="1"/>
  <c r="N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Z4046" i="1" s="1"/>
  <c r="X4046" i="1"/>
  <c r="W4046" i="1"/>
  <c r="U4046" i="1"/>
  <c r="V4046" i="1" s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O4045" i="1"/>
  <c r="N4045" i="1"/>
  <c r="P4045" i="1" s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W4044" i="1"/>
  <c r="U4044" i="1"/>
  <c r="T4044" i="1"/>
  <c r="V4044" i="1" s="1"/>
  <c r="S4044" i="1"/>
  <c r="R4044" i="1"/>
  <c r="Q4044" i="1"/>
  <c r="P4044" i="1"/>
  <c r="O4044" i="1"/>
  <c r="N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P4043" i="1" s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V4042" i="1"/>
  <c r="U4042" i="1"/>
  <c r="T4042" i="1"/>
  <c r="S4042" i="1"/>
  <c r="R4042" i="1"/>
  <c r="Q4042" i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U4040" i="1"/>
  <c r="T4040" i="1"/>
  <c r="R4040" i="1"/>
  <c r="Q4040" i="1"/>
  <c r="S4040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R4039" i="1"/>
  <c r="S4039" i="1" s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S4038" i="1"/>
  <c r="R4038" i="1"/>
  <c r="Q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V4037" i="1" s="1"/>
  <c r="T4037" i="1"/>
  <c r="R4037" i="1"/>
  <c r="Q4037" i="1"/>
  <c r="S4037" i="1" s="1"/>
  <c r="P4037" i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R4036" i="1"/>
  <c r="Q4036" i="1"/>
  <c r="S4036" i="1" s="1"/>
  <c r="O4036" i="1"/>
  <c r="P4036" i="1" s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B4035" i="1"/>
  <c r="AA4035" i="1"/>
  <c r="Y4035" i="1"/>
  <c r="X4035" i="1"/>
  <c r="Z4035" i="1" s="1"/>
  <c r="W4035" i="1"/>
  <c r="U4035" i="1"/>
  <c r="T4035" i="1"/>
  <c r="V4035" i="1" s="1"/>
  <c r="S4035" i="1"/>
  <c r="R4035" i="1"/>
  <c r="Q4035" i="1"/>
  <c r="O4035" i="1"/>
  <c r="P4035" i="1" s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V4034" i="1" s="1"/>
  <c r="T4034" i="1"/>
  <c r="R4034" i="1"/>
  <c r="Q4034" i="1"/>
  <c r="S4034" i="1" s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R4033" i="1"/>
  <c r="Q4033" i="1"/>
  <c r="S4033" i="1" s="1"/>
  <c r="O4033" i="1"/>
  <c r="N4033" i="1"/>
  <c r="P4033" i="1" s="1"/>
  <c r="M4033" i="1"/>
  <c r="L4033" i="1"/>
  <c r="K4033" i="1"/>
  <c r="J4033" i="1"/>
  <c r="AB4033" i="1" s="1"/>
  <c r="I4033" i="1"/>
  <c r="H4033" i="1"/>
  <c r="G4033" i="1"/>
  <c r="F4033" i="1"/>
  <c r="E4033" i="1"/>
  <c r="D4033" i="1"/>
  <c r="B4033" i="1"/>
  <c r="A4033" i="1"/>
  <c r="AA4032" i="1"/>
  <c r="Y4032" i="1"/>
  <c r="X4032" i="1"/>
  <c r="W4032" i="1"/>
  <c r="U4032" i="1"/>
  <c r="T4032" i="1"/>
  <c r="V4032" i="1" s="1"/>
  <c r="S4032" i="1"/>
  <c r="R4032" i="1"/>
  <c r="Q4032" i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R4031" i="1"/>
  <c r="S4031" i="1" s="1"/>
  <c r="Q4031" i="1"/>
  <c r="P4031" i="1"/>
  <c r="O4031" i="1"/>
  <c r="N4031" i="1"/>
  <c r="L4031" i="1"/>
  <c r="K4031" i="1"/>
  <c r="M4031" i="1" s="1"/>
  <c r="J4031" i="1"/>
  <c r="I4031" i="1"/>
  <c r="H4031" i="1"/>
  <c r="AB4031" i="1" s="1"/>
  <c r="G4031" i="1"/>
  <c r="F4031" i="1"/>
  <c r="E4031" i="1"/>
  <c r="D4031" i="1"/>
  <c r="B4031" i="1"/>
  <c r="A4031" i="1" s="1"/>
  <c r="AA4030" i="1"/>
  <c r="Y4030" i="1"/>
  <c r="Z4030" i="1" s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W4029" i="1"/>
  <c r="U4029" i="1"/>
  <c r="T4029" i="1"/>
  <c r="V4029" i="1" s="1"/>
  <c r="R4029" i="1"/>
  <c r="Q4029" i="1"/>
  <c r="P4029" i="1"/>
  <c r="O4029" i="1"/>
  <c r="N4029" i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S4028" i="1"/>
  <c r="R4028" i="1"/>
  <c r="Q4028" i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S4027" i="1"/>
  <c r="R4027" i="1"/>
  <c r="Q4027" i="1"/>
  <c r="O4027" i="1"/>
  <c r="N4027" i="1"/>
  <c r="P4027" i="1" s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S4026" i="1"/>
  <c r="R4026" i="1"/>
  <c r="Q4026" i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V4025" i="1"/>
  <c r="U4025" i="1"/>
  <c r="T4025" i="1"/>
  <c r="R4025" i="1"/>
  <c r="Q4025" i="1"/>
  <c r="S4025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W4024" i="1"/>
  <c r="U4024" i="1"/>
  <c r="T4024" i="1"/>
  <c r="R4024" i="1"/>
  <c r="Q4024" i="1"/>
  <c r="S4024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S4022" i="1" s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R4020" i="1"/>
  <c r="Q4020" i="1"/>
  <c r="S4020" i="1" s="1"/>
  <c r="O4020" i="1"/>
  <c r="P4020" i="1" s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S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Z4018" i="1" s="1"/>
  <c r="X4018" i="1"/>
  <c r="W4018" i="1"/>
  <c r="U4018" i="1"/>
  <c r="V4018" i="1" s="1"/>
  <c r="T4018" i="1"/>
  <c r="R4018" i="1"/>
  <c r="Q4018" i="1"/>
  <c r="S4018" i="1" s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W4016" i="1"/>
  <c r="U4016" i="1"/>
  <c r="T4016" i="1"/>
  <c r="V4016" i="1" s="1"/>
  <c r="S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R4015" i="1"/>
  <c r="S4015" i="1" s="1"/>
  <c r="Q4015" i="1"/>
  <c r="P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Z4014" i="1" s="1"/>
  <c r="X4014" i="1"/>
  <c r="W4014" i="1"/>
  <c r="U4014" i="1"/>
  <c r="V4014" i="1" s="1"/>
  <c r="T4014" i="1"/>
  <c r="R4014" i="1"/>
  <c r="Q4014" i="1"/>
  <c r="S4014" i="1" s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W4013" i="1"/>
  <c r="U4013" i="1"/>
  <c r="T4013" i="1"/>
  <c r="V4013" i="1" s="1"/>
  <c r="R4013" i="1"/>
  <c r="Q4013" i="1"/>
  <c r="P4013" i="1"/>
  <c r="O4013" i="1"/>
  <c r="N4013" i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S4012" i="1"/>
  <c r="R4012" i="1"/>
  <c r="Q4012" i="1"/>
  <c r="O4012" i="1"/>
  <c r="P4012" i="1" s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S4011" i="1"/>
  <c r="R4011" i="1"/>
  <c r="Q4011" i="1"/>
  <c r="O4011" i="1"/>
  <c r="N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S4010" i="1"/>
  <c r="R4010" i="1"/>
  <c r="Q4010" i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V4009" i="1" s="1"/>
  <c r="T4009" i="1"/>
  <c r="R4009" i="1"/>
  <c r="Q4009" i="1"/>
  <c r="S4009" i="1" s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W4008" i="1"/>
  <c r="U4008" i="1"/>
  <c r="T4008" i="1"/>
  <c r="R4008" i="1"/>
  <c r="Q4008" i="1"/>
  <c r="S4008" i="1" s="1"/>
  <c r="P4008" i="1"/>
  <c r="O4008" i="1"/>
  <c r="N4008" i="1"/>
  <c r="L4008" i="1"/>
  <c r="M4008" i="1" s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S4007" i="1"/>
  <c r="R4007" i="1"/>
  <c r="Q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Y4005" i="1"/>
  <c r="Z4005" i="1" s="1"/>
  <c r="X4005" i="1"/>
  <c r="W4005" i="1"/>
  <c r="U4005" i="1"/>
  <c r="V4005" i="1" s="1"/>
  <c r="T4005" i="1"/>
  <c r="R4005" i="1"/>
  <c r="Q4005" i="1"/>
  <c r="S4005" i="1" s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R4004" i="1"/>
  <c r="Q4004" i="1"/>
  <c r="S4004" i="1" s="1"/>
  <c r="O4004" i="1"/>
  <c r="P4004" i="1" s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P4003" i="1"/>
  <c r="O4003" i="1"/>
  <c r="N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Z4002" i="1" s="1"/>
  <c r="X4002" i="1"/>
  <c r="W4002" i="1"/>
  <c r="U4002" i="1"/>
  <c r="V4002" i="1" s="1"/>
  <c r="T4002" i="1"/>
  <c r="R4002" i="1"/>
  <c r="Q4002" i="1"/>
  <c r="S4002" i="1" s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Q4001" i="1"/>
  <c r="S4001" i="1" s="1"/>
  <c r="O4001" i="1"/>
  <c r="N4001" i="1"/>
  <c r="P4001" i="1" s="1"/>
  <c r="M4001" i="1"/>
  <c r="L4001" i="1"/>
  <c r="K4001" i="1"/>
  <c r="J4001" i="1"/>
  <c r="AB4001" i="1" s="1"/>
  <c r="I4001" i="1"/>
  <c r="H4001" i="1"/>
  <c r="G4001" i="1"/>
  <c r="F4001" i="1"/>
  <c r="E4001" i="1"/>
  <c r="D4001" i="1"/>
  <c r="B4001" i="1"/>
  <c r="A4001" i="1"/>
  <c r="AA4000" i="1"/>
  <c r="Y4000" i="1"/>
  <c r="X4000" i="1"/>
  <c r="W4000" i="1"/>
  <c r="U4000" i="1"/>
  <c r="T4000" i="1"/>
  <c r="V4000" i="1" s="1"/>
  <c r="S4000" i="1"/>
  <c r="R4000" i="1"/>
  <c r="Q4000" i="1"/>
  <c r="P4000" i="1"/>
  <c r="O4000" i="1"/>
  <c r="N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R3999" i="1"/>
  <c r="S3999" i="1" s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Y3998" i="1"/>
  <c r="Z3998" i="1" s="1"/>
  <c r="X3998" i="1"/>
  <c r="W3998" i="1"/>
  <c r="U3998" i="1"/>
  <c r="V3998" i="1" s="1"/>
  <c r="T3998" i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X3997" i="1"/>
  <c r="W3997" i="1"/>
  <c r="U3997" i="1"/>
  <c r="T3997" i="1"/>
  <c r="V3997" i="1" s="1"/>
  <c r="R3997" i="1"/>
  <c r="Q3997" i="1"/>
  <c r="P3997" i="1"/>
  <c r="O3997" i="1"/>
  <c r="N3997" i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S3996" i="1"/>
  <c r="R3996" i="1"/>
  <c r="Q3996" i="1"/>
  <c r="O3996" i="1"/>
  <c r="P3996" i="1" s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S3995" i="1"/>
  <c r="R3995" i="1"/>
  <c r="Q3995" i="1"/>
  <c r="O3995" i="1"/>
  <c r="N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S3994" i="1"/>
  <c r="R3994" i="1"/>
  <c r="Q3994" i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Y3993" i="1"/>
  <c r="Z3993" i="1" s="1"/>
  <c r="X3993" i="1"/>
  <c r="W3993" i="1"/>
  <c r="U3993" i="1"/>
  <c r="V3993" i="1" s="1"/>
  <c r="T3993" i="1"/>
  <c r="R3993" i="1"/>
  <c r="Q3993" i="1"/>
  <c r="S3993" i="1" s="1"/>
  <c r="P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W3992" i="1"/>
  <c r="U3992" i="1"/>
  <c r="T3992" i="1"/>
  <c r="R3992" i="1"/>
  <c r="Q3992" i="1"/>
  <c r="S3992" i="1" s="1"/>
  <c r="P3992" i="1"/>
  <c r="O3992" i="1"/>
  <c r="N3992" i="1"/>
  <c r="L3992" i="1"/>
  <c r="M3992" i="1" s="1"/>
  <c r="K3992" i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R3991" i="1"/>
  <c r="S3991" i="1" s="1"/>
  <c r="Q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V3990" i="1" s="1"/>
  <c r="T3990" i="1"/>
  <c r="R3990" i="1"/>
  <c r="Q3990" i="1"/>
  <c r="S3990" i="1" s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Z3989" i="1" s="1"/>
  <c r="X3989" i="1"/>
  <c r="W3989" i="1"/>
  <c r="U3989" i="1"/>
  <c r="V3989" i="1" s="1"/>
  <c r="T3989" i="1"/>
  <c r="R3989" i="1"/>
  <c r="Q3989" i="1"/>
  <c r="S3989" i="1" s="1"/>
  <c r="P3989" i="1"/>
  <c r="O3989" i="1"/>
  <c r="N3989" i="1"/>
  <c r="L3989" i="1"/>
  <c r="M3989" i="1" s="1"/>
  <c r="K3989" i="1"/>
  <c r="J3989" i="1"/>
  <c r="I3989" i="1"/>
  <c r="H3989" i="1"/>
  <c r="AB3989" i="1" s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R3988" i="1"/>
  <c r="Q3988" i="1"/>
  <c r="S3988" i="1" s="1"/>
  <c r="O3988" i="1"/>
  <c r="P3988" i="1" s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T3987" i="1"/>
  <c r="V3987" i="1" s="1"/>
  <c r="S3987" i="1"/>
  <c r="R3987" i="1"/>
  <c r="Q3987" i="1"/>
  <c r="P3987" i="1"/>
  <c r="O3987" i="1"/>
  <c r="N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R3985" i="1"/>
  <c r="Q3985" i="1"/>
  <c r="S3985" i="1" s="1"/>
  <c r="O3985" i="1"/>
  <c r="N3985" i="1"/>
  <c r="P3985" i="1" s="1"/>
  <c r="M3985" i="1"/>
  <c r="L3985" i="1"/>
  <c r="K3985" i="1"/>
  <c r="J3985" i="1"/>
  <c r="AB3985" i="1" s="1"/>
  <c r="I3985" i="1"/>
  <c r="H3985" i="1"/>
  <c r="G3985" i="1"/>
  <c r="F3985" i="1"/>
  <c r="E3985" i="1"/>
  <c r="D3985" i="1"/>
  <c r="B3985" i="1"/>
  <c r="A3985" i="1"/>
  <c r="AA3984" i="1"/>
  <c r="Y3984" i="1"/>
  <c r="X3984" i="1"/>
  <c r="W3984" i="1"/>
  <c r="U3984" i="1"/>
  <c r="T3984" i="1"/>
  <c r="V3984" i="1" s="1"/>
  <c r="S3984" i="1"/>
  <c r="R3984" i="1"/>
  <c r="Q3984" i="1"/>
  <c r="P3984" i="1"/>
  <c r="O3984" i="1"/>
  <c r="N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R3983" i="1"/>
  <c r="S3983" i="1" s="1"/>
  <c r="Q3983" i="1"/>
  <c r="P3983" i="1"/>
  <c r="O3983" i="1"/>
  <c r="N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Z3982" i="1" s="1"/>
  <c r="X3982" i="1"/>
  <c r="W3982" i="1"/>
  <c r="U3982" i="1"/>
  <c r="V3982" i="1" s="1"/>
  <c r="T3982" i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W3981" i="1"/>
  <c r="U3981" i="1"/>
  <c r="T3981" i="1"/>
  <c r="R3981" i="1"/>
  <c r="Q3981" i="1"/>
  <c r="P3981" i="1"/>
  <c r="O3981" i="1"/>
  <c r="N3981" i="1"/>
  <c r="L3981" i="1"/>
  <c r="M3981" i="1" s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U3980" i="1"/>
  <c r="T3980" i="1"/>
  <c r="S3980" i="1"/>
  <c r="R3980" i="1"/>
  <c r="Q3980" i="1"/>
  <c r="O3980" i="1"/>
  <c r="P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S3979" i="1"/>
  <c r="R3979" i="1"/>
  <c r="Q3979" i="1"/>
  <c r="O3979" i="1"/>
  <c r="N3979" i="1"/>
  <c r="P3979" i="1" s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S3978" i="1"/>
  <c r="R3978" i="1"/>
  <c r="Q3978" i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Q3977" i="1"/>
  <c r="S3977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W3976" i="1"/>
  <c r="U3976" i="1"/>
  <c r="T3976" i="1"/>
  <c r="R3976" i="1"/>
  <c r="Q3976" i="1"/>
  <c r="S3976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S3975" i="1" s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V3974" i="1" s="1"/>
  <c r="T3974" i="1"/>
  <c r="R3974" i="1"/>
  <c r="Q3974" i="1"/>
  <c r="S3974" i="1" s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Q3973" i="1"/>
  <c r="S3973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R3972" i="1"/>
  <c r="Q3972" i="1"/>
  <c r="S3972" i="1" s="1"/>
  <c r="O3972" i="1"/>
  <c r="P3972" i="1" s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S3971" i="1"/>
  <c r="R3971" i="1"/>
  <c r="Q3971" i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Q3969" i="1"/>
  <c r="S3969" i="1" s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W3968" i="1"/>
  <c r="U3968" i="1"/>
  <c r="T3968" i="1"/>
  <c r="V3968" i="1" s="1"/>
  <c r="S3968" i="1"/>
  <c r="R3968" i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S3967" i="1" s="1"/>
  <c r="Q3967" i="1"/>
  <c r="P3967" i="1"/>
  <c r="O3967" i="1"/>
  <c r="N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U3966" i="1"/>
  <c r="V3966" i="1" s="1"/>
  <c r="T3966" i="1"/>
  <c r="R3966" i="1"/>
  <c r="Q3966" i="1"/>
  <c r="S3966" i="1" s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W3965" i="1"/>
  <c r="U3965" i="1"/>
  <c r="T3965" i="1"/>
  <c r="R3965" i="1"/>
  <c r="Q3965" i="1"/>
  <c r="P3965" i="1"/>
  <c r="O3965" i="1"/>
  <c r="N3965" i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S3964" i="1"/>
  <c r="R3964" i="1"/>
  <c r="Q3964" i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S3963" i="1"/>
  <c r="R3963" i="1"/>
  <c r="Q3963" i="1"/>
  <c r="O3963" i="1"/>
  <c r="N3963" i="1"/>
  <c r="P3963" i="1" s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V3962" i="1"/>
  <c r="U3962" i="1"/>
  <c r="T3962" i="1"/>
  <c r="S3962" i="1"/>
  <c r="R3962" i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V3961" i="1"/>
  <c r="U3961" i="1"/>
  <c r="T3961" i="1"/>
  <c r="R3961" i="1"/>
  <c r="Q3961" i="1"/>
  <c r="S3961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U3960" i="1"/>
  <c r="T3960" i="1"/>
  <c r="R3960" i="1"/>
  <c r="Q3960" i="1"/>
  <c r="S3960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S3959" i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S3958" i="1" s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R3957" i="1"/>
  <c r="Q3957" i="1"/>
  <c r="S3957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R3956" i="1"/>
  <c r="Q3956" i="1"/>
  <c r="S3956" i="1" s="1"/>
  <c r="O3956" i="1"/>
  <c r="P3956" i="1" s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V3955" i="1"/>
  <c r="U3955" i="1"/>
  <c r="T3955" i="1"/>
  <c r="R3955" i="1"/>
  <c r="S3955" i="1" s="1"/>
  <c r="Q3955" i="1"/>
  <c r="O3955" i="1"/>
  <c r="N3955" i="1"/>
  <c r="P3955" i="1" s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S3954" i="1"/>
  <c r="R3954" i="1"/>
  <c r="Q3954" i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P3953" i="1"/>
  <c r="O3953" i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W3952" i="1"/>
  <c r="U3952" i="1"/>
  <c r="T3952" i="1"/>
  <c r="R3952" i="1"/>
  <c r="Q3952" i="1"/>
  <c r="S3952" i="1" s="1"/>
  <c r="P3952" i="1"/>
  <c r="O3952" i="1"/>
  <c r="N3952" i="1"/>
  <c r="L3952" i="1"/>
  <c r="M3952" i="1" s="1"/>
  <c r="K3952" i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S3951" i="1" s="1"/>
  <c r="Q3951" i="1"/>
  <c r="O3951" i="1"/>
  <c r="N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V3950" i="1"/>
  <c r="U3950" i="1"/>
  <c r="T3950" i="1"/>
  <c r="S3950" i="1"/>
  <c r="R3950" i="1"/>
  <c r="Q3950" i="1"/>
  <c r="O3950" i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Z3949" i="1" s="1"/>
  <c r="X3949" i="1"/>
  <c r="W3949" i="1"/>
  <c r="U3949" i="1"/>
  <c r="V3949" i="1" s="1"/>
  <c r="T3949" i="1"/>
  <c r="R3949" i="1"/>
  <c r="Q3949" i="1"/>
  <c r="S3949" i="1" s="1"/>
  <c r="P3949" i="1"/>
  <c r="O3949" i="1"/>
  <c r="N3949" i="1"/>
  <c r="L3949" i="1"/>
  <c r="M3949" i="1" s="1"/>
  <c r="K3949" i="1"/>
  <c r="J3949" i="1"/>
  <c r="I3949" i="1"/>
  <c r="H3949" i="1"/>
  <c r="AB3949" i="1" s="1"/>
  <c r="G3949" i="1"/>
  <c r="F3949" i="1"/>
  <c r="E3949" i="1"/>
  <c r="D3949" i="1"/>
  <c r="B3949" i="1"/>
  <c r="A3949" i="1"/>
  <c r="AA3948" i="1"/>
  <c r="Y3948" i="1"/>
  <c r="X3948" i="1"/>
  <c r="W3948" i="1"/>
  <c r="U3948" i="1"/>
  <c r="T3948" i="1"/>
  <c r="R3948" i="1"/>
  <c r="Q3948" i="1"/>
  <c r="S3948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P3947" i="1"/>
  <c r="O3947" i="1"/>
  <c r="N3947" i="1"/>
  <c r="L3947" i="1"/>
  <c r="K3947" i="1"/>
  <c r="M3947" i="1" s="1"/>
  <c r="J3947" i="1"/>
  <c r="AB3947" i="1" s="1"/>
  <c r="I3947" i="1"/>
  <c r="H3947" i="1"/>
  <c r="G3947" i="1"/>
  <c r="F3947" i="1"/>
  <c r="E3947" i="1"/>
  <c r="D3947" i="1"/>
  <c r="B3947" i="1"/>
  <c r="A3947" i="1" s="1"/>
  <c r="AA3946" i="1"/>
  <c r="Y3946" i="1"/>
  <c r="Z3946" i="1" s="1"/>
  <c r="X3946" i="1"/>
  <c r="W3946" i="1"/>
  <c r="U3946" i="1"/>
  <c r="V3946" i="1" s="1"/>
  <c r="T3946" i="1"/>
  <c r="R3946" i="1"/>
  <c r="Q3946" i="1"/>
  <c r="S3946" i="1" s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Q3945" i="1"/>
  <c r="S3945" i="1" s="1"/>
  <c r="O3945" i="1"/>
  <c r="N3945" i="1"/>
  <c r="P3945" i="1" s="1"/>
  <c r="M3945" i="1"/>
  <c r="L3945" i="1"/>
  <c r="K3945" i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S3944" i="1"/>
  <c r="R3944" i="1"/>
  <c r="Q3944" i="1"/>
  <c r="O3944" i="1"/>
  <c r="P3944" i="1" s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S3943" i="1"/>
  <c r="R3943" i="1"/>
  <c r="Q3943" i="1"/>
  <c r="P3943" i="1"/>
  <c r="O3943" i="1"/>
  <c r="N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V3942" i="1"/>
  <c r="U3942" i="1"/>
  <c r="T3942" i="1"/>
  <c r="R3942" i="1"/>
  <c r="Q3942" i="1"/>
  <c r="S3942" i="1" s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T3941" i="1"/>
  <c r="V3941" i="1" s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S3939" i="1" s="1"/>
  <c r="Q3939" i="1"/>
  <c r="O3939" i="1"/>
  <c r="N3939" i="1"/>
  <c r="P3939" i="1" s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S3938" i="1"/>
  <c r="R3938" i="1"/>
  <c r="Q3938" i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V3937" i="1" s="1"/>
  <c r="R3937" i="1"/>
  <c r="Q3937" i="1"/>
  <c r="P3937" i="1"/>
  <c r="O3937" i="1"/>
  <c r="N3937" i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R3936" i="1"/>
  <c r="Q3936" i="1"/>
  <c r="S3936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S3935" i="1" s="1"/>
  <c r="Q3935" i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V3934" i="1"/>
  <c r="U3934" i="1"/>
  <c r="T3934" i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Q3933" i="1"/>
  <c r="S3933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W3932" i="1"/>
  <c r="U3932" i="1"/>
  <c r="T3932" i="1"/>
  <c r="R3932" i="1"/>
  <c r="Q3932" i="1"/>
  <c r="S3932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B3931" i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Z3930" i="1" s="1"/>
  <c r="X3930" i="1"/>
  <c r="W3930" i="1"/>
  <c r="U3930" i="1"/>
  <c r="V3930" i="1" s="1"/>
  <c r="T3930" i="1"/>
  <c r="R3930" i="1"/>
  <c r="Q3930" i="1"/>
  <c r="S3930" i="1" s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P3929" i="1" s="1"/>
  <c r="M3929" i="1"/>
  <c r="L3929" i="1"/>
  <c r="K3929" i="1"/>
  <c r="J3929" i="1"/>
  <c r="I3929" i="1"/>
  <c r="H3929" i="1"/>
  <c r="AB3929" i="1" s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S3928" i="1"/>
  <c r="R3928" i="1"/>
  <c r="Q3928" i="1"/>
  <c r="O3928" i="1"/>
  <c r="P3928" i="1" s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S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V3926" i="1"/>
  <c r="U3926" i="1"/>
  <c r="T3926" i="1"/>
  <c r="R3926" i="1"/>
  <c r="Q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R3925" i="1"/>
  <c r="Q3925" i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S3923" i="1" s="1"/>
  <c r="Q3923" i="1"/>
  <c r="O3923" i="1"/>
  <c r="N3923" i="1"/>
  <c r="P3923" i="1" s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S3922" i="1" s="1"/>
  <c r="Q3922" i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W3921" i="1"/>
  <c r="U3921" i="1"/>
  <c r="T3921" i="1"/>
  <c r="R3921" i="1"/>
  <c r="Q3921" i="1"/>
  <c r="P3921" i="1"/>
  <c r="O3921" i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W3920" i="1"/>
  <c r="U3920" i="1"/>
  <c r="T3920" i="1"/>
  <c r="V3920" i="1" s="1"/>
  <c r="R3920" i="1"/>
  <c r="Q3920" i="1"/>
  <c r="S3920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S3919" i="1"/>
  <c r="R3919" i="1"/>
  <c r="Q3919" i="1"/>
  <c r="O3919" i="1"/>
  <c r="N3919" i="1"/>
  <c r="P3919" i="1" s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R3917" i="1"/>
  <c r="Q3917" i="1"/>
  <c r="S3917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W3916" i="1"/>
  <c r="U3916" i="1"/>
  <c r="T3916" i="1"/>
  <c r="R3916" i="1"/>
  <c r="Q3916" i="1"/>
  <c r="S3916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B3915" i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O3915" i="1"/>
  <c r="P3915" i="1" s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V3914" i="1" s="1"/>
  <c r="T3914" i="1"/>
  <c r="R3914" i="1"/>
  <c r="Q3914" i="1"/>
  <c r="S3914" i="1" s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S3912" i="1"/>
  <c r="R3912" i="1"/>
  <c r="Q3912" i="1"/>
  <c r="O3912" i="1"/>
  <c r="P3912" i="1" s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S3911" i="1"/>
  <c r="R3911" i="1"/>
  <c r="Q3911" i="1"/>
  <c r="P3911" i="1"/>
  <c r="O3911" i="1"/>
  <c r="N3911" i="1"/>
  <c r="L3911" i="1"/>
  <c r="K3911" i="1"/>
  <c r="M3911" i="1" s="1"/>
  <c r="J3911" i="1"/>
  <c r="I3911" i="1"/>
  <c r="H3911" i="1"/>
  <c r="AB3911" i="1" s="1"/>
  <c r="G3911" i="1"/>
  <c r="F3911" i="1"/>
  <c r="E3911" i="1"/>
  <c r="D3911" i="1"/>
  <c r="B3911" i="1"/>
  <c r="A3911" i="1" s="1"/>
  <c r="AA3910" i="1"/>
  <c r="Y3910" i="1"/>
  <c r="Z3910" i="1" s="1"/>
  <c r="X3910" i="1"/>
  <c r="W3910" i="1"/>
  <c r="U3910" i="1"/>
  <c r="V3910" i="1" s="1"/>
  <c r="T3910" i="1"/>
  <c r="R3910" i="1"/>
  <c r="Q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U3909" i="1"/>
  <c r="T3909" i="1"/>
  <c r="V3909" i="1" s="1"/>
  <c r="R3909" i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W3908" i="1"/>
  <c r="U3908" i="1"/>
  <c r="T3908" i="1"/>
  <c r="V3908" i="1" s="1"/>
  <c r="S3908" i="1"/>
  <c r="R3908" i="1"/>
  <c r="Q3908" i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S3907" i="1" s="1"/>
  <c r="Q3907" i="1"/>
  <c r="O3907" i="1"/>
  <c r="N3907" i="1"/>
  <c r="P3907" i="1" s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R3906" i="1"/>
  <c r="S3906" i="1" s="1"/>
  <c r="Q3906" i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R3905" i="1"/>
  <c r="Q3905" i="1"/>
  <c r="P3905" i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W3904" i="1"/>
  <c r="U3904" i="1"/>
  <c r="T3904" i="1"/>
  <c r="V3904" i="1" s="1"/>
  <c r="R3904" i="1"/>
  <c r="Q3904" i="1"/>
  <c r="S3904" i="1" s="1"/>
  <c r="P3904" i="1"/>
  <c r="O3904" i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S3903" i="1"/>
  <c r="R3903" i="1"/>
  <c r="Q3903" i="1"/>
  <c r="O3903" i="1"/>
  <c r="N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V3902" i="1"/>
  <c r="U3902" i="1"/>
  <c r="T3902" i="1"/>
  <c r="S3902" i="1"/>
  <c r="R3902" i="1"/>
  <c r="Q3902" i="1"/>
  <c r="O3902" i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V3901" i="1" s="1"/>
  <c r="T3901" i="1"/>
  <c r="R3901" i="1"/>
  <c r="Q3901" i="1"/>
  <c r="S3901" i="1" s="1"/>
  <c r="P3901" i="1"/>
  <c r="O3901" i="1"/>
  <c r="N3901" i="1"/>
  <c r="L3901" i="1"/>
  <c r="M3901" i="1" s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W3900" i="1"/>
  <c r="U3900" i="1"/>
  <c r="T3900" i="1"/>
  <c r="R3900" i="1"/>
  <c r="Q3900" i="1"/>
  <c r="S3900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O3899" i="1"/>
  <c r="P3899" i="1" s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V3898" i="1" s="1"/>
  <c r="T3898" i="1"/>
  <c r="R3898" i="1"/>
  <c r="Q3898" i="1"/>
  <c r="S3898" i="1" s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P3896" i="1"/>
  <c r="O3896" i="1"/>
  <c r="N3896" i="1"/>
  <c r="M3896" i="1"/>
  <c r="L3896" i="1"/>
  <c r="K3896" i="1"/>
  <c r="J3896" i="1"/>
  <c r="I3896" i="1"/>
  <c r="AB3896" i="1" s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P3895" i="1" s="1"/>
  <c r="N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Z3894" i="1"/>
  <c r="Y3894" i="1"/>
  <c r="X3894" i="1"/>
  <c r="W3894" i="1"/>
  <c r="V3894" i="1"/>
  <c r="U3894" i="1"/>
  <c r="T3894" i="1"/>
  <c r="R3894" i="1"/>
  <c r="S3894" i="1" s="1"/>
  <c r="Q3894" i="1"/>
  <c r="O3894" i="1"/>
  <c r="N3894" i="1"/>
  <c r="P3894" i="1" s="1"/>
  <c r="L3894" i="1"/>
  <c r="K3894" i="1"/>
  <c r="M3894" i="1" s="1"/>
  <c r="J3894" i="1"/>
  <c r="I3894" i="1"/>
  <c r="H3894" i="1"/>
  <c r="AB3894" i="1" s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U3893" i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AB3893" i="1" s="1"/>
  <c r="G3893" i="1"/>
  <c r="F3893" i="1"/>
  <c r="E3893" i="1"/>
  <c r="D3893" i="1"/>
  <c r="B3893" i="1"/>
  <c r="A3893" i="1"/>
  <c r="AA3892" i="1"/>
  <c r="Y3892" i="1"/>
  <c r="X3892" i="1"/>
  <c r="W3892" i="1"/>
  <c r="U3892" i="1"/>
  <c r="T3892" i="1"/>
  <c r="R3892" i="1"/>
  <c r="Q3892" i="1"/>
  <c r="S3892" i="1" s="1"/>
  <c r="P3892" i="1"/>
  <c r="O3892" i="1"/>
  <c r="N3892" i="1"/>
  <c r="L3892" i="1"/>
  <c r="M3892" i="1" s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S3891" i="1"/>
  <c r="R3891" i="1"/>
  <c r="Q3891" i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S3890" i="1"/>
  <c r="R3890" i="1"/>
  <c r="Q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V3889" i="1" s="1"/>
  <c r="T3889" i="1"/>
  <c r="R3889" i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O3887" i="1"/>
  <c r="P3887" i="1" s="1"/>
  <c r="N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R3886" i="1"/>
  <c r="S3886" i="1" s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Q3885" i="1"/>
  <c r="S3885" i="1" s="1"/>
  <c r="O3885" i="1"/>
  <c r="N3885" i="1"/>
  <c r="P3885" i="1" s="1"/>
  <c r="M3885" i="1"/>
  <c r="L3885" i="1"/>
  <c r="K3885" i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X3884" i="1"/>
  <c r="W3884" i="1"/>
  <c r="U3884" i="1"/>
  <c r="T3884" i="1"/>
  <c r="R3884" i="1"/>
  <c r="Q3884" i="1"/>
  <c r="S3884" i="1" s="1"/>
  <c r="P3884" i="1"/>
  <c r="O3884" i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S3883" i="1"/>
  <c r="R3883" i="1"/>
  <c r="Q3883" i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S3882" i="1"/>
  <c r="R3882" i="1"/>
  <c r="Q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V3881" i="1" s="1"/>
  <c r="T3881" i="1"/>
  <c r="R3881" i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O3879" i="1"/>
  <c r="P3879" i="1" s="1"/>
  <c r="N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R3878" i="1"/>
  <c r="S3878" i="1" s="1"/>
  <c r="Q3878" i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AB3877" i="1" s="1"/>
  <c r="G3877" i="1"/>
  <c r="F3877" i="1"/>
  <c r="E3877" i="1"/>
  <c r="D3877" i="1"/>
  <c r="B3877" i="1"/>
  <c r="A3877" i="1"/>
  <c r="AA3876" i="1"/>
  <c r="Y3876" i="1"/>
  <c r="X3876" i="1"/>
  <c r="W3876" i="1"/>
  <c r="U3876" i="1"/>
  <c r="T3876" i="1"/>
  <c r="R3876" i="1"/>
  <c r="Q3876" i="1"/>
  <c r="S3876" i="1" s="1"/>
  <c r="P3876" i="1"/>
  <c r="O3876" i="1"/>
  <c r="N3876" i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P3875" i="1"/>
  <c r="O3875" i="1"/>
  <c r="N3875" i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S3874" i="1"/>
  <c r="R3874" i="1"/>
  <c r="Q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V3873" i="1" s="1"/>
  <c r="T3873" i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P3872" i="1"/>
  <c r="O3872" i="1"/>
  <c r="N3872" i="1"/>
  <c r="M3872" i="1"/>
  <c r="L3872" i="1"/>
  <c r="K3872" i="1"/>
  <c r="J3872" i="1"/>
  <c r="I3872" i="1"/>
  <c r="AB3872" i="1" s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O3871" i="1"/>
  <c r="P3871" i="1" s="1"/>
  <c r="N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R3870" i="1"/>
  <c r="S3870" i="1" s="1"/>
  <c r="Q3870" i="1"/>
  <c r="O3870" i="1"/>
  <c r="N3870" i="1"/>
  <c r="P3870" i="1" s="1"/>
  <c r="L3870" i="1"/>
  <c r="K3870" i="1"/>
  <c r="M3870" i="1" s="1"/>
  <c r="J3870" i="1"/>
  <c r="I3870" i="1"/>
  <c r="H3870" i="1"/>
  <c r="AB3870" i="1" s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M3869" i="1"/>
  <c r="L3869" i="1"/>
  <c r="K3869" i="1"/>
  <c r="J3869" i="1"/>
  <c r="I3869" i="1"/>
  <c r="H3869" i="1"/>
  <c r="AB3869" i="1" s="1"/>
  <c r="G3869" i="1"/>
  <c r="F3869" i="1"/>
  <c r="E3869" i="1"/>
  <c r="D3869" i="1"/>
  <c r="B3869" i="1"/>
  <c r="A3869" i="1"/>
  <c r="AA3868" i="1"/>
  <c r="Y3868" i="1"/>
  <c r="X3868" i="1"/>
  <c r="W3868" i="1"/>
  <c r="U3868" i="1"/>
  <c r="T3868" i="1"/>
  <c r="R3868" i="1"/>
  <c r="Q3868" i="1"/>
  <c r="S3868" i="1" s="1"/>
  <c r="P3868" i="1"/>
  <c r="O3868" i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S3867" i="1"/>
  <c r="R3867" i="1"/>
  <c r="Q3867" i="1"/>
  <c r="P3867" i="1"/>
  <c r="O3867" i="1"/>
  <c r="N3867" i="1"/>
  <c r="L3867" i="1"/>
  <c r="K3867" i="1"/>
  <c r="M3867" i="1" s="1"/>
  <c r="J3867" i="1"/>
  <c r="I3867" i="1"/>
  <c r="H3867" i="1"/>
  <c r="AB3867" i="1" s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S3866" i="1"/>
  <c r="R3866" i="1"/>
  <c r="Q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V3865" i="1" s="1"/>
  <c r="T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P3864" i="1"/>
  <c r="O3864" i="1"/>
  <c r="N3864" i="1"/>
  <c r="M3864" i="1"/>
  <c r="L3864" i="1"/>
  <c r="K3864" i="1"/>
  <c r="J3864" i="1"/>
  <c r="I3864" i="1"/>
  <c r="AB3864" i="1" s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O3863" i="1"/>
  <c r="P3863" i="1" s="1"/>
  <c r="N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R3862" i="1"/>
  <c r="S3862" i="1" s="1"/>
  <c r="Q3862" i="1"/>
  <c r="O3862" i="1"/>
  <c r="N3862" i="1"/>
  <c r="P3862" i="1" s="1"/>
  <c r="L3862" i="1"/>
  <c r="K3862" i="1"/>
  <c r="M3862" i="1" s="1"/>
  <c r="J3862" i="1"/>
  <c r="I3862" i="1"/>
  <c r="H3862" i="1"/>
  <c r="AB3862" i="1" s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X3860" i="1"/>
  <c r="W3860" i="1"/>
  <c r="U3860" i="1"/>
  <c r="T3860" i="1"/>
  <c r="R3860" i="1"/>
  <c r="Q3860" i="1"/>
  <c r="S3860" i="1" s="1"/>
  <c r="P3860" i="1"/>
  <c r="O3860" i="1"/>
  <c r="N3860" i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S3858" i="1"/>
  <c r="R3858" i="1"/>
  <c r="Q3858" i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V3857" i="1" s="1"/>
  <c r="T3857" i="1"/>
  <c r="R3857" i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P3855" i="1" s="1"/>
  <c r="N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R3854" i="1"/>
  <c r="S3854" i="1" s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U3853" i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X3852" i="1"/>
  <c r="W3852" i="1"/>
  <c r="U3852" i="1"/>
  <c r="T3852" i="1"/>
  <c r="R3852" i="1"/>
  <c r="Q3852" i="1"/>
  <c r="S3852" i="1" s="1"/>
  <c r="P3852" i="1"/>
  <c r="O3852" i="1"/>
  <c r="N3852" i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S3850" i="1"/>
  <c r="R3850" i="1"/>
  <c r="Q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V3849" i="1" s="1"/>
  <c r="T3849" i="1"/>
  <c r="R3849" i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O3847" i="1"/>
  <c r="P3847" i="1" s="1"/>
  <c r="N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R3846" i="1"/>
  <c r="S3846" i="1" s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U3845" i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AB3845" i="1" s="1"/>
  <c r="G3845" i="1"/>
  <c r="F3845" i="1"/>
  <c r="E3845" i="1"/>
  <c r="D3845" i="1"/>
  <c r="B3845" i="1"/>
  <c r="A3845" i="1"/>
  <c r="AA3844" i="1"/>
  <c r="Y3844" i="1"/>
  <c r="X3844" i="1"/>
  <c r="W3844" i="1"/>
  <c r="U3844" i="1"/>
  <c r="T3844" i="1"/>
  <c r="R3844" i="1"/>
  <c r="Q3844" i="1"/>
  <c r="S3844" i="1" s="1"/>
  <c r="P3844" i="1"/>
  <c r="O3844" i="1"/>
  <c r="N3844" i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P3843" i="1"/>
  <c r="O3843" i="1"/>
  <c r="N3843" i="1"/>
  <c r="L3843" i="1"/>
  <c r="K3843" i="1"/>
  <c r="M3843" i="1" s="1"/>
  <c r="J3843" i="1"/>
  <c r="I3843" i="1"/>
  <c r="H3843" i="1"/>
  <c r="AB3843" i="1" s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S3842" i="1"/>
  <c r="R3842" i="1"/>
  <c r="Q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V3841" i="1" s="1"/>
  <c r="T3841" i="1"/>
  <c r="R3841" i="1"/>
  <c r="Q3841" i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P3840" i="1"/>
  <c r="O3840" i="1"/>
  <c r="N3840" i="1"/>
  <c r="M3840" i="1"/>
  <c r="L3840" i="1"/>
  <c r="K3840" i="1"/>
  <c r="J3840" i="1"/>
  <c r="I3840" i="1"/>
  <c r="AB3840" i="1" s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H3838" i="1"/>
  <c r="AB3838" i="1" s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AB3837" i="1" s="1"/>
  <c r="G3837" i="1"/>
  <c r="F3837" i="1"/>
  <c r="E3837" i="1"/>
  <c r="D3837" i="1"/>
  <c r="B3837" i="1"/>
  <c r="A3837" i="1"/>
  <c r="AA3836" i="1"/>
  <c r="Y3836" i="1"/>
  <c r="X3836" i="1"/>
  <c r="W3836" i="1"/>
  <c r="U3836" i="1"/>
  <c r="T3836" i="1"/>
  <c r="R3836" i="1"/>
  <c r="Q3836" i="1"/>
  <c r="S3836" i="1" s="1"/>
  <c r="P3836" i="1"/>
  <c r="O3836" i="1"/>
  <c r="N3836" i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P3835" i="1"/>
  <c r="O3835" i="1"/>
  <c r="N3835" i="1"/>
  <c r="L3835" i="1"/>
  <c r="K3835" i="1"/>
  <c r="M3835" i="1" s="1"/>
  <c r="J3835" i="1"/>
  <c r="I3835" i="1"/>
  <c r="H3835" i="1"/>
  <c r="AB3835" i="1" s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S3834" i="1"/>
  <c r="R3834" i="1"/>
  <c r="Q3834" i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V3833" i="1" s="1"/>
  <c r="T3833" i="1"/>
  <c r="R3833" i="1"/>
  <c r="Q3833" i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P3832" i="1"/>
  <c r="O3832" i="1"/>
  <c r="N3832" i="1"/>
  <c r="M3832" i="1"/>
  <c r="L3832" i="1"/>
  <c r="K3832" i="1"/>
  <c r="J3832" i="1"/>
  <c r="I3832" i="1"/>
  <c r="AB3832" i="1" s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P3831" i="1" s="1"/>
  <c r="N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S3830" i="1" s="1"/>
  <c r="Q3830" i="1"/>
  <c r="O3830" i="1"/>
  <c r="N3830" i="1"/>
  <c r="P3830" i="1" s="1"/>
  <c r="L3830" i="1"/>
  <c r="K3830" i="1"/>
  <c r="M3830" i="1" s="1"/>
  <c r="J3830" i="1"/>
  <c r="I3830" i="1"/>
  <c r="H3830" i="1"/>
  <c r="AB3830" i="1" s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AB3829" i="1" s="1"/>
  <c r="G3829" i="1"/>
  <c r="F3829" i="1"/>
  <c r="E3829" i="1"/>
  <c r="D3829" i="1"/>
  <c r="B3829" i="1"/>
  <c r="A3829" i="1"/>
  <c r="AA3828" i="1"/>
  <c r="Y3828" i="1"/>
  <c r="X3828" i="1"/>
  <c r="W3828" i="1"/>
  <c r="U3828" i="1"/>
  <c r="T3828" i="1"/>
  <c r="R3828" i="1"/>
  <c r="Q3828" i="1"/>
  <c r="S3828" i="1" s="1"/>
  <c r="P3828" i="1"/>
  <c r="O3828" i="1"/>
  <c r="N3828" i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S3826" i="1"/>
  <c r="R3826" i="1"/>
  <c r="Q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V3825" i="1" s="1"/>
  <c r="T3825" i="1"/>
  <c r="R3825" i="1"/>
  <c r="Q3825" i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P3823" i="1" s="1"/>
  <c r="N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R3822" i="1"/>
  <c r="S3822" i="1" s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AB3821" i="1" s="1"/>
  <c r="G3821" i="1"/>
  <c r="F3821" i="1"/>
  <c r="E3821" i="1"/>
  <c r="D3821" i="1"/>
  <c r="B3821" i="1"/>
  <c r="A3821" i="1"/>
  <c r="AA3820" i="1"/>
  <c r="Y3820" i="1"/>
  <c r="X3820" i="1"/>
  <c r="W3820" i="1"/>
  <c r="U3820" i="1"/>
  <c r="T3820" i="1"/>
  <c r="R3820" i="1"/>
  <c r="Q3820" i="1"/>
  <c r="S3820" i="1" s="1"/>
  <c r="P3820" i="1"/>
  <c r="O3820" i="1"/>
  <c r="N3820" i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P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S3818" i="1"/>
  <c r="R3818" i="1"/>
  <c r="Q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V3817" i="1" s="1"/>
  <c r="T3817" i="1"/>
  <c r="R3817" i="1"/>
  <c r="Q3817" i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O3815" i="1"/>
  <c r="P3815" i="1" s="1"/>
  <c r="N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R3814" i="1"/>
  <c r="S3814" i="1" s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AB3813" i="1" s="1"/>
  <c r="G3813" i="1"/>
  <c r="F3813" i="1"/>
  <c r="E3813" i="1"/>
  <c r="D3813" i="1"/>
  <c r="B3813" i="1"/>
  <c r="A3813" i="1"/>
  <c r="AA3812" i="1"/>
  <c r="Y3812" i="1"/>
  <c r="X3812" i="1"/>
  <c r="W3812" i="1"/>
  <c r="U3812" i="1"/>
  <c r="T3812" i="1"/>
  <c r="R3812" i="1"/>
  <c r="Q3812" i="1"/>
  <c r="S3812" i="1" s="1"/>
  <c r="P3812" i="1"/>
  <c r="O3812" i="1"/>
  <c r="N3812" i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P3811" i="1"/>
  <c r="O3811" i="1"/>
  <c r="N3811" i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S3810" i="1"/>
  <c r="R3810" i="1"/>
  <c r="Q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V3809" i="1" s="1"/>
  <c r="T3809" i="1"/>
  <c r="R3809" i="1"/>
  <c r="Q3809" i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M3808" i="1"/>
  <c r="L3808" i="1"/>
  <c r="K3808" i="1"/>
  <c r="J3808" i="1"/>
  <c r="I3808" i="1"/>
  <c r="AB3808" i="1" s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O3807" i="1"/>
  <c r="P3807" i="1" s="1"/>
  <c r="N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S3806" i="1" s="1"/>
  <c r="Q3806" i="1"/>
  <c r="O3806" i="1"/>
  <c r="N3806" i="1"/>
  <c r="P3806" i="1" s="1"/>
  <c r="L3806" i="1"/>
  <c r="K3806" i="1"/>
  <c r="M3806" i="1" s="1"/>
  <c r="J3806" i="1"/>
  <c r="I3806" i="1"/>
  <c r="H3806" i="1"/>
  <c r="AB3806" i="1" s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AB3805" i="1" s="1"/>
  <c r="G3805" i="1"/>
  <c r="F3805" i="1"/>
  <c r="E3805" i="1"/>
  <c r="D3805" i="1"/>
  <c r="B3805" i="1"/>
  <c r="A3805" i="1"/>
  <c r="AA3804" i="1"/>
  <c r="Y3804" i="1"/>
  <c r="X3804" i="1"/>
  <c r="W3804" i="1"/>
  <c r="U3804" i="1"/>
  <c r="T3804" i="1"/>
  <c r="R3804" i="1"/>
  <c r="Q3804" i="1"/>
  <c r="S3804" i="1" s="1"/>
  <c r="P3804" i="1"/>
  <c r="O3804" i="1"/>
  <c r="N3804" i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P3803" i="1"/>
  <c r="O3803" i="1"/>
  <c r="N3803" i="1"/>
  <c r="L3803" i="1"/>
  <c r="K3803" i="1"/>
  <c r="M3803" i="1" s="1"/>
  <c r="J3803" i="1"/>
  <c r="I3803" i="1"/>
  <c r="H3803" i="1"/>
  <c r="AB3803" i="1" s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S3802" i="1"/>
  <c r="R3802" i="1"/>
  <c r="Q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V3801" i="1" s="1"/>
  <c r="T3801" i="1"/>
  <c r="R3801" i="1"/>
  <c r="Q3801" i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P3800" i="1"/>
  <c r="O3800" i="1"/>
  <c r="N3800" i="1"/>
  <c r="M3800" i="1"/>
  <c r="L3800" i="1"/>
  <c r="K3800" i="1"/>
  <c r="J3800" i="1"/>
  <c r="I3800" i="1"/>
  <c r="AB3800" i="1" s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O3799" i="1"/>
  <c r="P3799" i="1" s="1"/>
  <c r="N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S3798" i="1" s="1"/>
  <c r="Q3798" i="1"/>
  <c r="O3798" i="1"/>
  <c r="N3798" i="1"/>
  <c r="P3798" i="1" s="1"/>
  <c r="L3798" i="1"/>
  <c r="K3798" i="1"/>
  <c r="M3798" i="1" s="1"/>
  <c r="J3798" i="1"/>
  <c r="I3798" i="1"/>
  <c r="H3798" i="1"/>
  <c r="AB3798" i="1" s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AB3797" i="1" s="1"/>
  <c r="G3797" i="1"/>
  <c r="F3797" i="1"/>
  <c r="E3797" i="1"/>
  <c r="D3797" i="1"/>
  <c r="B3797" i="1"/>
  <c r="A3797" i="1"/>
  <c r="AA3796" i="1"/>
  <c r="Y3796" i="1"/>
  <c r="X3796" i="1"/>
  <c r="W3796" i="1"/>
  <c r="U3796" i="1"/>
  <c r="T3796" i="1"/>
  <c r="R3796" i="1"/>
  <c r="Q3796" i="1"/>
  <c r="S3796" i="1" s="1"/>
  <c r="P3796" i="1"/>
  <c r="O3796" i="1"/>
  <c r="N3796" i="1"/>
  <c r="L3796" i="1"/>
  <c r="M3796" i="1" s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S3794" i="1"/>
  <c r="R3794" i="1"/>
  <c r="Q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V3793" i="1" s="1"/>
  <c r="T3793" i="1"/>
  <c r="R3793" i="1"/>
  <c r="Q3793" i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V3791" i="1" s="1"/>
  <c r="S3791" i="1"/>
  <c r="R3791" i="1"/>
  <c r="Q3791" i="1"/>
  <c r="O3791" i="1"/>
  <c r="P3791" i="1" s="1"/>
  <c r="N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S3790" i="1" s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AB3789" i="1" s="1"/>
  <c r="G3789" i="1"/>
  <c r="F3789" i="1"/>
  <c r="E3789" i="1"/>
  <c r="D3789" i="1"/>
  <c r="B3789" i="1"/>
  <c r="A3789" i="1"/>
  <c r="AA3788" i="1"/>
  <c r="Y3788" i="1"/>
  <c r="X3788" i="1"/>
  <c r="W3788" i="1"/>
  <c r="U3788" i="1"/>
  <c r="T3788" i="1"/>
  <c r="R3788" i="1"/>
  <c r="Q3788" i="1"/>
  <c r="S3788" i="1" s="1"/>
  <c r="P3788" i="1"/>
  <c r="O3788" i="1"/>
  <c r="N3788" i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S3786" i="1"/>
  <c r="R3786" i="1"/>
  <c r="Q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V3785" i="1" s="1"/>
  <c r="T3785" i="1"/>
  <c r="R3785" i="1"/>
  <c r="Q3785" i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O3783" i="1"/>
  <c r="P3783" i="1" s="1"/>
  <c r="N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S3782" i="1" s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R3781" i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W3780" i="1"/>
  <c r="U3780" i="1"/>
  <c r="T3780" i="1"/>
  <c r="R3780" i="1"/>
  <c r="Q3780" i="1"/>
  <c r="S3780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P3779" i="1"/>
  <c r="O3779" i="1"/>
  <c r="N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S3778" i="1"/>
  <c r="R3778" i="1"/>
  <c r="Q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Z3777" i="1" s="1"/>
  <c r="X3777" i="1"/>
  <c r="W3777" i="1"/>
  <c r="U3777" i="1"/>
  <c r="V3777" i="1" s="1"/>
  <c r="T3777" i="1"/>
  <c r="R3777" i="1"/>
  <c r="Q3777" i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W3776" i="1"/>
  <c r="U3776" i="1"/>
  <c r="T3776" i="1"/>
  <c r="V3776" i="1" s="1"/>
  <c r="R3776" i="1"/>
  <c r="Q3776" i="1"/>
  <c r="S3776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O3775" i="1"/>
  <c r="P3775" i="1" s="1"/>
  <c r="N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AB3773" i="1" s="1"/>
  <c r="G3773" i="1"/>
  <c r="F3773" i="1"/>
  <c r="E3773" i="1"/>
  <c r="D3773" i="1"/>
  <c r="B3773" i="1"/>
  <c r="A3773" i="1"/>
  <c r="AA3772" i="1"/>
  <c r="Y3772" i="1"/>
  <c r="X3772" i="1"/>
  <c r="W3772" i="1"/>
  <c r="U3772" i="1"/>
  <c r="T3772" i="1"/>
  <c r="R3772" i="1"/>
  <c r="Q3772" i="1"/>
  <c r="S3772" i="1" s="1"/>
  <c r="P3772" i="1"/>
  <c r="O3772" i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P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S3770" i="1"/>
  <c r="R3770" i="1"/>
  <c r="Q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V3769" i="1" s="1"/>
  <c r="T3769" i="1"/>
  <c r="R3769" i="1"/>
  <c r="Q3769" i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O3767" i="1"/>
  <c r="P3767" i="1" s="1"/>
  <c r="N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S3766" i="1" s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Q3765" i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W3764" i="1"/>
  <c r="U3764" i="1"/>
  <c r="T3764" i="1"/>
  <c r="R3764" i="1"/>
  <c r="Q3764" i="1"/>
  <c r="S3764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P3763" i="1"/>
  <c r="O3763" i="1"/>
  <c r="N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S3762" i="1"/>
  <c r="R3762" i="1"/>
  <c r="Q3762" i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Z3761" i="1" s="1"/>
  <c r="X3761" i="1"/>
  <c r="W3761" i="1"/>
  <c r="U3761" i="1"/>
  <c r="V3761" i="1" s="1"/>
  <c r="T3761" i="1"/>
  <c r="R3761" i="1"/>
  <c r="Q3761" i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W3760" i="1"/>
  <c r="U3760" i="1"/>
  <c r="T3760" i="1"/>
  <c r="V3760" i="1" s="1"/>
  <c r="R3760" i="1"/>
  <c r="Q3760" i="1"/>
  <c r="S3760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T3759" i="1"/>
  <c r="V3759" i="1" s="1"/>
  <c r="S3759" i="1"/>
  <c r="R3759" i="1"/>
  <c r="Q3759" i="1"/>
  <c r="O3759" i="1"/>
  <c r="P3759" i="1" s="1"/>
  <c r="N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S3758" i="1"/>
  <c r="R3758" i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R3757" i="1"/>
  <c r="Q3757" i="1"/>
  <c r="S3757" i="1" s="1"/>
  <c r="O3757" i="1"/>
  <c r="N3757" i="1"/>
  <c r="P3757" i="1" s="1"/>
  <c r="M3757" i="1"/>
  <c r="L3757" i="1"/>
  <c r="K3757" i="1"/>
  <c r="J3757" i="1"/>
  <c r="I3757" i="1"/>
  <c r="H3757" i="1"/>
  <c r="AB3757" i="1" s="1"/>
  <c r="G3757" i="1"/>
  <c r="F3757" i="1"/>
  <c r="E3757" i="1"/>
  <c r="D3757" i="1"/>
  <c r="B3757" i="1"/>
  <c r="A3757" i="1"/>
  <c r="AA3756" i="1"/>
  <c r="Y3756" i="1"/>
  <c r="X3756" i="1"/>
  <c r="W3756" i="1"/>
  <c r="U3756" i="1"/>
  <c r="T3756" i="1"/>
  <c r="R3756" i="1"/>
  <c r="Q3756" i="1"/>
  <c r="S3756" i="1" s="1"/>
  <c r="P3756" i="1"/>
  <c r="O3756" i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P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S3754" i="1"/>
  <c r="R3754" i="1"/>
  <c r="Q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V3753" i="1" s="1"/>
  <c r="T3753" i="1"/>
  <c r="R3753" i="1"/>
  <c r="Q3753" i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T3751" i="1"/>
  <c r="V3751" i="1" s="1"/>
  <c r="S3751" i="1"/>
  <c r="R3751" i="1"/>
  <c r="Q3751" i="1"/>
  <c r="O3751" i="1"/>
  <c r="P3751" i="1" s="1"/>
  <c r="N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S3750" i="1" s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Q3749" i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W3748" i="1"/>
  <c r="U3748" i="1"/>
  <c r="T3748" i="1"/>
  <c r="R3748" i="1"/>
  <c r="Q3748" i="1"/>
  <c r="S3748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P3747" i="1"/>
  <c r="O3747" i="1"/>
  <c r="N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S3746" i="1"/>
  <c r="R3746" i="1"/>
  <c r="Q3746" i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Z3745" i="1" s="1"/>
  <c r="X3745" i="1"/>
  <c r="W3745" i="1"/>
  <c r="U3745" i="1"/>
  <c r="V3745" i="1" s="1"/>
  <c r="T3745" i="1"/>
  <c r="R3745" i="1"/>
  <c r="Q3745" i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W3744" i="1"/>
  <c r="U3744" i="1"/>
  <c r="T3744" i="1"/>
  <c r="V3744" i="1" s="1"/>
  <c r="R3744" i="1"/>
  <c r="Q3744" i="1"/>
  <c r="S3744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U3743" i="1"/>
  <c r="T3743" i="1"/>
  <c r="V3743" i="1" s="1"/>
  <c r="S3743" i="1"/>
  <c r="R3743" i="1"/>
  <c r="Q3743" i="1"/>
  <c r="O3743" i="1"/>
  <c r="P3743" i="1" s="1"/>
  <c r="N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S3742" i="1"/>
  <c r="R3742" i="1"/>
  <c r="Q3742" i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M3741" i="1"/>
  <c r="L3741" i="1"/>
  <c r="K3741" i="1"/>
  <c r="J3741" i="1"/>
  <c r="I3741" i="1"/>
  <c r="H3741" i="1"/>
  <c r="AB3741" i="1" s="1"/>
  <c r="G3741" i="1"/>
  <c r="F3741" i="1"/>
  <c r="E3741" i="1"/>
  <c r="D3741" i="1"/>
  <c r="B3741" i="1"/>
  <c r="A3741" i="1"/>
  <c r="AA3740" i="1"/>
  <c r="Y3740" i="1"/>
  <c r="X3740" i="1"/>
  <c r="W3740" i="1"/>
  <c r="U3740" i="1"/>
  <c r="T3740" i="1"/>
  <c r="R3740" i="1"/>
  <c r="Q3740" i="1"/>
  <c r="S3740" i="1" s="1"/>
  <c r="P3740" i="1"/>
  <c r="O3740" i="1"/>
  <c r="N3740" i="1"/>
  <c r="L3740" i="1"/>
  <c r="M3740" i="1" s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S3739" i="1"/>
  <c r="R3739" i="1"/>
  <c r="Q3739" i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S3738" i="1"/>
  <c r="R3738" i="1"/>
  <c r="Q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V3737" i="1" s="1"/>
  <c r="T3737" i="1"/>
  <c r="R3737" i="1"/>
  <c r="Q3737" i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U3735" i="1"/>
  <c r="T3735" i="1"/>
  <c r="V3735" i="1" s="1"/>
  <c r="S3735" i="1"/>
  <c r="R3735" i="1"/>
  <c r="Q3735" i="1"/>
  <c r="O3735" i="1"/>
  <c r="P3735" i="1" s="1"/>
  <c r="N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S3734" i="1" s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Q3733" i="1"/>
  <c r="O3733" i="1"/>
  <c r="N3733" i="1"/>
  <c r="P3733" i="1" s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W3732" i="1"/>
  <c r="U3732" i="1"/>
  <c r="T3732" i="1"/>
  <c r="R3732" i="1"/>
  <c r="Q3732" i="1"/>
  <c r="S3732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P3731" i="1"/>
  <c r="O3731" i="1"/>
  <c r="N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S3730" i="1"/>
  <c r="R3730" i="1"/>
  <c r="Q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V3729" i="1" s="1"/>
  <c r="T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W3728" i="1"/>
  <c r="U3728" i="1"/>
  <c r="T3728" i="1"/>
  <c r="V3728" i="1" s="1"/>
  <c r="R3728" i="1"/>
  <c r="Q3728" i="1"/>
  <c r="S3728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U3727" i="1"/>
  <c r="T3727" i="1"/>
  <c r="V3727" i="1" s="1"/>
  <c r="S3727" i="1"/>
  <c r="R3727" i="1"/>
  <c r="Q3727" i="1"/>
  <c r="O3727" i="1"/>
  <c r="P3727" i="1" s="1"/>
  <c r="N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S3726" i="1"/>
  <c r="R3726" i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AB3725" i="1" s="1"/>
  <c r="G3725" i="1"/>
  <c r="F3725" i="1"/>
  <c r="E3725" i="1"/>
  <c r="D3725" i="1"/>
  <c r="B3725" i="1"/>
  <c r="A3725" i="1"/>
  <c r="AA3724" i="1"/>
  <c r="Y3724" i="1"/>
  <c r="X3724" i="1"/>
  <c r="W3724" i="1"/>
  <c r="U3724" i="1"/>
  <c r="T3724" i="1"/>
  <c r="R3724" i="1"/>
  <c r="Q3724" i="1"/>
  <c r="S3724" i="1" s="1"/>
  <c r="P3724" i="1"/>
  <c r="O3724" i="1"/>
  <c r="N3724" i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P3723" i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S3722" i="1"/>
  <c r="R3722" i="1"/>
  <c r="Q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V3721" i="1" s="1"/>
  <c r="T3721" i="1"/>
  <c r="R3721" i="1"/>
  <c r="Q3721" i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O3719" i="1"/>
  <c r="P3719" i="1" s="1"/>
  <c r="N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S3718" i="1" s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Q3717" i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W3716" i="1"/>
  <c r="U3716" i="1"/>
  <c r="T3716" i="1"/>
  <c r="R3716" i="1"/>
  <c r="Q3716" i="1"/>
  <c r="S3716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P3715" i="1"/>
  <c r="O3715" i="1"/>
  <c r="N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S3714" i="1"/>
  <c r="R3714" i="1"/>
  <c r="Q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Z3713" i="1" s="1"/>
  <c r="X3713" i="1"/>
  <c r="W3713" i="1"/>
  <c r="U3713" i="1"/>
  <c r="V3713" i="1" s="1"/>
  <c r="T3713" i="1"/>
  <c r="R3713" i="1"/>
  <c r="Q3713" i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W3712" i="1"/>
  <c r="U3712" i="1"/>
  <c r="T3712" i="1"/>
  <c r="V3712" i="1" s="1"/>
  <c r="R3712" i="1"/>
  <c r="Q3712" i="1"/>
  <c r="S3712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O3711" i="1"/>
  <c r="P3711" i="1" s="1"/>
  <c r="N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R3709" i="1"/>
  <c r="Q3709" i="1"/>
  <c r="S3709" i="1" s="1"/>
  <c r="O3709" i="1"/>
  <c r="N3709" i="1"/>
  <c r="P3709" i="1" s="1"/>
  <c r="M3709" i="1"/>
  <c r="L3709" i="1"/>
  <c r="K3709" i="1"/>
  <c r="J3709" i="1"/>
  <c r="I3709" i="1"/>
  <c r="H3709" i="1"/>
  <c r="AB3709" i="1" s="1"/>
  <c r="G3709" i="1"/>
  <c r="F3709" i="1"/>
  <c r="E3709" i="1"/>
  <c r="D3709" i="1"/>
  <c r="B3709" i="1"/>
  <c r="A3709" i="1"/>
  <c r="AA3708" i="1"/>
  <c r="Y3708" i="1"/>
  <c r="X3708" i="1"/>
  <c r="W3708" i="1"/>
  <c r="U3708" i="1"/>
  <c r="T3708" i="1"/>
  <c r="R3708" i="1"/>
  <c r="Q3708" i="1"/>
  <c r="S3708" i="1" s="1"/>
  <c r="P3708" i="1"/>
  <c r="O3708" i="1"/>
  <c r="N3708" i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S3706" i="1"/>
  <c r="R3706" i="1"/>
  <c r="Q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V3705" i="1" s="1"/>
  <c r="T3705" i="1"/>
  <c r="R3705" i="1"/>
  <c r="Q3705" i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O3703" i="1"/>
  <c r="P3703" i="1" s="1"/>
  <c r="N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R3702" i="1"/>
  <c r="S3702" i="1" s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Q3701" i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W3700" i="1"/>
  <c r="U3700" i="1"/>
  <c r="T3700" i="1"/>
  <c r="R3700" i="1"/>
  <c r="Q3700" i="1"/>
  <c r="S3700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P3699" i="1"/>
  <c r="O3699" i="1"/>
  <c r="N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S3698" i="1"/>
  <c r="R3698" i="1"/>
  <c r="Q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Y3697" i="1"/>
  <c r="Z3697" i="1" s="1"/>
  <c r="X3697" i="1"/>
  <c r="W3697" i="1"/>
  <c r="U3697" i="1"/>
  <c r="V3697" i="1" s="1"/>
  <c r="T3697" i="1"/>
  <c r="R3697" i="1"/>
  <c r="Q3697" i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W3696" i="1"/>
  <c r="U3696" i="1"/>
  <c r="T3696" i="1"/>
  <c r="V3696" i="1" s="1"/>
  <c r="R3696" i="1"/>
  <c r="Q3696" i="1"/>
  <c r="S3696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O3695" i="1"/>
  <c r="P3695" i="1" s="1"/>
  <c r="N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S3694" i="1"/>
  <c r="R3694" i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V3693" i="1"/>
  <c r="U3693" i="1"/>
  <c r="T3693" i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AB3693" i="1" s="1"/>
  <c r="G3693" i="1"/>
  <c r="F3693" i="1"/>
  <c r="E3693" i="1"/>
  <c r="D3693" i="1"/>
  <c r="B3693" i="1"/>
  <c r="A3693" i="1"/>
  <c r="AA3692" i="1"/>
  <c r="Y3692" i="1"/>
  <c r="X3692" i="1"/>
  <c r="W3692" i="1"/>
  <c r="U3692" i="1"/>
  <c r="T3692" i="1"/>
  <c r="R3692" i="1"/>
  <c r="Q3692" i="1"/>
  <c r="S3692" i="1" s="1"/>
  <c r="P3692" i="1"/>
  <c r="O3692" i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S3690" i="1"/>
  <c r="R3690" i="1"/>
  <c r="Q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V3689" i="1" s="1"/>
  <c r="T3689" i="1"/>
  <c r="R3689" i="1"/>
  <c r="Q3689" i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U3687" i="1"/>
  <c r="T3687" i="1"/>
  <c r="V3687" i="1" s="1"/>
  <c r="S3687" i="1"/>
  <c r="R3687" i="1"/>
  <c r="Q3687" i="1"/>
  <c r="O3687" i="1"/>
  <c r="P3687" i="1" s="1"/>
  <c r="N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R3686" i="1"/>
  <c r="S3686" i="1" s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R3685" i="1"/>
  <c r="Q3685" i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W3684" i="1"/>
  <c r="U3684" i="1"/>
  <c r="T3684" i="1"/>
  <c r="R3684" i="1"/>
  <c r="Q3684" i="1"/>
  <c r="S3684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P3683" i="1"/>
  <c r="O3683" i="1"/>
  <c r="N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S3682" i="1"/>
  <c r="R3682" i="1"/>
  <c r="Q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Y3681" i="1"/>
  <c r="Z3681" i="1" s="1"/>
  <c r="X3681" i="1"/>
  <c r="W3681" i="1"/>
  <c r="U3681" i="1"/>
  <c r="V3681" i="1" s="1"/>
  <c r="T3681" i="1"/>
  <c r="R3681" i="1"/>
  <c r="Q3681" i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W3680" i="1"/>
  <c r="U3680" i="1"/>
  <c r="T3680" i="1"/>
  <c r="V3680" i="1" s="1"/>
  <c r="R3680" i="1"/>
  <c r="Q3680" i="1"/>
  <c r="S3680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S3678" i="1"/>
  <c r="R3678" i="1"/>
  <c r="Q3678" i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AB3677" i="1" s="1"/>
  <c r="G3677" i="1"/>
  <c r="F3677" i="1"/>
  <c r="E3677" i="1"/>
  <c r="D3677" i="1"/>
  <c r="B3677" i="1"/>
  <c r="A3677" i="1"/>
  <c r="AA3676" i="1"/>
  <c r="Y3676" i="1"/>
  <c r="X3676" i="1"/>
  <c r="W3676" i="1"/>
  <c r="U3676" i="1"/>
  <c r="T3676" i="1"/>
  <c r="R3676" i="1"/>
  <c r="Q3676" i="1"/>
  <c r="S3676" i="1" s="1"/>
  <c r="P3676" i="1"/>
  <c r="O3676" i="1"/>
  <c r="N3676" i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S3674" i="1"/>
  <c r="R3674" i="1"/>
  <c r="Q3674" i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V3673" i="1" s="1"/>
  <c r="T3673" i="1"/>
  <c r="R3673" i="1"/>
  <c r="Q3673" i="1"/>
  <c r="O3673" i="1"/>
  <c r="N3673" i="1"/>
  <c r="P3673" i="1" s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U3671" i="1"/>
  <c r="T3671" i="1"/>
  <c r="V3671" i="1" s="1"/>
  <c r="S3671" i="1"/>
  <c r="R3671" i="1"/>
  <c r="Q3671" i="1"/>
  <c r="O3671" i="1"/>
  <c r="P3671" i="1" s="1"/>
  <c r="N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R3670" i="1"/>
  <c r="S3670" i="1" s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Q3669" i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W3668" i="1"/>
  <c r="U3668" i="1"/>
  <c r="T3668" i="1"/>
  <c r="R3668" i="1"/>
  <c r="Q3668" i="1"/>
  <c r="S3668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P3667" i="1"/>
  <c r="O3667" i="1"/>
  <c r="N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S3666" i="1"/>
  <c r="R3666" i="1"/>
  <c r="Q3666" i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U3665" i="1"/>
  <c r="V3665" i="1" s="1"/>
  <c r="T3665" i="1"/>
  <c r="R3665" i="1"/>
  <c r="Q3665" i="1"/>
  <c r="O3665" i="1"/>
  <c r="N3665" i="1"/>
  <c r="P3665" i="1" s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W3664" i="1"/>
  <c r="U3664" i="1"/>
  <c r="T3664" i="1"/>
  <c r="V3664" i="1" s="1"/>
  <c r="R3664" i="1"/>
  <c r="Q3664" i="1"/>
  <c r="S3664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W3663" i="1"/>
  <c r="U3663" i="1"/>
  <c r="T3663" i="1"/>
  <c r="V3663" i="1" s="1"/>
  <c r="R3663" i="1"/>
  <c r="Q3663" i="1"/>
  <c r="S3663" i="1" s="1"/>
  <c r="P3663" i="1"/>
  <c r="O3663" i="1"/>
  <c r="N3663" i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U3662" i="1"/>
  <c r="T3662" i="1"/>
  <c r="V3662" i="1" s="1"/>
  <c r="S3662" i="1"/>
  <c r="R3662" i="1"/>
  <c r="Q3662" i="1"/>
  <c r="O3662" i="1"/>
  <c r="P3662" i="1" s="1"/>
  <c r="N3662" i="1"/>
  <c r="L3662" i="1"/>
  <c r="K3662" i="1"/>
  <c r="M3662" i="1" s="1"/>
  <c r="AB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S3661" i="1"/>
  <c r="R3661" i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V3660" i="1"/>
  <c r="U3660" i="1"/>
  <c r="T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R3659" i="1"/>
  <c r="Q3659" i="1"/>
  <c r="S3659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U3658" i="1"/>
  <c r="T3658" i="1"/>
  <c r="V3658" i="1" s="1"/>
  <c r="S3658" i="1"/>
  <c r="R3658" i="1"/>
  <c r="Q3658" i="1"/>
  <c r="P3658" i="1"/>
  <c r="O3658" i="1"/>
  <c r="N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V3657" i="1"/>
  <c r="U3657" i="1"/>
  <c r="T3657" i="1"/>
  <c r="R3657" i="1"/>
  <c r="S3657" i="1" s="1"/>
  <c r="Q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Z3656" i="1" s="1"/>
  <c r="X3656" i="1"/>
  <c r="W3656" i="1"/>
  <c r="U3656" i="1"/>
  <c r="V3656" i="1" s="1"/>
  <c r="T3656" i="1"/>
  <c r="R3656" i="1"/>
  <c r="Q3656" i="1"/>
  <c r="S3656" i="1" s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W3655" i="1"/>
  <c r="U3655" i="1"/>
  <c r="T3655" i="1"/>
  <c r="V3655" i="1" s="1"/>
  <c r="R3655" i="1"/>
  <c r="Q3655" i="1"/>
  <c r="S3655" i="1" s="1"/>
  <c r="P3655" i="1"/>
  <c r="O3655" i="1"/>
  <c r="N3655" i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O3654" i="1"/>
  <c r="P3654" i="1" s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V3653" i="1"/>
  <c r="U3653" i="1"/>
  <c r="T3653" i="1"/>
  <c r="S3653" i="1"/>
  <c r="R3653" i="1"/>
  <c r="Q3653" i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V3652" i="1"/>
  <c r="U3652" i="1"/>
  <c r="T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R3651" i="1"/>
  <c r="Q3651" i="1"/>
  <c r="S3651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T3650" i="1"/>
  <c r="V3650" i="1" s="1"/>
  <c r="S3650" i="1"/>
  <c r="R3650" i="1"/>
  <c r="Q3650" i="1"/>
  <c r="P3650" i="1"/>
  <c r="O3650" i="1"/>
  <c r="N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V3649" i="1"/>
  <c r="U3649" i="1"/>
  <c r="T3649" i="1"/>
  <c r="R3649" i="1"/>
  <c r="S3649" i="1" s="1"/>
  <c r="Q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V3648" i="1" s="1"/>
  <c r="T3648" i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U3647" i="1"/>
  <c r="T3647" i="1"/>
  <c r="V3647" i="1" s="1"/>
  <c r="R3647" i="1"/>
  <c r="Q3647" i="1"/>
  <c r="S3647" i="1" s="1"/>
  <c r="P3647" i="1"/>
  <c r="O3647" i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T3646" i="1"/>
  <c r="V3646" i="1" s="1"/>
  <c r="S3646" i="1"/>
  <c r="R3646" i="1"/>
  <c r="Q3646" i="1"/>
  <c r="O3646" i="1"/>
  <c r="P3646" i="1" s="1"/>
  <c r="N3646" i="1"/>
  <c r="L3646" i="1"/>
  <c r="K3646" i="1"/>
  <c r="M3646" i="1" s="1"/>
  <c r="AB3646" i="1" s="1"/>
  <c r="J3646" i="1"/>
  <c r="I3646" i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S3645" i="1"/>
  <c r="R3645" i="1"/>
  <c r="Q3645" i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V3644" i="1"/>
  <c r="U3644" i="1"/>
  <c r="T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R3643" i="1"/>
  <c r="Q3643" i="1"/>
  <c r="S3643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T3642" i="1"/>
  <c r="V3642" i="1" s="1"/>
  <c r="S3642" i="1"/>
  <c r="R3642" i="1"/>
  <c r="Q3642" i="1"/>
  <c r="P3642" i="1"/>
  <c r="O3642" i="1"/>
  <c r="N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R3641" i="1"/>
  <c r="S3641" i="1" s="1"/>
  <c r="Q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Y3640" i="1"/>
  <c r="Z3640" i="1" s="1"/>
  <c r="X3640" i="1"/>
  <c r="W3640" i="1"/>
  <c r="U3640" i="1"/>
  <c r="V3640" i="1" s="1"/>
  <c r="T3640" i="1"/>
  <c r="R3640" i="1"/>
  <c r="Q3640" i="1"/>
  <c r="S3640" i="1" s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W3639" i="1"/>
  <c r="U3639" i="1"/>
  <c r="T3639" i="1"/>
  <c r="V3639" i="1" s="1"/>
  <c r="R3639" i="1"/>
  <c r="Q3639" i="1"/>
  <c r="S3639" i="1" s="1"/>
  <c r="P3639" i="1"/>
  <c r="O3639" i="1"/>
  <c r="N3639" i="1"/>
  <c r="L3639" i="1"/>
  <c r="M3639" i="1" s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S3638" i="1"/>
  <c r="R3638" i="1"/>
  <c r="Q3638" i="1"/>
  <c r="O3638" i="1"/>
  <c r="P3638" i="1" s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V3637" i="1"/>
  <c r="U3637" i="1"/>
  <c r="T3637" i="1"/>
  <c r="S3637" i="1"/>
  <c r="R3637" i="1"/>
  <c r="Q3637" i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V3636" i="1"/>
  <c r="U3636" i="1"/>
  <c r="T3636" i="1"/>
  <c r="R3636" i="1"/>
  <c r="Q3636" i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R3635" i="1"/>
  <c r="Q3635" i="1"/>
  <c r="S3635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T3634" i="1"/>
  <c r="V3634" i="1" s="1"/>
  <c r="S3634" i="1"/>
  <c r="R3634" i="1"/>
  <c r="Q3634" i="1"/>
  <c r="O3634" i="1"/>
  <c r="P3634" i="1" s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V3633" i="1" s="1"/>
  <c r="T3633" i="1"/>
  <c r="R3633" i="1"/>
  <c r="Q3633" i="1"/>
  <c r="S3633" i="1" s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Q3632" i="1"/>
  <c r="S3632" i="1" s="1"/>
  <c r="O3632" i="1"/>
  <c r="N3632" i="1"/>
  <c r="P3632" i="1" s="1"/>
  <c r="M3632" i="1"/>
  <c r="L3632" i="1"/>
  <c r="K3632" i="1"/>
  <c r="J3632" i="1"/>
  <c r="I3632" i="1"/>
  <c r="H3632" i="1"/>
  <c r="AB3632" i="1" s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S3631" i="1"/>
  <c r="R3631" i="1"/>
  <c r="Q3631" i="1"/>
  <c r="O3631" i="1"/>
  <c r="P3631" i="1" s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S3630" i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U3629" i="1"/>
  <c r="V3629" i="1" s="1"/>
  <c r="T3629" i="1"/>
  <c r="R3629" i="1"/>
  <c r="Q3629" i="1"/>
  <c r="S3629" i="1" s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R3628" i="1"/>
  <c r="Q3628" i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O3627" i="1"/>
  <c r="P3627" i="1" s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R3626" i="1"/>
  <c r="S3626" i="1" s="1"/>
  <c r="Q3626" i="1"/>
  <c r="O3626" i="1"/>
  <c r="N3626" i="1"/>
  <c r="P3626" i="1" s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R3625" i="1"/>
  <c r="S3625" i="1" s="1"/>
  <c r="Q3625" i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R3624" i="1"/>
  <c r="Q3624" i="1"/>
  <c r="P3624" i="1"/>
  <c r="O3624" i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W3623" i="1"/>
  <c r="U3623" i="1"/>
  <c r="T3623" i="1"/>
  <c r="V3623" i="1" s="1"/>
  <c r="R3623" i="1"/>
  <c r="Q3623" i="1"/>
  <c r="S3623" i="1" s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R3622" i="1"/>
  <c r="S3622" i="1" s="1"/>
  <c r="Q3622" i="1"/>
  <c r="O3622" i="1"/>
  <c r="N3622" i="1"/>
  <c r="P3622" i="1" s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V3621" i="1"/>
  <c r="U3621" i="1"/>
  <c r="T3621" i="1"/>
  <c r="S3621" i="1"/>
  <c r="R3621" i="1"/>
  <c r="Q3621" i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P3620" i="1"/>
  <c r="O3620" i="1"/>
  <c r="N3620" i="1"/>
  <c r="L3620" i="1"/>
  <c r="M3620" i="1" s="1"/>
  <c r="K3620" i="1"/>
  <c r="J3620" i="1"/>
  <c r="I3620" i="1"/>
  <c r="H3620" i="1"/>
  <c r="AB3620" i="1" s="1"/>
  <c r="G3620" i="1"/>
  <c r="F3620" i="1"/>
  <c r="E3620" i="1"/>
  <c r="D3620" i="1"/>
  <c r="B3620" i="1"/>
  <c r="A3620" i="1"/>
  <c r="AA3619" i="1"/>
  <c r="Y3619" i="1"/>
  <c r="X3619" i="1"/>
  <c r="W3619" i="1"/>
  <c r="U3619" i="1"/>
  <c r="T3619" i="1"/>
  <c r="R3619" i="1"/>
  <c r="Q3619" i="1"/>
  <c r="S3619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S3618" i="1"/>
  <c r="R3618" i="1"/>
  <c r="Q3618" i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V3617" i="1" s="1"/>
  <c r="T3617" i="1"/>
  <c r="S3617" i="1"/>
  <c r="R3617" i="1"/>
  <c r="Q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R3616" i="1"/>
  <c r="Q3616" i="1"/>
  <c r="S3616" i="1" s="1"/>
  <c r="P3616" i="1"/>
  <c r="O3616" i="1"/>
  <c r="N3616" i="1"/>
  <c r="M3616" i="1"/>
  <c r="L3616" i="1"/>
  <c r="K3616" i="1"/>
  <c r="J3616" i="1"/>
  <c r="I3616" i="1"/>
  <c r="H3616" i="1"/>
  <c r="AB3616" i="1" s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R3615" i="1"/>
  <c r="Q3615" i="1"/>
  <c r="S3615" i="1" s="1"/>
  <c r="O3615" i="1"/>
  <c r="P3615" i="1" s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S3614" i="1"/>
  <c r="R3614" i="1"/>
  <c r="Q3614" i="1"/>
  <c r="P3614" i="1"/>
  <c r="O3614" i="1"/>
  <c r="N3614" i="1"/>
  <c r="L3614" i="1"/>
  <c r="K3614" i="1"/>
  <c r="M3614" i="1" s="1"/>
  <c r="AB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Z3613" i="1" s="1"/>
  <c r="X3613" i="1"/>
  <c r="W3613" i="1"/>
  <c r="U3613" i="1"/>
  <c r="V3613" i="1" s="1"/>
  <c r="T3613" i="1"/>
  <c r="R3613" i="1"/>
  <c r="Q3613" i="1"/>
  <c r="S3613" i="1" s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V3612" i="1"/>
  <c r="U3612" i="1"/>
  <c r="T3612" i="1"/>
  <c r="R3612" i="1"/>
  <c r="Q3612" i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S3611" i="1"/>
  <c r="R3611" i="1"/>
  <c r="Q3611" i="1"/>
  <c r="O3611" i="1"/>
  <c r="P3611" i="1" s="1"/>
  <c r="N3611" i="1"/>
  <c r="L3611" i="1"/>
  <c r="K3611" i="1"/>
  <c r="M3611" i="1" s="1"/>
  <c r="AB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R3610" i="1"/>
  <c r="S3610" i="1" s="1"/>
  <c r="Q3610" i="1"/>
  <c r="P3610" i="1"/>
  <c r="O3610" i="1"/>
  <c r="N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R3609" i="1"/>
  <c r="Q3609" i="1"/>
  <c r="S3609" i="1" s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R3608" i="1"/>
  <c r="Q3608" i="1"/>
  <c r="O3608" i="1"/>
  <c r="N3608" i="1"/>
  <c r="P3608" i="1" s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W3607" i="1"/>
  <c r="U3607" i="1"/>
  <c r="T3607" i="1"/>
  <c r="V3607" i="1" s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Z3606" i="1"/>
  <c r="Y3606" i="1"/>
  <c r="X3606" i="1"/>
  <c r="W3606" i="1"/>
  <c r="V3606" i="1"/>
  <c r="U3606" i="1"/>
  <c r="T3606" i="1"/>
  <c r="R3606" i="1"/>
  <c r="S3606" i="1" s="1"/>
  <c r="Q3606" i="1"/>
  <c r="O3606" i="1"/>
  <c r="N3606" i="1"/>
  <c r="P3606" i="1" s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S3605" i="1"/>
  <c r="R3605" i="1"/>
  <c r="Q3605" i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P3604" i="1"/>
  <c r="O3604" i="1"/>
  <c r="N3604" i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W3603" i="1"/>
  <c r="U3603" i="1"/>
  <c r="T3603" i="1"/>
  <c r="R3603" i="1"/>
  <c r="Q3603" i="1"/>
  <c r="S3603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V3602" i="1"/>
  <c r="U3602" i="1"/>
  <c r="T3602" i="1"/>
  <c r="S3602" i="1"/>
  <c r="R3602" i="1"/>
  <c r="Q3602" i="1"/>
  <c r="O3602" i="1"/>
  <c r="N3602" i="1"/>
  <c r="P3602" i="1" s="1"/>
  <c r="L3602" i="1"/>
  <c r="K3602" i="1"/>
  <c r="M3602" i="1" s="1"/>
  <c r="J3602" i="1"/>
  <c r="AB3602" i="1" s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S3601" i="1"/>
  <c r="R3601" i="1"/>
  <c r="Q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Q3600" i="1"/>
  <c r="S3600" i="1" s="1"/>
  <c r="P3600" i="1"/>
  <c r="O3600" i="1"/>
  <c r="N3600" i="1"/>
  <c r="M3600" i="1"/>
  <c r="L3600" i="1"/>
  <c r="K3600" i="1"/>
  <c r="J3600" i="1"/>
  <c r="I3600" i="1"/>
  <c r="H3600" i="1"/>
  <c r="AB3600" i="1" s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R3599" i="1"/>
  <c r="Q3599" i="1"/>
  <c r="S3599" i="1" s="1"/>
  <c r="O3599" i="1"/>
  <c r="P3599" i="1" s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S3598" i="1"/>
  <c r="R3598" i="1"/>
  <c r="Q3598" i="1"/>
  <c r="P3598" i="1"/>
  <c r="O3598" i="1"/>
  <c r="N3598" i="1"/>
  <c r="L3598" i="1"/>
  <c r="K3598" i="1"/>
  <c r="M3598" i="1" s="1"/>
  <c r="AB3598" i="1" s="1"/>
  <c r="J3598" i="1"/>
  <c r="I3598" i="1"/>
  <c r="H3598" i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U3597" i="1"/>
  <c r="V3597" i="1" s="1"/>
  <c r="T3597" i="1"/>
  <c r="R3597" i="1"/>
  <c r="Q3597" i="1"/>
  <c r="S3597" i="1" s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S3595" i="1"/>
  <c r="R3595" i="1"/>
  <c r="Q3595" i="1"/>
  <c r="O3595" i="1"/>
  <c r="P3595" i="1" s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V3594" i="1" s="1"/>
  <c r="R3594" i="1"/>
  <c r="S3594" i="1" s="1"/>
  <c r="Q3594" i="1"/>
  <c r="P3594" i="1"/>
  <c r="O3594" i="1"/>
  <c r="N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R3592" i="1"/>
  <c r="Q3592" i="1"/>
  <c r="O3592" i="1"/>
  <c r="N3592" i="1"/>
  <c r="P3592" i="1" s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W3591" i="1"/>
  <c r="U3591" i="1"/>
  <c r="T3591" i="1"/>
  <c r="V3591" i="1" s="1"/>
  <c r="S3591" i="1"/>
  <c r="R3591" i="1"/>
  <c r="Q3591" i="1"/>
  <c r="P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V3590" i="1"/>
  <c r="U3590" i="1"/>
  <c r="T3590" i="1"/>
  <c r="R3590" i="1"/>
  <c r="S3590" i="1" s="1"/>
  <c r="Q3590" i="1"/>
  <c r="O3590" i="1"/>
  <c r="N3590" i="1"/>
  <c r="P3590" i="1" s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U3589" i="1"/>
  <c r="T3589" i="1"/>
  <c r="S3589" i="1"/>
  <c r="R3589" i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R3588" i="1"/>
  <c r="Q3588" i="1"/>
  <c r="S3588" i="1" s="1"/>
  <c r="P3588" i="1"/>
  <c r="O3588" i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W3587" i="1"/>
  <c r="U3587" i="1"/>
  <c r="T3587" i="1"/>
  <c r="R3587" i="1"/>
  <c r="Q3587" i="1"/>
  <c r="S3587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S3586" i="1"/>
  <c r="R3586" i="1"/>
  <c r="Q3586" i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U3585" i="1"/>
  <c r="V3585" i="1" s="1"/>
  <c r="T3585" i="1"/>
  <c r="S3585" i="1"/>
  <c r="R3585" i="1"/>
  <c r="Q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R3584" i="1"/>
  <c r="Q3584" i="1"/>
  <c r="S3584" i="1" s="1"/>
  <c r="P3584" i="1"/>
  <c r="O3584" i="1"/>
  <c r="N3584" i="1"/>
  <c r="M3584" i="1"/>
  <c r="L3584" i="1"/>
  <c r="K3584" i="1"/>
  <c r="J3584" i="1"/>
  <c r="I3584" i="1"/>
  <c r="H3584" i="1"/>
  <c r="AB3584" i="1" s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R3583" i="1"/>
  <c r="Q3583" i="1"/>
  <c r="S3583" i="1" s="1"/>
  <c r="O3583" i="1"/>
  <c r="P3583" i="1" s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T3582" i="1"/>
  <c r="V3582" i="1" s="1"/>
  <c r="S3582" i="1"/>
  <c r="R3582" i="1"/>
  <c r="Q3582" i="1"/>
  <c r="P3582" i="1"/>
  <c r="O3582" i="1"/>
  <c r="N3582" i="1"/>
  <c r="L3582" i="1"/>
  <c r="K3582" i="1"/>
  <c r="M3582" i="1" s="1"/>
  <c r="AB3582" i="1" s="1"/>
  <c r="J3582" i="1"/>
  <c r="I3582" i="1"/>
  <c r="H3582" i="1"/>
  <c r="G3582" i="1"/>
  <c r="F3582" i="1"/>
  <c r="E3582" i="1"/>
  <c r="D3582" i="1"/>
  <c r="B3582" i="1"/>
  <c r="A3582" i="1" s="1"/>
  <c r="AA3581" i="1"/>
  <c r="Y3581" i="1"/>
  <c r="Z3581" i="1" s="1"/>
  <c r="X3581" i="1"/>
  <c r="W3581" i="1"/>
  <c r="U3581" i="1"/>
  <c r="V3581" i="1" s="1"/>
  <c r="T3581" i="1"/>
  <c r="R3581" i="1"/>
  <c r="Q3581" i="1"/>
  <c r="S3581" i="1" s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Q3580" i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S3579" i="1"/>
  <c r="R3579" i="1"/>
  <c r="Q3579" i="1"/>
  <c r="O3579" i="1"/>
  <c r="P3579" i="1" s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T3578" i="1"/>
  <c r="V3578" i="1" s="1"/>
  <c r="R3578" i="1"/>
  <c r="S3578" i="1" s="1"/>
  <c r="Q3578" i="1"/>
  <c r="P3578" i="1"/>
  <c r="O3578" i="1"/>
  <c r="N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V3577" i="1"/>
  <c r="U3577" i="1"/>
  <c r="T3577" i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R3576" i="1"/>
  <c r="Q3576" i="1"/>
  <c r="O3576" i="1"/>
  <c r="N3576" i="1"/>
  <c r="P3576" i="1" s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W3575" i="1"/>
  <c r="U3575" i="1"/>
  <c r="T3575" i="1"/>
  <c r="V3575" i="1" s="1"/>
  <c r="S3575" i="1"/>
  <c r="R3575" i="1"/>
  <c r="Q3575" i="1"/>
  <c r="P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V3574" i="1"/>
  <c r="U3574" i="1"/>
  <c r="T3574" i="1"/>
  <c r="R3574" i="1"/>
  <c r="S3574" i="1" s="1"/>
  <c r="Q3574" i="1"/>
  <c r="O3574" i="1"/>
  <c r="N3574" i="1"/>
  <c r="P3574" i="1" s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S3573" i="1"/>
  <c r="R3573" i="1"/>
  <c r="Q3573" i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P3572" i="1"/>
  <c r="O3572" i="1"/>
  <c r="N3572" i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W3571" i="1"/>
  <c r="U3571" i="1"/>
  <c r="T3571" i="1"/>
  <c r="R3571" i="1"/>
  <c r="Q3571" i="1"/>
  <c r="S3571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V3570" i="1"/>
  <c r="U3570" i="1"/>
  <c r="T3570" i="1"/>
  <c r="S3570" i="1"/>
  <c r="R3570" i="1"/>
  <c r="Q3570" i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V3569" i="1" s="1"/>
  <c r="T3569" i="1"/>
  <c r="S3569" i="1"/>
  <c r="R3569" i="1"/>
  <c r="Q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R3568" i="1"/>
  <c r="Q3568" i="1"/>
  <c r="S3568" i="1" s="1"/>
  <c r="P3568" i="1"/>
  <c r="O3568" i="1"/>
  <c r="N3568" i="1"/>
  <c r="M3568" i="1"/>
  <c r="L3568" i="1"/>
  <c r="K3568" i="1"/>
  <c r="J3568" i="1"/>
  <c r="I3568" i="1"/>
  <c r="H3568" i="1"/>
  <c r="AB3568" i="1" s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R3567" i="1"/>
  <c r="Q3567" i="1"/>
  <c r="S3567" i="1" s="1"/>
  <c r="O3567" i="1"/>
  <c r="P3567" i="1" s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AB3566" i="1" s="1"/>
  <c r="W3566" i="1"/>
  <c r="U3566" i="1"/>
  <c r="T3566" i="1"/>
  <c r="V3566" i="1" s="1"/>
  <c r="S3566" i="1"/>
  <c r="R3566" i="1"/>
  <c r="Q3566" i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Y3565" i="1"/>
  <c r="Z3565" i="1" s="1"/>
  <c r="X3565" i="1"/>
  <c r="W3565" i="1"/>
  <c r="U3565" i="1"/>
  <c r="V3565" i="1" s="1"/>
  <c r="T3565" i="1"/>
  <c r="R3565" i="1"/>
  <c r="Q3565" i="1"/>
  <c r="S3565" i="1" s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R3564" i="1"/>
  <c r="Q3564" i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S3563" i="1"/>
  <c r="R3563" i="1"/>
  <c r="Q3563" i="1"/>
  <c r="O3563" i="1"/>
  <c r="P3563" i="1" s="1"/>
  <c r="N3563" i="1"/>
  <c r="L3563" i="1"/>
  <c r="K3563" i="1"/>
  <c r="M3563" i="1" s="1"/>
  <c r="AB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V3562" i="1" s="1"/>
  <c r="R3562" i="1"/>
  <c r="S3562" i="1" s="1"/>
  <c r="Q3562" i="1"/>
  <c r="P3562" i="1"/>
  <c r="O3562" i="1"/>
  <c r="N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V3561" i="1"/>
  <c r="U3561" i="1"/>
  <c r="T3561" i="1"/>
  <c r="R3561" i="1"/>
  <c r="Q3561" i="1"/>
  <c r="S3561" i="1" s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R3560" i="1"/>
  <c r="Q3560" i="1"/>
  <c r="O3560" i="1"/>
  <c r="N3560" i="1"/>
  <c r="P3560" i="1" s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W3559" i="1"/>
  <c r="U3559" i="1"/>
  <c r="T3559" i="1"/>
  <c r="V3559" i="1" s="1"/>
  <c r="S3559" i="1"/>
  <c r="R3559" i="1"/>
  <c r="Q3559" i="1"/>
  <c r="P3559" i="1"/>
  <c r="O3559" i="1"/>
  <c r="N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V3558" i="1"/>
  <c r="U3558" i="1"/>
  <c r="T3558" i="1"/>
  <c r="R3558" i="1"/>
  <c r="S3558" i="1" s="1"/>
  <c r="Q3558" i="1"/>
  <c r="O3558" i="1"/>
  <c r="N3558" i="1"/>
  <c r="P3558" i="1" s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S3557" i="1"/>
  <c r="R3557" i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P3556" i="1"/>
  <c r="O3556" i="1"/>
  <c r="N3556" i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W3555" i="1"/>
  <c r="U3555" i="1"/>
  <c r="T3555" i="1"/>
  <c r="R3555" i="1"/>
  <c r="Q3555" i="1"/>
  <c r="S3555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V3554" i="1"/>
  <c r="U3554" i="1"/>
  <c r="T3554" i="1"/>
  <c r="S3554" i="1"/>
  <c r="R3554" i="1"/>
  <c r="Q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U3553" i="1"/>
  <c r="V3553" i="1" s="1"/>
  <c r="T3553" i="1"/>
  <c r="S3553" i="1"/>
  <c r="R3553" i="1"/>
  <c r="Q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R3552" i="1"/>
  <c r="Q3552" i="1"/>
  <c r="S3552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R3551" i="1"/>
  <c r="Q3551" i="1"/>
  <c r="S3551" i="1" s="1"/>
  <c r="O3551" i="1"/>
  <c r="P3551" i="1" s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S3550" i="1"/>
  <c r="R3550" i="1"/>
  <c r="Q3550" i="1"/>
  <c r="P3550" i="1"/>
  <c r="O3550" i="1"/>
  <c r="N3550" i="1"/>
  <c r="L3550" i="1"/>
  <c r="K3550" i="1"/>
  <c r="M3550" i="1" s="1"/>
  <c r="AB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Z3549" i="1" s="1"/>
  <c r="X3549" i="1"/>
  <c r="W3549" i="1"/>
  <c r="U3549" i="1"/>
  <c r="V3549" i="1" s="1"/>
  <c r="T3549" i="1"/>
  <c r="R3549" i="1"/>
  <c r="Q3549" i="1"/>
  <c r="S3549" i="1" s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S3547" i="1"/>
  <c r="R3547" i="1"/>
  <c r="Q3547" i="1"/>
  <c r="O3547" i="1"/>
  <c r="P3547" i="1" s="1"/>
  <c r="N3547" i="1"/>
  <c r="L3547" i="1"/>
  <c r="K3547" i="1"/>
  <c r="M3547" i="1" s="1"/>
  <c r="AB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T3546" i="1"/>
  <c r="V3546" i="1" s="1"/>
  <c r="R3546" i="1"/>
  <c r="S3546" i="1" s="1"/>
  <c r="Q3546" i="1"/>
  <c r="P3546" i="1"/>
  <c r="O3546" i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R3545" i="1"/>
  <c r="Q3545" i="1"/>
  <c r="S3545" i="1" s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R3544" i="1"/>
  <c r="Q3544" i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W3543" i="1"/>
  <c r="U3543" i="1"/>
  <c r="T3543" i="1"/>
  <c r="V3543" i="1" s="1"/>
  <c r="S3543" i="1"/>
  <c r="R3543" i="1"/>
  <c r="Q3543" i="1"/>
  <c r="P3543" i="1"/>
  <c r="O3543" i="1"/>
  <c r="N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V3542" i="1"/>
  <c r="U3542" i="1"/>
  <c r="T3542" i="1"/>
  <c r="R3542" i="1"/>
  <c r="S3542" i="1" s="1"/>
  <c r="Q3542" i="1"/>
  <c r="O3542" i="1"/>
  <c r="N3542" i="1"/>
  <c r="P3542" i="1" s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U3541" i="1"/>
  <c r="T3541" i="1"/>
  <c r="S3541" i="1"/>
  <c r="R3541" i="1"/>
  <c r="Q3541" i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W3540" i="1"/>
  <c r="U3540" i="1"/>
  <c r="T3540" i="1"/>
  <c r="V3540" i="1" s="1"/>
  <c r="R3540" i="1"/>
  <c r="Q3540" i="1"/>
  <c r="S3540" i="1" s="1"/>
  <c r="P3540" i="1"/>
  <c r="O3540" i="1"/>
  <c r="N3540" i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W3539" i="1"/>
  <c r="U3539" i="1"/>
  <c r="T3539" i="1"/>
  <c r="R3539" i="1"/>
  <c r="Q3539" i="1"/>
  <c r="S3539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V3538" i="1"/>
  <c r="U3538" i="1"/>
  <c r="T3538" i="1"/>
  <c r="S3538" i="1"/>
  <c r="R3538" i="1"/>
  <c r="Q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U3537" i="1"/>
  <c r="V3537" i="1" s="1"/>
  <c r="T3537" i="1"/>
  <c r="S3537" i="1"/>
  <c r="R3537" i="1"/>
  <c r="Q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R3536" i="1"/>
  <c r="Q3536" i="1"/>
  <c r="S3536" i="1" s="1"/>
  <c r="P3536" i="1"/>
  <c r="O3536" i="1"/>
  <c r="N3536" i="1"/>
  <c r="M3536" i="1"/>
  <c r="L3536" i="1"/>
  <c r="K3536" i="1"/>
  <c r="J3536" i="1"/>
  <c r="I3536" i="1"/>
  <c r="H3536" i="1"/>
  <c r="AB3536" i="1" s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R3535" i="1"/>
  <c r="Q3535" i="1"/>
  <c r="S3535" i="1" s="1"/>
  <c r="O3535" i="1"/>
  <c r="P3535" i="1" s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T3534" i="1"/>
  <c r="V3534" i="1" s="1"/>
  <c r="S3534" i="1"/>
  <c r="R3534" i="1"/>
  <c r="Q3534" i="1"/>
  <c r="P3534" i="1"/>
  <c r="O3534" i="1"/>
  <c r="N3534" i="1"/>
  <c r="L3534" i="1"/>
  <c r="K3534" i="1"/>
  <c r="M3534" i="1" s="1"/>
  <c r="AB3534" i="1" s="1"/>
  <c r="J3534" i="1"/>
  <c r="I3534" i="1"/>
  <c r="H3534" i="1"/>
  <c r="G3534" i="1"/>
  <c r="F3534" i="1"/>
  <c r="E3534" i="1"/>
  <c r="D3534" i="1"/>
  <c r="B3534" i="1"/>
  <c r="A3534" i="1" s="1"/>
  <c r="AA3533" i="1"/>
  <c r="Y3533" i="1"/>
  <c r="Z3533" i="1" s="1"/>
  <c r="X3533" i="1"/>
  <c r="W3533" i="1"/>
  <c r="U3533" i="1"/>
  <c r="V3533" i="1" s="1"/>
  <c r="T3533" i="1"/>
  <c r="R3533" i="1"/>
  <c r="Q3533" i="1"/>
  <c r="S3533" i="1" s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Q3532" i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S3531" i="1"/>
  <c r="R3531" i="1"/>
  <c r="Q3531" i="1"/>
  <c r="O3531" i="1"/>
  <c r="P3531" i="1" s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R3530" i="1"/>
  <c r="S3530" i="1" s="1"/>
  <c r="Q3530" i="1"/>
  <c r="P3530" i="1"/>
  <c r="O3530" i="1"/>
  <c r="N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V3529" i="1"/>
  <c r="U3529" i="1"/>
  <c r="T3529" i="1"/>
  <c r="R3529" i="1"/>
  <c r="Q3529" i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R3528" i="1"/>
  <c r="Q3528" i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W3527" i="1"/>
  <c r="U3527" i="1"/>
  <c r="T3527" i="1"/>
  <c r="V3527" i="1" s="1"/>
  <c r="S3527" i="1"/>
  <c r="R3527" i="1"/>
  <c r="Q3527" i="1"/>
  <c r="P3527" i="1"/>
  <c r="O3527" i="1"/>
  <c r="N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R3526" i="1"/>
  <c r="S3526" i="1" s="1"/>
  <c r="Q3526" i="1"/>
  <c r="O3526" i="1"/>
  <c r="N3526" i="1"/>
  <c r="P3526" i="1" s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S3525" i="1"/>
  <c r="R3525" i="1"/>
  <c r="Q3525" i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W3524" i="1"/>
  <c r="U3524" i="1"/>
  <c r="T3524" i="1"/>
  <c r="R3524" i="1"/>
  <c r="Q3524" i="1"/>
  <c r="S3524" i="1" s="1"/>
  <c r="P3524" i="1"/>
  <c r="O3524" i="1"/>
  <c r="N3524" i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W3523" i="1"/>
  <c r="U3523" i="1"/>
  <c r="T3523" i="1"/>
  <c r="R3523" i="1"/>
  <c r="Q3523" i="1"/>
  <c r="S3523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S3522" i="1"/>
  <c r="R3522" i="1"/>
  <c r="Q3522" i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Y3521" i="1"/>
  <c r="Z3521" i="1" s="1"/>
  <c r="X3521" i="1"/>
  <c r="W3521" i="1"/>
  <c r="U3521" i="1"/>
  <c r="V3521" i="1" s="1"/>
  <c r="T3521" i="1"/>
  <c r="S3521" i="1"/>
  <c r="R3521" i="1"/>
  <c r="Q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R3520" i="1"/>
  <c r="Q3520" i="1"/>
  <c r="S3520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R3519" i="1"/>
  <c r="Q3519" i="1"/>
  <c r="S3519" i="1" s="1"/>
  <c r="O3519" i="1"/>
  <c r="P3519" i="1" s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B3518" i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P3518" i="1"/>
  <c r="O3518" i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Z3517" i="1" s="1"/>
  <c r="X3517" i="1"/>
  <c r="W3517" i="1"/>
  <c r="U3517" i="1"/>
  <c r="V3517" i="1" s="1"/>
  <c r="T3517" i="1"/>
  <c r="R3517" i="1"/>
  <c r="Q3517" i="1"/>
  <c r="S3517" i="1" s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S3515" i="1"/>
  <c r="R3515" i="1"/>
  <c r="Q3515" i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R3514" i="1"/>
  <c r="S3514" i="1" s="1"/>
  <c r="Q3514" i="1"/>
  <c r="P3514" i="1"/>
  <c r="O3514" i="1"/>
  <c r="N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Z3513" i="1"/>
  <c r="Y3513" i="1"/>
  <c r="X3513" i="1"/>
  <c r="W3513" i="1"/>
  <c r="V3513" i="1"/>
  <c r="U3513" i="1"/>
  <c r="T3513" i="1"/>
  <c r="R3513" i="1"/>
  <c r="Q3513" i="1"/>
  <c r="S3513" i="1" s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R3512" i="1"/>
  <c r="Q3512" i="1"/>
  <c r="O3512" i="1"/>
  <c r="N3512" i="1"/>
  <c r="P3512" i="1" s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W3511" i="1"/>
  <c r="U3511" i="1"/>
  <c r="T3511" i="1"/>
  <c r="V3511" i="1" s="1"/>
  <c r="S3511" i="1"/>
  <c r="R3511" i="1"/>
  <c r="Q3511" i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S3510" i="1" s="1"/>
  <c r="Q3510" i="1"/>
  <c r="O3510" i="1"/>
  <c r="N3510" i="1"/>
  <c r="P3510" i="1" s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V3509" i="1"/>
  <c r="U3509" i="1"/>
  <c r="T3509" i="1"/>
  <c r="S3509" i="1"/>
  <c r="R3509" i="1"/>
  <c r="Q3509" i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W3508" i="1"/>
  <c r="U3508" i="1"/>
  <c r="T3508" i="1"/>
  <c r="V3508" i="1" s="1"/>
  <c r="R3508" i="1"/>
  <c r="Q3508" i="1"/>
  <c r="S3508" i="1" s="1"/>
  <c r="P3508" i="1"/>
  <c r="O3508" i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W3507" i="1"/>
  <c r="U3507" i="1"/>
  <c r="T3507" i="1"/>
  <c r="R3507" i="1"/>
  <c r="Q3507" i="1"/>
  <c r="S3507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S3506" i="1"/>
  <c r="R3506" i="1"/>
  <c r="Q3506" i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V3505" i="1" s="1"/>
  <c r="T3505" i="1"/>
  <c r="S3505" i="1"/>
  <c r="R3505" i="1"/>
  <c r="Q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R3504" i="1"/>
  <c r="Q3504" i="1"/>
  <c r="S3504" i="1" s="1"/>
  <c r="P3504" i="1"/>
  <c r="O3504" i="1"/>
  <c r="N3504" i="1"/>
  <c r="M3504" i="1"/>
  <c r="L3504" i="1"/>
  <c r="K3504" i="1"/>
  <c r="J3504" i="1"/>
  <c r="I3504" i="1"/>
  <c r="H3504" i="1"/>
  <c r="AB3504" i="1" s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R3503" i="1"/>
  <c r="Q3503" i="1"/>
  <c r="S3503" i="1" s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AB3502" i="1" s="1"/>
  <c r="W3502" i="1"/>
  <c r="U3502" i="1"/>
  <c r="T3502" i="1"/>
  <c r="V3502" i="1" s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Z3501" i="1" s="1"/>
  <c r="X3501" i="1"/>
  <c r="W3501" i="1"/>
  <c r="U3501" i="1"/>
  <c r="V3501" i="1" s="1"/>
  <c r="T3501" i="1"/>
  <c r="R3501" i="1"/>
  <c r="Q3501" i="1"/>
  <c r="S3501" i="1" s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S3499" i="1"/>
  <c r="R3499" i="1"/>
  <c r="Q3499" i="1"/>
  <c r="O3499" i="1"/>
  <c r="P3499" i="1" s="1"/>
  <c r="N3499" i="1"/>
  <c r="L3499" i="1"/>
  <c r="K3499" i="1"/>
  <c r="M3499" i="1" s="1"/>
  <c r="AB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S3498" i="1" s="1"/>
  <c r="Q3498" i="1"/>
  <c r="P3498" i="1"/>
  <c r="O3498" i="1"/>
  <c r="N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Q3497" i="1"/>
  <c r="S3497" i="1" s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W3495" i="1"/>
  <c r="U3495" i="1"/>
  <c r="T3495" i="1"/>
  <c r="V3495" i="1" s="1"/>
  <c r="S3495" i="1"/>
  <c r="R3495" i="1"/>
  <c r="Q3495" i="1"/>
  <c r="P3495" i="1"/>
  <c r="O3495" i="1"/>
  <c r="N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O3494" i="1"/>
  <c r="N3494" i="1"/>
  <c r="P3494" i="1" s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V3493" i="1"/>
  <c r="U3493" i="1"/>
  <c r="T3493" i="1"/>
  <c r="S3493" i="1"/>
  <c r="R3493" i="1"/>
  <c r="Q3493" i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R3492" i="1"/>
  <c r="Q3492" i="1"/>
  <c r="S3492" i="1" s="1"/>
  <c r="P3492" i="1"/>
  <c r="O3492" i="1"/>
  <c r="N3492" i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W3491" i="1"/>
  <c r="U3491" i="1"/>
  <c r="T3491" i="1"/>
  <c r="R3491" i="1"/>
  <c r="Q3491" i="1"/>
  <c r="S3491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S3490" i="1"/>
  <c r="R3490" i="1"/>
  <c r="Q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V3489" i="1" s="1"/>
  <c r="T3489" i="1"/>
  <c r="S3489" i="1"/>
  <c r="R3489" i="1"/>
  <c r="Q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R3488" i="1"/>
  <c r="Q3488" i="1"/>
  <c r="S3488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R3487" i="1"/>
  <c r="Q3487" i="1"/>
  <c r="S3487" i="1" s="1"/>
  <c r="O3487" i="1"/>
  <c r="P3487" i="1" s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P3486" i="1"/>
  <c r="O3486" i="1"/>
  <c r="N3486" i="1"/>
  <c r="L3486" i="1"/>
  <c r="K3486" i="1"/>
  <c r="M3486" i="1" s="1"/>
  <c r="AB3486" i="1" s="1"/>
  <c r="J3486" i="1"/>
  <c r="I3486" i="1"/>
  <c r="H3486" i="1"/>
  <c r="G3486" i="1"/>
  <c r="F3486" i="1"/>
  <c r="E3486" i="1"/>
  <c r="D3486" i="1"/>
  <c r="B3486" i="1"/>
  <c r="A3486" i="1" s="1"/>
  <c r="AA3485" i="1"/>
  <c r="Y3485" i="1"/>
  <c r="Z3485" i="1" s="1"/>
  <c r="X3485" i="1"/>
  <c r="W3485" i="1"/>
  <c r="U3485" i="1"/>
  <c r="V3485" i="1" s="1"/>
  <c r="T3485" i="1"/>
  <c r="R3485" i="1"/>
  <c r="Q3485" i="1"/>
  <c r="S3485" i="1" s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Q3484" i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S3483" i="1"/>
  <c r="R3483" i="1"/>
  <c r="Q3483" i="1"/>
  <c r="O3483" i="1"/>
  <c r="P3483" i="1" s="1"/>
  <c r="N3483" i="1"/>
  <c r="L3483" i="1"/>
  <c r="K3483" i="1"/>
  <c r="M3483" i="1" s="1"/>
  <c r="AB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R3482" i="1"/>
  <c r="S3482" i="1" s="1"/>
  <c r="Q3482" i="1"/>
  <c r="P3482" i="1"/>
  <c r="O3482" i="1"/>
  <c r="N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Q3481" i="1"/>
  <c r="S3481" i="1" s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R3480" i="1"/>
  <c r="Q3480" i="1"/>
  <c r="O3480" i="1"/>
  <c r="N3480" i="1"/>
  <c r="P3480" i="1" s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W3479" i="1"/>
  <c r="U3479" i="1"/>
  <c r="T3479" i="1"/>
  <c r="V3479" i="1" s="1"/>
  <c r="S3479" i="1"/>
  <c r="R3479" i="1"/>
  <c r="Q3479" i="1"/>
  <c r="P3479" i="1"/>
  <c r="O3479" i="1"/>
  <c r="N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R3478" i="1"/>
  <c r="S3478" i="1" s="1"/>
  <c r="Q3478" i="1"/>
  <c r="O3478" i="1"/>
  <c r="N3478" i="1"/>
  <c r="P3478" i="1" s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S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W3476" i="1"/>
  <c r="U3476" i="1"/>
  <c r="T3476" i="1"/>
  <c r="V3476" i="1" s="1"/>
  <c r="R3476" i="1"/>
  <c r="Q3476" i="1"/>
  <c r="S3476" i="1" s="1"/>
  <c r="P3476" i="1"/>
  <c r="O3476" i="1"/>
  <c r="N3476" i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W3475" i="1"/>
  <c r="U3475" i="1"/>
  <c r="T3475" i="1"/>
  <c r="R3475" i="1"/>
  <c r="Q3475" i="1"/>
  <c r="S3475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S3474" i="1"/>
  <c r="R3474" i="1"/>
  <c r="Q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S3473" i="1"/>
  <c r="R3473" i="1"/>
  <c r="Q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Q3472" i="1"/>
  <c r="S3472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R3471" i="1"/>
  <c r="Q3471" i="1"/>
  <c r="S3471" i="1" s="1"/>
  <c r="O3471" i="1"/>
  <c r="P3471" i="1" s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P3470" i="1"/>
  <c r="O3470" i="1"/>
  <c r="N3470" i="1"/>
  <c r="L3470" i="1"/>
  <c r="K3470" i="1"/>
  <c r="M3470" i="1" s="1"/>
  <c r="AB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Z3469" i="1" s="1"/>
  <c r="X3469" i="1"/>
  <c r="W3469" i="1"/>
  <c r="U3469" i="1"/>
  <c r="V3469" i="1" s="1"/>
  <c r="T3469" i="1"/>
  <c r="R3469" i="1"/>
  <c r="Q3469" i="1"/>
  <c r="S3469" i="1" s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S3467" i="1"/>
  <c r="R3467" i="1"/>
  <c r="Q3467" i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R3466" i="1"/>
  <c r="S3466" i="1" s="1"/>
  <c r="Q3466" i="1"/>
  <c r="P3466" i="1"/>
  <c r="O3466" i="1"/>
  <c r="N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R3464" i="1"/>
  <c r="Q3464" i="1"/>
  <c r="O3464" i="1"/>
  <c r="N3464" i="1"/>
  <c r="P3464" i="1" s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W3463" i="1"/>
  <c r="U3463" i="1"/>
  <c r="T3463" i="1"/>
  <c r="V3463" i="1" s="1"/>
  <c r="S3463" i="1"/>
  <c r="R3463" i="1"/>
  <c r="Q3463" i="1"/>
  <c r="P3463" i="1"/>
  <c r="O3463" i="1"/>
  <c r="N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R3462" i="1"/>
  <c r="S3462" i="1" s="1"/>
  <c r="Q3462" i="1"/>
  <c r="O3462" i="1"/>
  <c r="N3462" i="1"/>
  <c r="P3462" i="1" s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V3461" i="1"/>
  <c r="U3461" i="1"/>
  <c r="T3461" i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W3460" i="1"/>
  <c r="U3460" i="1"/>
  <c r="T3460" i="1"/>
  <c r="R3460" i="1"/>
  <c r="Q3460" i="1"/>
  <c r="S3460" i="1" s="1"/>
  <c r="P3460" i="1"/>
  <c r="O3460" i="1"/>
  <c r="N3460" i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W3459" i="1"/>
  <c r="U3459" i="1"/>
  <c r="T3459" i="1"/>
  <c r="R3459" i="1"/>
  <c r="Q3459" i="1"/>
  <c r="S3459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S3458" i="1"/>
  <c r="R3458" i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V3457" i="1" s="1"/>
  <c r="T3457" i="1"/>
  <c r="S3457" i="1"/>
  <c r="R3457" i="1"/>
  <c r="Q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Q3456" i="1"/>
  <c r="S3456" i="1" s="1"/>
  <c r="P3456" i="1"/>
  <c r="O3456" i="1"/>
  <c r="N3456" i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R3455" i="1"/>
  <c r="Q3455" i="1"/>
  <c r="S3455" i="1" s="1"/>
  <c r="O3455" i="1"/>
  <c r="P3455" i="1" s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B3454" i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Y3453" i="1"/>
  <c r="Z3453" i="1" s="1"/>
  <c r="X3453" i="1"/>
  <c r="W3453" i="1"/>
  <c r="U3453" i="1"/>
  <c r="V3453" i="1" s="1"/>
  <c r="T3453" i="1"/>
  <c r="R3453" i="1"/>
  <c r="Q3453" i="1"/>
  <c r="S3453" i="1" s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Q3452" i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S3451" i="1"/>
  <c r="R3451" i="1"/>
  <c r="Q3451" i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S3450" i="1" s="1"/>
  <c r="Q3450" i="1"/>
  <c r="P3450" i="1"/>
  <c r="O3450" i="1"/>
  <c r="N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Q3449" i="1"/>
  <c r="O3449" i="1"/>
  <c r="N3449" i="1"/>
  <c r="P3449" i="1" s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R3448" i="1"/>
  <c r="Q3448" i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W3447" i="1"/>
  <c r="U3447" i="1"/>
  <c r="T3447" i="1"/>
  <c r="V3447" i="1" s="1"/>
  <c r="S3447" i="1"/>
  <c r="R3447" i="1"/>
  <c r="Q3447" i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V3446" i="1"/>
  <c r="U3446" i="1"/>
  <c r="T3446" i="1"/>
  <c r="R3446" i="1"/>
  <c r="S3446" i="1" s="1"/>
  <c r="Q3446" i="1"/>
  <c r="O3446" i="1"/>
  <c r="N3446" i="1"/>
  <c r="P3446" i="1" s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V3445" i="1"/>
  <c r="U3445" i="1"/>
  <c r="T3445" i="1"/>
  <c r="S3445" i="1"/>
  <c r="R3445" i="1"/>
  <c r="Q3445" i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R3444" i="1"/>
  <c r="Q3444" i="1"/>
  <c r="S3444" i="1" s="1"/>
  <c r="P3444" i="1"/>
  <c r="O3444" i="1"/>
  <c r="N3444" i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W3443" i="1"/>
  <c r="U3443" i="1"/>
  <c r="T3443" i="1"/>
  <c r="R3443" i="1"/>
  <c r="Q3443" i="1"/>
  <c r="S3443" i="1" s="1"/>
  <c r="P3443" i="1"/>
  <c r="O3443" i="1"/>
  <c r="N3443" i="1"/>
  <c r="L3443" i="1"/>
  <c r="M3443" i="1" s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S3442" i="1"/>
  <c r="R3442" i="1"/>
  <c r="Q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S3441" i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Q3440" i="1"/>
  <c r="S3440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R3439" i="1"/>
  <c r="Q3439" i="1"/>
  <c r="S3439" i="1" s="1"/>
  <c r="O3439" i="1"/>
  <c r="P3439" i="1" s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S3438" i="1"/>
  <c r="R3438" i="1"/>
  <c r="Q3438" i="1"/>
  <c r="P3438" i="1"/>
  <c r="O3438" i="1"/>
  <c r="N3438" i="1"/>
  <c r="L3438" i="1"/>
  <c r="K3438" i="1"/>
  <c r="M3438" i="1" s="1"/>
  <c r="J3438" i="1"/>
  <c r="AB3438" i="1" s="1"/>
  <c r="I3438" i="1"/>
  <c r="H3438" i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U3437" i="1"/>
  <c r="V3437" i="1" s="1"/>
  <c r="T3437" i="1"/>
  <c r="R3437" i="1"/>
  <c r="Q3437" i="1"/>
  <c r="S3437" i="1" s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R3436" i="1"/>
  <c r="Q3436" i="1"/>
  <c r="S3436" i="1" s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S3435" i="1"/>
  <c r="R3435" i="1"/>
  <c r="Q3435" i="1"/>
  <c r="O3435" i="1"/>
  <c r="P3435" i="1" s="1"/>
  <c r="N3435" i="1"/>
  <c r="L3435" i="1"/>
  <c r="K3435" i="1"/>
  <c r="M3435" i="1" s="1"/>
  <c r="AB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S3434" i="1" s="1"/>
  <c r="Q3434" i="1"/>
  <c r="P3434" i="1"/>
  <c r="O3434" i="1"/>
  <c r="N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P3433" i="1" s="1"/>
  <c r="M3433" i="1"/>
  <c r="L3433" i="1"/>
  <c r="K3433" i="1"/>
  <c r="J3433" i="1"/>
  <c r="I3433" i="1"/>
  <c r="H3433" i="1"/>
  <c r="AB3433" i="1" s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R3432" i="1"/>
  <c r="Q3432" i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W3431" i="1"/>
  <c r="U3431" i="1"/>
  <c r="T3431" i="1"/>
  <c r="V3431" i="1" s="1"/>
  <c r="S3431" i="1"/>
  <c r="R3431" i="1"/>
  <c r="Q3431" i="1"/>
  <c r="P3431" i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V3430" i="1"/>
  <c r="U3430" i="1"/>
  <c r="T3430" i="1"/>
  <c r="R3430" i="1"/>
  <c r="S3430" i="1" s="1"/>
  <c r="Q3430" i="1"/>
  <c r="O3430" i="1"/>
  <c r="N3430" i="1"/>
  <c r="P3430" i="1" s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V3429" i="1"/>
  <c r="U3429" i="1"/>
  <c r="T3429" i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R3428" i="1"/>
  <c r="Q3428" i="1"/>
  <c r="S3428" i="1" s="1"/>
  <c r="P3428" i="1"/>
  <c r="O3428" i="1"/>
  <c r="N3428" i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W3427" i="1"/>
  <c r="U3427" i="1"/>
  <c r="T3427" i="1"/>
  <c r="R3427" i="1"/>
  <c r="Q3427" i="1"/>
  <c r="S3427" i="1" s="1"/>
  <c r="P3427" i="1"/>
  <c r="O3427" i="1"/>
  <c r="N3427" i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V3426" i="1"/>
  <c r="U3426" i="1"/>
  <c r="T3426" i="1"/>
  <c r="S3426" i="1"/>
  <c r="R3426" i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S3425" i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Z3424" i="1" s="1"/>
  <c r="X3424" i="1"/>
  <c r="W3424" i="1"/>
  <c r="U3424" i="1"/>
  <c r="V3424" i="1" s="1"/>
  <c r="T3424" i="1"/>
  <c r="R3424" i="1"/>
  <c r="Q3424" i="1"/>
  <c r="S3424" i="1" s="1"/>
  <c r="P3424" i="1"/>
  <c r="O3424" i="1"/>
  <c r="N3424" i="1"/>
  <c r="L3424" i="1"/>
  <c r="M3424" i="1" s="1"/>
  <c r="K3424" i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R3423" i="1"/>
  <c r="Q3423" i="1"/>
  <c r="S3423" i="1" s="1"/>
  <c r="O3423" i="1"/>
  <c r="P3423" i="1" s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S3422" i="1"/>
  <c r="R3422" i="1"/>
  <c r="Q3422" i="1"/>
  <c r="O3422" i="1"/>
  <c r="P3422" i="1" s="1"/>
  <c r="N3422" i="1"/>
  <c r="L3422" i="1"/>
  <c r="K3422" i="1"/>
  <c r="M3422" i="1" s="1"/>
  <c r="J3422" i="1"/>
  <c r="AB3422" i="1" s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V3421" i="1" s="1"/>
  <c r="T3421" i="1"/>
  <c r="R3421" i="1"/>
  <c r="Q3421" i="1"/>
  <c r="S3421" i="1" s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S3419" i="1"/>
  <c r="R3419" i="1"/>
  <c r="Q3419" i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U3418" i="1"/>
  <c r="T3418" i="1"/>
  <c r="V3418" i="1" s="1"/>
  <c r="R3418" i="1"/>
  <c r="S3418" i="1" s="1"/>
  <c r="Q3418" i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Q3417" i="1"/>
  <c r="S3417" i="1" s="1"/>
  <c r="O3417" i="1"/>
  <c r="N3417" i="1"/>
  <c r="P3417" i="1" s="1"/>
  <c r="M3417" i="1"/>
  <c r="L3417" i="1"/>
  <c r="K3417" i="1"/>
  <c r="J3417" i="1"/>
  <c r="I3417" i="1"/>
  <c r="H3417" i="1"/>
  <c r="AB3417" i="1" s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R3416" i="1"/>
  <c r="Q3416" i="1"/>
  <c r="O3416" i="1"/>
  <c r="N3416" i="1"/>
  <c r="P3416" i="1" s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W3415" i="1"/>
  <c r="U3415" i="1"/>
  <c r="T3415" i="1"/>
  <c r="V3415" i="1" s="1"/>
  <c r="S3415" i="1"/>
  <c r="R3415" i="1"/>
  <c r="Q3415" i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V3414" i="1"/>
  <c r="U3414" i="1"/>
  <c r="T3414" i="1"/>
  <c r="R3414" i="1"/>
  <c r="S3414" i="1" s="1"/>
  <c r="Q3414" i="1"/>
  <c r="O3414" i="1"/>
  <c r="N3414" i="1"/>
  <c r="P3414" i="1" s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V3413" i="1"/>
  <c r="U3413" i="1"/>
  <c r="T3413" i="1"/>
  <c r="S3413" i="1"/>
  <c r="R3413" i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R3412" i="1"/>
  <c r="Q3412" i="1"/>
  <c r="S3412" i="1" s="1"/>
  <c r="P3412" i="1"/>
  <c r="O3412" i="1"/>
  <c r="N3412" i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W3411" i="1"/>
  <c r="U3411" i="1"/>
  <c r="T3411" i="1"/>
  <c r="R3411" i="1"/>
  <c r="Q3411" i="1"/>
  <c r="S3411" i="1" s="1"/>
  <c r="P3411" i="1"/>
  <c r="O3411" i="1"/>
  <c r="N3411" i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S3410" i="1"/>
  <c r="R3410" i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V3409" i="1" s="1"/>
  <c r="T3409" i="1"/>
  <c r="S3409" i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Z3408" i="1" s="1"/>
  <c r="X3408" i="1"/>
  <c r="W3408" i="1"/>
  <c r="U3408" i="1"/>
  <c r="V3408" i="1" s="1"/>
  <c r="T3408" i="1"/>
  <c r="R3408" i="1"/>
  <c r="Q3408" i="1"/>
  <c r="S3408" i="1" s="1"/>
  <c r="P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R3407" i="1"/>
  <c r="Q3407" i="1"/>
  <c r="S3407" i="1" s="1"/>
  <c r="O3407" i="1"/>
  <c r="P3407" i="1" s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O3406" i="1"/>
  <c r="P3406" i="1" s="1"/>
  <c r="N3406" i="1"/>
  <c r="L3406" i="1"/>
  <c r="K3406" i="1"/>
  <c r="M3406" i="1" s="1"/>
  <c r="J3406" i="1"/>
  <c r="AB3406" i="1" s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V3405" i="1" s="1"/>
  <c r="T3405" i="1"/>
  <c r="R3405" i="1"/>
  <c r="Q3405" i="1"/>
  <c r="S3405" i="1" s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S3403" i="1"/>
  <c r="R3403" i="1"/>
  <c r="Q3403" i="1"/>
  <c r="O3403" i="1"/>
  <c r="P3403" i="1" s="1"/>
  <c r="N3403" i="1"/>
  <c r="L3403" i="1"/>
  <c r="K3403" i="1"/>
  <c r="M3403" i="1" s="1"/>
  <c r="AB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R3402" i="1"/>
  <c r="S3402" i="1" s="1"/>
  <c r="Q3402" i="1"/>
  <c r="P3402" i="1"/>
  <c r="O3402" i="1"/>
  <c r="N3402" i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Q3401" i="1"/>
  <c r="S3401" i="1" s="1"/>
  <c r="O3401" i="1"/>
  <c r="N3401" i="1"/>
  <c r="P3401" i="1" s="1"/>
  <c r="M3401" i="1"/>
  <c r="L3401" i="1"/>
  <c r="K3401" i="1"/>
  <c r="J3401" i="1"/>
  <c r="I3401" i="1"/>
  <c r="H3401" i="1"/>
  <c r="AB3401" i="1" s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V3400" i="1" s="1"/>
  <c r="R3400" i="1"/>
  <c r="Q3400" i="1"/>
  <c r="O3400" i="1"/>
  <c r="N3400" i="1"/>
  <c r="P3400" i="1" s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W3399" i="1"/>
  <c r="U3399" i="1"/>
  <c r="T3399" i="1"/>
  <c r="V3399" i="1" s="1"/>
  <c r="S3399" i="1"/>
  <c r="R3399" i="1"/>
  <c r="Q3399" i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V3398" i="1"/>
  <c r="U3398" i="1"/>
  <c r="T3398" i="1"/>
  <c r="R3398" i="1"/>
  <c r="S3398" i="1" s="1"/>
  <c r="Q3398" i="1"/>
  <c r="O3398" i="1"/>
  <c r="N3398" i="1"/>
  <c r="P3398" i="1" s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V3397" i="1"/>
  <c r="U3397" i="1"/>
  <c r="T3397" i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R3396" i="1"/>
  <c r="Q3396" i="1"/>
  <c r="S3396" i="1" s="1"/>
  <c r="P3396" i="1"/>
  <c r="O3396" i="1"/>
  <c r="N3396" i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W3395" i="1"/>
  <c r="U3395" i="1"/>
  <c r="T3395" i="1"/>
  <c r="R3395" i="1"/>
  <c r="Q3395" i="1"/>
  <c r="S3395" i="1" s="1"/>
  <c r="P3395" i="1"/>
  <c r="O3395" i="1"/>
  <c r="N3395" i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S3394" i="1"/>
  <c r="R3394" i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V3393" i="1" s="1"/>
  <c r="T3393" i="1"/>
  <c r="S3393" i="1"/>
  <c r="R3393" i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Z3392" i="1" s="1"/>
  <c r="X3392" i="1"/>
  <c r="W3392" i="1"/>
  <c r="U3392" i="1"/>
  <c r="V3392" i="1" s="1"/>
  <c r="T3392" i="1"/>
  <c r="R3392" i="1"/>
  <c r="Q3392" i="1"/>
  <c r="S3392" i="1" s="1"/>
  <c r="P3392" i="1"/>
  <c r="O3392" i="1"/>
  <c r="N3392" i="1"/>
  <c r="L3392" i="1"/>
  <c r="M3392" i="1" s="1"/>
  <c r="K3392" i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R3391" i="1"/>
  <c r="Q3391" i="1"/>
  <c r="S3391" i="1" s="1"/>
  <c r="O3391" i="1"/>
  <c r="P3391" i="1" s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O3390" i="1"/>
  <c r="P3390" i="1" s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V3389" i="1" s="1"/>
  <c r="T3389" i="1"/>
  <c r="R3389" i="1"/>
  <c r="Q3389" i="1"/>
  <c r="S3389" i="1" s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S3387" i="1"/>
  <c r="R3387" i="1"/>
  <c r="Q3387" i="1"/>
  <c r="O3387" i="1"/>
  <c r="P3387" i="1" s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S3386" i="1" s="1"/>
  <c r="Q3386" i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P3385" i="1" s="1"/>
  <c r="M3385" i="1"/>
  <c r="L3385" i="1"/>
  <c r="K3385" i="1"/>
  <c r="J3385" i="1"/>
  <c r="I3385" i="1"/>
  <c r="H3385" i="1"/>
  <c r="AB3385" i="1" s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R3384" i="1"/>
  <c r="Q3384" i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W3383" i="1"/>
  <c r="U3383" i="1"/>
  <c r="T3383" i="1"/>
  <c r="V3383" i="1" s="1"/>
  <c r="S3383" i="1"/>
  <c r="R3383" i="1"/>
  <c r="Q3383" i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V3382" i="1"/>
  <c r="U3382" i="1"/>
  <c r="T3382" i="1"/>
  <c r="R3382" i="1"/>
  <c r="S3382" i="1" s="1"/>
  <c r="Q3382" i="1"/>
  <c r="O3382" i="1"/>
  <c r="N3382" i="1"/>
  <c r="P3382" i="1" s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V3381" i="1"/>
  <c r="U3381" i="1"/>
  <c r="T3381" i="1"/>
  <c r="S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R3380" i="1"/>
  <c r="Q3380" i="1"/>
  <c r="S3380" i="1" s="1"/>
  <c r="P3380" i="1"/>
  <c r="O3380" i="1"/>
  <c r="N3380" i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W3379" i="1"/>
  <c r="U3379" i="1"/>
  <c r="T3379" i="1"/>
  <c r="R3379" i="1"/>
  <c r="Q3379" i="1"/>
  <c r="S3379" i="1" s="1"/>
  <c r="P3379" i="1"/>
  <c r="O3379" i="1"/>
  <c r="N3379" i="1"/>
  <c r="L3379" i="1"/>
  <c r="M3379" i="1" s="1"/>
  <c r="K3379" i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S3378" i="1"/>
  <c r="R3378" i="1"/>
  <c r="Q3378" i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V3377" i="1" s="1"/>
  <c r="T3377" i="1"/>
  <c r="S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Z3376" i="1" s="1"/>
  <c r="X3376" i="1"/>
  <c r="W3376" i="1"/>
  <c r="U3376" i="1"/>
  <c r="V3376" i="1" s="1"/>
  <c r="T3376" i="1"/>
  <c r="R3376" i="1"/>
  <c r="Q3376" i="1"/>
  <c r="S3376" i="1" s="1"/>
  <c r="P3376" i="1"/>
  <c r="O3376" i="1"/>
  <c r="N3376" i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R3375" i="1"/>
  <c r="Q3375" i="1"/>
  <c r="S3375" i="1" s="1"/>
  <c r="O3375" i="1"/>
  <c r="P3375" i="1" s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S3374" i="1"/>
  <c r="R3374" i="1"/>
  <c r="Q3374" i="1"/>
  <c r="O3374" i="1"/>
  <c r="P3374" i="1" s="1"/>
  <c r="N3374" i="1"/>
  <c r="L3374" i="1"/>
  <c r="K3374" i="1"/>
  <c r="M3374" i="1" s="1"/>
  <c r="J3374" i="1"/>
  <c r="AB3374" i="1" s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R3373" i="1"/>
  <c r="Q3373" i="1"/>
  <c r="S3373" i="1" s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S3371" i="1"/>
  <c r="R3371" i="1"/>
  <c r="Q3371" i="1"/>
  <c r="O3371" i="1"/>
  <c r="P3371" i="1" s="1"/>
  <c r="N3371" i="1"/>
  <c r="L3371" i="1"/>
  <c r="K3371" i="1"/>
  <c r="M3371" i="1" s="1"/>
  <c r="AB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R3370" i="1"/>
  <c r="S3370" i="1" s="1"/>
  <c r="Q3370" i="1"/>
  <c r="P3370" i="1"/>
  <c r="O3370" i="1"/>
  <c r="N3370" i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M3369" i="1"/>
  <c r="L3369" i="1"/>
  <c r="K3369" i="1"/>
  <c r="J3369" i="1"/>
  <c r="I3369" i="1"/>
  <c r="H3369" i="1"/>
  <c r="AB3369" i="1" s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R3368" i="1"/>
  <c r="Q3368" i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W3367" i="1"/>
  <c r="U3367" i="1"/>
  <c r="T3367" i="1"/>
  <c r="V3367" i="1" s="1"/>
  <c r="S3367" i="1"/>
  <c r="R3367" i="1"/>
  <c r="Q3367" i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V3366" i="1"/>
  <c r="U3366" i="1"/>
  <c r="T3366" i="1"/>
  <c r="R3366" i="1"/>
  <c r="S3366" i="1" s="1"/>
  <c r="Q3366" i="1"/>
  <c r="O3366" i="1"/>
  <c r="N3366" i="1"/>
  <c r="P3366" i="1" s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V3365" i="1"/>
  <c r="U3365" i="1"/>
  <c r="T3365" i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R3364" i="1"/>
  <c r="Q3364" i="1"/>
  <c r="S3364" i="1" s="1"/>
  <c r="P3364" i="1"/>
  <c r="O3364" i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W3363" i="1"/>
  <c r="U3363" i="1"/>
  <c r="T3363" i="1"/>
  <c r="R3363" i="1"/>
  <c r="Q3363" i="1"/>
  <c r="S3363" i="1" s="1"/>
  <c r="P3363" i="1"/>
  <c r="O3363" i="1"/>
  <c r="N3363" i="1"/>
  <c r="L3363" i="1"/>
  <c r="M3363" i="1" s="1"/>
  <c r="K3363" i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V3362" i="1"/>
  <c r="U3362" i="1"/>
  <c r="T3362" i="1"/>
  <c r="S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S3361" i="1"/>
  <c r="R3361" i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Z3360" i="1" s="1"/>
  <c r="X3360" i="1"/>
  <c r="W3360" i="1"/>
  <c r="U3360" i="1"/>
  <c r="V3360" i="1" s="1"/>
  <c r="T3360" i="1"/>
  <c r="R3360" i="1"/>
  <c r="Q3360" i="1"/>
  <c r="S3360" i="1" s="1"/>
  <c r="P3360" i="1"/>
  <c r="O3360" i="1"/>
  <c r="N3360" i="1"/>
  <c r="L3360" i="1"/>
  <c r="M3360" i="1" s="1"/>
  <c r="K3360" i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R3359" i="1"/>
  <c r="Q3359" i="1"/>
  <c r="S3359" i="1" s="1"/>
  <c r="O3359" i="1"/>
  <c r="P3359" i="1" s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P3358" i="1" s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R3357" i="1"/>
  <c r="Q3357" i="1"/>
  <c r="S3357" i="1" s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S3354" i="1" s="1"/>
  <c r="Q3354" i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M3353" i="1"/>
  <c r="L3353" i="1"/>
  <c r="K3353" i="1"/>
  <c r="J3353" i="1"/>
  <c r="I3353" i="1"/>
  <c r="H3353" i="1"/>
  <c r="AB3353" i="1" s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R3352" i="1"/>
  <c r="Q3352" i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W3351" i="1"/>
  <c r="U3351" i="1"/>
  <c r="T3351" i="1"/>
  <c r="V3351" i="1" s="1"/>
  <c r="S3351" i="1"/>
  <c r="R3351" i="1"/>
  <c r="Q3351" i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R3350" i="1"/>
  <c r="S3350" i="1" s="1"/>
  <c r="Q3350" i="1"/>
  <c r="O3350" i="1"/>
  <c r="N3350" i="1"/>
  <c r="P3350" i="1" s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V3349" i="1"/>
  <c r="U3349" i="1"/>
  <c r="T3349" i="1"/>
  <c r="S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R3348" i="1"/>
  <c r="Q3348" i="1"/>
  <c r="S3348" i="1" s="1"/>
  <c r="P3348" i="1"/>
  <c r="O3348" i="1"/>
  <c r="N3348" i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W3347" i="1"/>
  <c r="U3347" i="1"/>
  <c r="T3347" i="1"/>
  <c r="R3347" i="1"/>
  <c r="Q3347" i="1"/>
  <c r="S3347" i="1" s="1"/>
  <c r="P3347" i="1"/>
  <c r="O3347" i="1"/>
  <c r="N3347" i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V3346" i="1"/>
  <c r="U3346" i="1"/>
  <c r="T3346" i="1"/>
  <c r="S3346" i="1"/>
  <c r="R3346" i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V3345" i="1" s="1"/>
  <c r="T3345" i="1"/>
  <c r="S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Z3344" i="1" s="1"/>
  <c r="X3344" i="1"/>
  <c r="W3344" i="1"/>
  <c r="U3344" i="1"/>
  <c r="V3344" i="1" s="1"/>
  <c r="T3344" i="1"/>
  <c r="R3344" i="1"/>
  <c r="Q3344" i="1"/>
  <c r="S3344" i="1" s="1"/>
  <c r="P3344" i="1"/>
  <c r="O3344" i="1"/>
  <c r="N3344" i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R3343" i="1"/>
  <c r="Q3343" i="1"/>
  <c r="S3343" i="1" s="1"/>
  <c r="O3343" i="1"/>
  <c r="P3343" i="1" s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L3342" i="1"/>
  <c r="K3342" i="1"/>
  <c r="M3342" i="1" s="1"/>
  <c r="J3342" i="1"/>
  <c r="AB3342" i="1" s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R3341" i="1"/>
  <c r="Q3341" i="1"/>
  <c r="S3341" i="1" s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P3339" i="1" s="1"/>
  <c r="N3339" i="1"/>
  <c r="L3339" i="1"/>
  <c r="K3339" i="1"/>
  <c r="M3339" i="1" s="1"/>
  <c r="AB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S3338" i="1" s="1"/>
  <c r="Q3338" i="1"/>
  <c r="P3338" i="1"/>
  <c r="O3338" i="1"/>
  <c r="N3338" i="1"/>
  <c r="L3338" i="1"/>
  <c r="K3338" i="1"/>
  <c r="M3338" i="1" s="1"/>
  <c r="J3338" i="1"/>
  <c r="I3338" i="1"/>
  <c r="H3338" i="1"/>
  <c r="AB3338" i="1" s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AB3337" i="1" s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O3336" i="1"/>
  <c r="N3336" i="1"/>
  <c r="P3336" i="1" s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T3335" i="1"/>
  <c r="V3335" i="1" s="1"/>
  <c r="S3335" i="1"/>
  <c r="R3335" i="1"/>
  <c r="Q3335" i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R3334" i="1"/>
  <c r="S3334" i="1" s="1"/>
  <c r="Q3334" i="1"/>
  <c r="O3334" i="1"/>
  <c r="N3334" i="1"/>
  <c r="P3334" i="1" s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V3333" i="1"/>
  <c r="U3333" i="1"/>
  <c r="T3333" i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R3332" i="1"/>
  <c r="Q3332" i="1"/>
  <c r="S3332" i="1" s="1"/>
  <c r="P3332" i="1"/>
  <c r="O3332" i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W3331" i="1"/>
  <c r="U3331" i="1"/>
  <c r="T3331" i="1"/>
  <c r="R3331" i="1"/>
  <c r="Q3331" i="1"/>
  <c r="S3331" i="1" s="1"/>
  <c r="P3331" i="1"/>
  <c r="O3331" i="1"/>
  <c r="N3331" i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V3330" i="1"/>
  <c r="U3330" i="1"/>
  <c r="T3330" i="1"/>
  <c r="S3330" i="1"/>
  <c r="R3330" i="1"/>
  <c r="Q3330" i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V3329" i="1" s="1"/>
  <c r="T3329" i="1"/>
  <c r="S3329" i="1"/>
  <c r="R3329" i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U3328" i="1"/>
  <c r="V3328" i="1" s="1"/>
  <c r="T3328" i="1"/>
  <c r="R3328" i="1"/>
  <c r="Q3328" i="1"/>
  <c r="S3328" i="1" s="1"/>
  <c r="P3328" i="1"/>
  <c r="O3328" i="1"/>
  <c r="N3328" i="1"/>
  <c r="L3328" i="1"/>
  <c r="M3328" i="1" s="1"/>
  <c r="K3328" i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R3327" i="1"/>
  <c r="Q3327" i="1"/>
  <c r="S3327" i="1" s="1"/>
  <c r="O3327" i="1"/>
  <c r="P3327" i="1" s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S3326" i="1"/>
  <c r="R3326" i="1"/>
  <c r="Q3326" i="1"/>
  <c r="O3326" i="1"/>
  <c r="P3326" i="1" s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V3325" i="1" s="1"/>
  <c r="T3325" i="1"/>
  <c r="R3325" i="1"/>
  <c r="Q3325" i="1"/>
  <c r="S3325" i="1" s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S3323" i="1"/>
  <c r="R3323" i="1"/>
  <c r="Q3323" i="1"/>
  <c r="O3323" i="1"/>
  <c r="P3323" i="1" s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S3322" i="1" s="1"/>
  <c r="Q3322" i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AB3321" i="1" s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R3320" i="1"/>
  <c r="Q3320" i="1"/>
  <c r="O3320" i="1"/>
  <c r="N3320" i="1"/>
  <c r="P3320" i="1" s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W3319" i="1"/>
  <c r="U3319" i="1"/>
  <c r="T3319" i="1"/>
  <c r="V3319" i="1" s="1"/>
  <c r="S3319" i="1"/>
  <c r="R3319" i="1"/>
  <c r="Q3319" i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V3318" i="1"/>
  <c r="U3318" i="1"/>
  <c r="T3318" i="1"/>
  <c r="R3318" i="1"/>
  <c r="S3318" i="1" s="1"/>
  <c r="Q3318" i="1"/>
  <c r="O3318" i="1"/>
  <c r="N3318" i="1"/>
  <c r="P3318" i="1" s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R3316" i="1"/>
  <c r="Q3316" i="1"/>
  <c r="S3316" i="1" s="1"/>
  <c r="P3316" i="1"/>
  <c r="O3316" i="1"/>
  <c r="N3316" i="1"/>
  <c r="L3316" i="1"/>
  <c r="M3316" i="1" s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W3315" i="1"/>
  <c r="U3315" i="1"/>
  <c r="T3315" i="1"/>
  <c r="R3315" i="1"/>
  <c r="Q3315" i="1"/>
  <c r="S3315" i="1" s="1"/>
  <c r="P3315" i="1"/>
  <c r="O3315" i="1"/>
  <c r="N3315" i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V3314" i="1"/>
  <c r="U3314" i="1"/>
  <c r="T3314" i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V3313" i="1" s="1"/>
  <c r="T3313" i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Z3312" i="1" s="1"/>
  <c r="X3312" i="1"/>
  <c r="W3312" i="1"/>
  <c r="U3312" i="1"/>
  <c r="V3312" i="1" s="1"/>
  <c r="T3312" i="1"/>
  <c r="R3312" i="1"/>
  <c r="Q3312" i="1"/>
  <c r="S3312" i="1" s="1"/>
  <c r="P3312" i="1"/>
  <c r="O3312" i="1"/>
  <c r="N3312" i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R3311" i="1"/>
  <c r="Q3311" i="1"/>
  <c r="S3311" i="1" s="1"/>
  <c r="O3311" i="1"/>
  <c r="P3311" i="1" s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O3310" i="1"/>
  <c r="P3310" i="1" s="1"/>
  <c r="N3310" i="1"/>
  <c r="L3310" i="1"/>
  <c r="K3310" i="1"/>
  <c r="M3310" i="1" s="1"/>
  <c r="J3310" i="1"/>
  <c r="AB3310" i="1" s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U3309" i="1"/>
  <c r="V3309" i="1" s="1"/>
  <c r="T3309" i="1"/>
  <c r="R3309" i="1"/>
  <c r="Q3309" i="1"/>
  <c r="S3309" i="1" s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S3307" i="1"/>
  <c r="R3307" i="1"/>
  <c r="Q3307" i="1"/>
  <c r="O3307" i="1"/>
  <c r="P3307" i="1" s="1"/>
  <c r="N3307" i="1"/>
  <c r="L3307" i="1"/>
  <c r="K3307" i="1"/>
  <c r="M3307" i="1" s="1"/>
  <c r="AB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S3306" i="1" s="1"/>
  <c r="Q3306" i="1"/>
  <c r="P3306" i="1"/>
  <c r="O3306" i="1"/>
  <c r="N3306" i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Q3305" i="1"/>
  <c r="S3305" i="1" s="1"/>
  <c r="O3305" i="1"/>
  <c r="N3305" i="1"/>
  <c r="P3305" i="1" s="1"/>
  <c r="M3305" i="1"/>
  <c r="L3305" i="1"/>
  <c r="K3305" i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T3303" i="1"/>
  <c r="V3303" i="1" s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V3302" i="1"/>
  <c r="U3302" i="1"/>
  <c r="T3302" i="1"/>
  <c r="R3302" i="1"/>
  <c r="S3302" i="1" s="1"/>
  <c r="Q3302" i="1"/>
  <c r="O3302" i="1"/>
  <c r="N3302" i="1"/>
  <c r="P3302" i="1" s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S3301" i="1"/>
  <c r="R3301" i="1"/>
  <c r="Q3301" i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R3300" i="1"/>
  <c r="Q3300" i="1"/>
  <c r="S3300" i="1" s="1"/>
  <c r="P3300" i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W3299" i="1"/>
  <c r="U3299" i="1"/>
  <c r="T3299" i="1"/>
  <c r="R3299" i="1"/>
  <c r="Q3299" i="1"/>
  <c r="S3299" i="1" s="1"/>
  <c r="P3299" i="1"/>
  <c r="O3299" i="1"/>
  <c r="N3299" i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V3298" i="1"/>
  <c r="U3298" i="1"/>
  <c r="T3298" i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V3297" i="1" s="1"/>
  <c r="T3297" i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Z3296" i="1" s="1"/>
  <c r="X3296" i="1"/>
  <c r="W3296" i="1"/>
  <c r="U3296" i="1"/>
  <c r="V3296" i="1" s="1"/>
  <c r="T3296" i="1"/>
  <c r="R3296" i="1"/>
  <c r="Q3296" i="1"/>
  <c r="S3296" i="1" s="1"/>
  <c r="P3296" i="1"/>
  <c r="O3296" i="1"/>
  <c r="N3296" i="1"/>
  <c r="L3296" i="1"/>
  <c r="M3296" i="1" s="1"/>
  <c r="K3296" i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S3294" i="1"/>
  <c r="R3294" i="1"/>
  <c r="Q3294" i="1"/>
  <c r="O3294" i="1"/>
  <c r="P3294" i="1" s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V3293" i="1" s="1"/>
  <c r="T3293" i="1"/>
  <c r="R3293" i="1"/>
  <c r="Q3293" i="1"/>
  <c r="S3293" i="1" s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O3291" i="1"/>
  <c r="P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R3290" i="1"/>
  <c r="S3290" i="1" s="1"/>
  <c r="Q3290" i="1"/>
  <c r="P3290" i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Q3289" i="1"/>
  <c r="S3289" i="1" s="1"/>
  <c r="O3289" i="1"/>
  <c r="N3289" i="1"/>
  <c r="P3289" i="1" s="1"/>
  <c r="M3289" i="1"/>
  <c r="L3289" i="1"/>
  <c r="K3289" i="1"/>
  <c r="J3289" i="1"/>
  <c r="I3289" i="1"/>
  <c r="H3289" i="1"/>
  <c r="AB3289" i="1" s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O3288" i="1"/>
  <c r="N3288" i="1"/>
  <c r="P3288" i="1" s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W3287" i="1"/>
  <c r="U3287" i="1"/>
  <c r="T3287" i="1"/>
  <c r="V3287" i="1" s="1"/>
  <c r="S3287" i="1"/>
  <c r="R3287" i="1"/>
  <c r="Q3287" i="1"/>
  <c r="P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V3286" i="1"/>
  <c r="U3286" i="1"/>
  <c r="T3286" i="1"/>
  <c r="R3286" i="1"/>
  <c r="S3286" i="1" s="1"/>
  <c r="Q3286" i="1"/>
  <c r="O3286" i="1"/>
  <c r="N3286" i="1"/>
  <c r="P3286" i="1" s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S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R3284" i="1"/>
  <c r="Q3284" i="1"/>
  <c r="S3284" i="1" s="1"/>
  <c r="P3284" i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W3283" i="1"/>
  <c r="U3283" i="1"/>
  <c r="T3283" i="1"/>
  <c r="R3283" i="1"/>
  <c r="Q3283" i="1"/>
  <c r="S3283" i="1" s="1"/>
  <c r="P3283" i="1"/>
  <c r="O3283" i="1"/>
  <c r="N3283" i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V3282" i="1"/>
  <c r="U3282" i="1"/>
  <c r="T3282" i="1"/>
  <c r="S3282" i="1"/>
  <c r="R3282" i="1"/>
  <c r="Q3282" i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V3281" i="1" s="1"/>
  <c r="T3281" i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Y3280" i="1"/>
  <c r="Z3280" i="1" s="1"/>
  <c r="X3280" i="1"/>
  <c r="W3280" i="1"/>
  <c r="U3280" i="1"/>
  <c r="V3280" i="1" s="1"/>
  <c r="T3280" i="1"/>
  <c r="R3280" i="1"/>
  <c r="Q3280" i="1"/>
  <c r="S3280" i="1" s="1"/>
  <c r="P3280" i="1"/>
  <c r="O3280" i="1"/>
  <c r="N3280" i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R3279" i="1"/>
  <c r="Q3279" i="1"/>
  <c r="S3279" i="1" s="1"/>
  <c r="O3279" i="1"/>
  <c r="P3279" i="1" s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O3278" i="1"/>
  <c r="P3278" i="1" s="1"/>
  <c r="N3278" i="1"/>
  <c r="L3278" i="1"/>
  <c r="K3278" i="1"/>
  <c r="M3278" i="1" s="1"/>
  <c r="J3278" i="1"/>
  <c r="AB3278" i="1" s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V3277" i="1" s="1"/>
  <c r="T3277" i="1"/>
  <c r="R3277" i="1"/>
  <c r="Q3277" i="1"/>
  <c r="S3277" i="1" s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P3275" i="1" s="1"/>
  <c r="N3275" i="1"/>
  <c r="L3275" i="1"/>
  <c r="K3275" i="1"/>
  <c r="M3275" i="1" s="1"/>
  <c r="AB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S3274" i="1" s="1"/>
  <c r="Q3274" i="1"/>
  <c r="P3274" i="1"/>
  <c r="O3274" i="1"/>
  <c r="N3274" i="1"/>
  <c r="L3274" i="1"/>
  <c r="K3274" i="1"/>
  <c r="M3274" i="1" s="1"/>
  <c r="J3274" i="1"/>
  <c r="I3274" i="1"/>
  <c r="H3274" i="1"/>
  <c r="AB3274" i="1" s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AB3273" i="1" s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O3272" i="1"/>
  <c r="N3272" i="1"/>
  <c r="P3272" i="1" s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W3271" i="1"/>
  <c r="U3271" i="1"/>
  <c r="T3271" i="1"/>
  <c r="V3271" i="1" s="1"/>
  <c r="S3271" i="1"/>
  <c r="R3271" i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R3270" i="1"/>
  <c r="S3270" i="1" s="1"/>
  <c r="Q3270" i="1"/>
  <c r="O3270" i="1"/>
  <c r="N3270" i="1"/>
  <c r="P3270" i="1" s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S3269" i="1"/>
  <c r="R3269" i="1"/>
  <c r="Q3269" i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R3268" i="1"/>
  <c r="Q3268" i="1"/>
  <c r="S3268" i="1" s="1"/>
  <c r="P3268" i="1"/>
  <c r="O3268" i="1"/>
  <c r="N3268" i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W3267" i="1"/>
  <c r="U3267" i="1"/>
  <c r="T3267" i="1"/>
  <c r="R3267" i="1"/>
  <c r="Q3267" i="1"/>
  <c r="S3267" i="1" s="1"/>
  <c r="P3267" i="1"/>
  <c r="O3267" i="1"/>
  <c r="N3267" i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V3266" i="1"/>
  <c r="U3266" i="1"/>
  <c r="T3266" i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Z3265" i="1" s="1"/>
  <c r="X3265" i="1"/>
  <c r="W3265" i="1"/>
  <c r="U3265" i="1"/>
  <c r="V3265" i="1" s="1"/>
  <c r="T3265" i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Z3264" i="1" s="1"/>
  <c r="X3264" i="1"/>
  <c r="W3264" i="1"/>
  <c r="U3264" i="1"/>
  <c r="V3264" i="1" s="1"/>
  <c r="T3264" i="1"/>
  <c r="R3264" i="1"/>
  <c r="Q3264" i="1"/>
  <c r="S3264" i="1" s="1"/>
  <c r="P3264" i="1"/>
  <c r="O3264" i="1"/>
  <c r="N3264" i="1"/>
  <c r="L3264" i="1"/>
  <c r="M3264" i="1" s="1"/>
  <c r="K3264" i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R3263" i="1"/>
  <c r="Q3263" i="1"/>
  <c r="S3263" i="1" s="1"/>
  <c r="O3263" i="1"/>
  <c r="P3263" i="1" s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O3262" i="1"/>
  <c r="P3262" i="1" s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U3261" i="1"/>
  <c r="V3261" i="1" s="1"/>
  <c r="T3261" i="1"/>
  <c r="R3261" i="1"/>
  <c r="Q3261" i="1"/>
  <c r="S3261" i="1" s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P3259" i="1" s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S3258" i="1" s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M3257" i="1"/>
  <c r="L3257" i="1"/>
  <c r="K3257" i="1"/>
  <c r="J3257" i="1"/>
  <c r="I3257" i="1"/>
  <c r="H3257" i="1"/>
  <c r="AB3257" i="1" s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O3256" i="1"/>
  <c r="N3256" i="1"/>
  <c r="P3256" i="1" s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W3255" i="1"/>
  <c r="U3255" i="1"/>
  <c r="T3255" i="1"/>
  <c r="V3255" i="1" s="1"/>
  <c r="S3255" i="1"/>
  <c r="R3255" i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R3254" i="1"/>
  <c r="S3254" i="1" s="1"/>
  <c r="Q3254" i="1"/>
  <c r="O3254" i="1"/>
  <c r="N3254" i="1"/>
  <c r="P3254" i="1" s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V3253" i="1"/>
  <c r="U3253" i="1"/>
  <c r="T3253" i="1"/>
  <c r="S3253" i="1"/>
  <c r="R3253" i="1"/>
  <c r="Q3253" i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R3252" i="1"/>
  <c r="Q3252" i="1"/>
  <c r="S3252" i="1" s="1"/>
  <c r="P3252" i="1"/>
  <c r="O3252" i="1"/>
  <c r="N3252" i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W3251" i="1"/>
  <c r="U3251" i="1"/>
  <c r="T3251" i="1"/>
  <c r="R3251" i="1"/>
  <c r="Q3251" i="1"/>
  <c r="S3251" i="1" s="1"/>
  <c r="P3251" i="1"/>
  <c r="O3251" i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V3250" i="1"/>
  <c r="U3250" i="1"/>
  <c r="T3250" i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V3249" i="1" s="1"/>
  <c r="T3249" i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U3248" i="1"/>
  <c r="V3248" i="1" s="1"/>
  <c r="T3248" i="1"/>
  <c r="R3248" i="1"/>
  <c r="Q3248" i="1"/>
  <c r="S3248" i="1" s="1"/>
  <c r="P3248" i="1"/>
  <c r="O3248" i="1"/>
  <c r="N3248" i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R3247" i="1"/>
  <c r="Q3247" i="1"/>
  <c r="S3247" i="1" s="1"/>
  <c r="O3247" i="1"/>
  <c r="P3247" i="1" s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S3246" i="1"/>
  <c r="R3246" i="1"/>
  <c r="Q3246" i="1"/>
  <c r="O3246" i="1"/>
  <c r="P3246" i="1" s="1"/>
  <c r="N3246" i="1"/>
  <c r="L3246" i="1"/>
  <c r="K3246" i="1"/>
  <c r="M3246" i="1" s="1"/>
  <c r="J3246" i="1"/>
  <c r="AB3246" i="1" s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V3245" i="1" s="1"/>
  <c r="T3245" i="1"/>
  <c r="R3245" i="1"/>
  <c r="Q3245" i="1"/>
  <c r="S3245" i="1" s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S3243" i="1"/>
  <c r="R3243" i="1"/>
  <c r="Q3243" i="1"/>
  <c r="O3243" i="1"/>
  <c r="P3243" i="1" s="1"/>
  <c r="N3243" i="1"/>
  <c r="L3243" i="1"/>
  <c r="K3243" i="1"/>
  <c r="M3243" i="1" s="1"/>
  <c r="AB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S3242" i="1" s="1"/>
  <c r="Q3242" i="1"/>
  <c r="P3242" i="1"/>
  <c r="O3242" i="1"/>
  <c r="N3242" i="1"/>
  <c r="L3242" i="1"/>
  <c r="K3242" i="1"/>
  <c r="M3242" i="1" s="1"/>
  <c r="J3242" i="1"/>
  <c r="I3242" i="1"/>
  <c r="H3242" i="1"/>
  <c r="AB3242" i="1" s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Q3241" i="1"/>
  <c r="S3241" i="1" s="1"/>
  <c r="O3241" i="1"/>
  <c r="N3241" i="1"/>
  <c r="P3241" i="1" s="1"/>
  <c r="M3241" i="1"/>
  <c r="L3241" i="1"/>
  <c r="K3241" i="1"/>
  <c r="J3241" i="1"/>
  <c r="I3241" i="1"/>
  <c r="H3241" i="1"/>
  <c r="AB3241" i="1" s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O3240" i="1"/>
  <c r="N3240" i="1"/>
  <c r="P3240" i="1" s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W3239" i="1"/>
  <c r="U3239" i="1"/>
  <c r="T3239" i="1"/>
  <c r="V3239" i="1" s="1"/>
  <c r="S3239" i="1"/>
  <c r="R3239" i="1"/>
  <c r="Q3239" i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V3238" i="1"/>
  <c r="U3238" i="1"/>
  <c r="T3238" i="1"/>
  <c r="R3238" i="1"/>
  <c r="S3238" i="1" s="1"/>
  <c r="Q3238" i="1"/>
  <c r="O3238" i="1"/>
  <c r="N3238" i="1"/>
  <c r="P3238" i="1" s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S3237" i="1"/>
  <c r="R3237" i="1"/>
  <c r="Q3237" i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R3236" i="1"/>
  <c r="Q3236" i="1"/>
  <c r="S3236" i="1" s="1"/>
  <c r="P3236" i="1"/>
  <c r="O3236" i="1"/>
  <c r="N3236" i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W3235" i="1"/>
  <c r="U3235" i="1"/>
  <c r="T3235" i="1"/>
  <c r="R3235" i="1"/>
  <c r="Q3235" i="1"/>
  <c r="S3235" i="1" s="1"/>
  <c r="P3235" i="1"/>
  <c r="O3235" i="1"/>
  <c r="N3235" i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V3234" i="1"/>
  <c r="U3234" i="1"/>
  <c r="T3234" i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V3233" i="1" s="1"/>
  <c r="T3233" i="1"/>
  <c r="S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Z3232" i="1" s="1"/>
  <c r="X3232" i="1"/>
  <c r="W3232" i="1"/>
  <c r="U3232" i="1"/>
  <c r="V3232" i="1" s="1"/>
  <c r="T3232" i="1"/>
  <c r="R3232" i="1"/>
  <c r="Q3232" i="1"/>
  <c r="S3232" i="1" s="1"/>
  <c r="P3232" i="1"/>
  <c r="O3232" i="1"/>
  <c r="N3232" i="1"/>
  <c r="L3232" i="1"/>
  <c r="M3232" i="1" s="1"/>
  <c r="K3232" i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R3231" i="1"/>
  <c r="Q3231" i="1"/>
  <c r="S3231" i="1" s="1"/>
  <c r="O3231" i="1"/>
  <c r="P3231" i="1" s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V3229" i="1" s="1"/>
  <c r="T3229" i="1"/>
  <c r="R3229" i="1"/>
  <c r="Q3229" i="1"/>
  <c r="S3229" i="1" s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O3227" i="1"/>
  <c r="P3227" i="1" s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R3226" i="1"/>
  <c r="S3226" i="1" s="1"/>
  <c r="Q3226" i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M3225" i="1"/>
  <c r="L3225" i="1"/>
  <c r="K3225" i="1"/>
  <c r="J3225" i="1"/>
  <c r="I3225" i="1"/>
  <c r="H3225" i="1"/>
  <c r="AB3225" i="1" s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O3224" i="1"/>
  <c r="N3224" i="1"/>
  <c r="P3224" i="1" s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W3223" i="1"/>
  <c r="U3223" i="1"/>
  <c r="T3223" i="1"/>
  <c r="V3223" i="1" s="1"/>
  <c r="S3223" i="1"/>
  <c r="R3223" i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S3222" i="1" s="1"/>
  <c r="Q3222" i="1"/>
  <c r="O3222" i="1"/>
  <c r="N3222" i="1"/>
  <c r="P3222" i="1" s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S3221" i="1"/>
  <c r="R3221" i="1"/>
  <c r="Q3221" i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R3220" i="1"/>
  <c r="Q3220" i="1"/>
  <c r="S3220" i="1" s="1"/>
  <c r="P3220" i="1"/>
  <c r="O3220" i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W3219" i="1"/>
  <c r="U3219" i="1"/>
  <c r="T3219" i="1"/>
  <c r="R3219" i="1"/>
  <c r="Q3219" i="1"/>
  <c r="S3219" i="1" s="1"/>
  <c r="P3219" i="1"/>
  <c r="O3219" i="1"/>
  <c r="N3219" i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V3218" i="1"/>
  <c r="U3218" i="1"/>
  <c r="T3218" i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U3217" i="1"/>
  <c r="V3217" i="1" s="1"/>
  <c r="T3217" i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U3216" i="1"/>
  <c r="V3216" i="1" s="1"/>
  <c r="T3216" i="1"/>
  <c r="R3216" i="1"/>
  <c r="Q3216" i="1"/>
  <c r="S3216" i="1" s="1"/>
  <c r="P3216" i="1"/>
  <c r="O3216" i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R3215" i="1"/>
  <c r="Q3215" i="1"/>
  <c r="S3215" i="1" s="1"/>
  <c r="O3215" i="1"/>
  <c r="P3215" i="1" s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O3214" i="1"/>
  <c r="P3214" i="1" s="1"/>
  <c r="N3214" i="1"/>
  <c r="L3214" i="1"/>
  <c r="K3214" i="1"/>
  <c r="M3214" i="1" s="1"/>
  <c r="J3214" i="1"/>
  <c r="AB3214" i="1" s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V3213" i="1" s="1"/>
  <c r="T3213" i="1"/>
  <c r="R3213" i="1"/>
  <c r="Q3213" i="1"/>
  <c r="S3213" i="1" s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P3211" i="1" s="1"/>
  <c r="N3211" i="1"/>
  <c r="L3211" i="1"/>
  <c r="K3211" i="1"/>
  <c r="M3211" i="1" s="1"/>
  <c r="AB3211" i="1" s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U3210" i="1"/>
  <c r="T3210" i="1"/>
  <c r="V3210" i="1" s="1"/>
  <c r="R3210" i="1"/>
  <c r="S3210" i="1" s="1"/>
  <c r="Q3210" i="1"/>
  <c r="P3210" i="1"/>
  <c r="O3210" i="1"/>
  <c r="N3210" i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O3208" i="1"/>
  <c r="N3208" i="1"/>
  <c r="P3208" i="1" s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W3207" i="1"/>
  <c r="U3207" i="1"/>
  <c r="T3207" i="1"/>
  <c r="V3207" i="1" s="1"/>
  <c r="S3207" i="1"/>
  <c r="R3207" i="1"/>
  <c r="Q3207" i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R3206" i="1"/>
  <c r="S3206" i="1" s="1"/>
  <c r="Q3206" i="1"/>
  <c r="O3206" i="1"/>
  <c r="N3206" i="1"/>
  <c r="P3206" i="1" s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V3205" i="1"/>
  <c r="U3205" i="1"/>
  <c r="T3205" i="1"/>
  <c r="S3205" i="1"/>
  <c r="R3205" i="1"/>
  <c r="Q3205" i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R3204" i="1"/>
  <c r="Q3204" i="1"/>
  <c r="S3204" i="1" s="1"/>
  <c r="P3204" i="1"/>
  <c r="O3204" i="1"/>
  <c r="N3204" i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W3203" i="1"/>
  <c r="U3203" i="1"/>
  <c r="T3203" i="1"/>
  <c r="R3203" i="1"/>
  <c r="Q3203" i="1"/>
  <c r="S3203" i="1" s="1"/>
  <c r="P3203" i="1"/>
  <c r="O3203" i="1"/>
  <c r="N3203" i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V3201" i="1" s="1"/>
  <c r="T3201" i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Z3200" i="1" s="1"/>
  <c r="X3200" i="1"/>
  <c r="W3200" i="1"/>
  <c r="U3200" i="1"/>
  <c r="V3200" i="1" s="1"/>
  <c r="T3200" i="1"/>
  <c r="R3200" i="1"/>
  <c r="Q3200" i="1"/>
  <c r="S3200" i="1" s="1"/>
  <c r="P3200" i="1"/>
  <c r="O3200" i="1"/>
  <c r="N3200" i="1"/>
  <c r="L3200" i="1"/>
  <c r="M3200" i="1" s="1"/>
  <c r="K3200" i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R3199" i="1"/>
  <c r="Q3199" i="1"/>
  <c r="S3199" i="1" s="1"/>
  <c r="O3199" i="1"/>
  <c r="P3199" i="1" s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V3197" i="1" s="1"/>
  <c r="T3197" i="1"/>
  <c r="R3197" i="1"/>
  <c r="Q3197" i="1"/>
  <c r="S3197" i="1" s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V3196" i="1"/>
  <c r="U3196" i="1"/>
  <c r="T3196" i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O3195" i="1"/>
  <c r="P3195" i="1" s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U3194" i="1"/>
  <c r="T3194" i="1"/>
  <c r="V3194" i="1" s="1"/>
  <c r="R3194" i="1"/>
  <c r="S3194" i="1" s="1"/>
  <c r="Q3194" i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AB3193" i="1" s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O3192" i="1"/>
  <c r="N3192" i="1"/>
  <c r="P3192" i="1" s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W3191" i="1"/>
  <c r="U3191" i="1"/>
  <c r="T3191" i="1"/>
  <c r="V3191" i="1" s="1"/>
  <c r="S3191" i="1"/>
  <c r="R3191" i="1"/>
  <c r="Q3191" i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R3190" i="1"/>
  <c r="S3190" i="1" s="1"/>
  <c r="Q3190" i="1"/>
  <c r="O3190" i="1"/>
  <c r="N3190" i="1"/>
  <c r="P3190" i="1" s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V3189" i="1"/>
  <c r="U3189" i="1"/>
  <c r="T3189" i="1"/>
  <c r="S3189" i="1"/>
  <c r="R3189" i="1"/>
  <c r="Q3189" i="1"/>
  <c r="O3189" i="1"/>
  <c r="N3189" i="1"/>
  <c r="P3189" i="1" s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R3188" i="1"/>
  <c r="Q3188" i="1"/>
  <c r="S3188" i="1" s="1"/>
  <c r="P3188" i="1"/>
  <c r="O3188" i="1"/>
  <c r="N3188" i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W3187" i="1"/>
  <c r="U3187" i="1"/>
  <c r="T3187" i="1"/>
  <c r="R3187" i="1"/>
  <c r="Q3187" i="1"/>
  <c r="S3187" i="1" s="1"/>
  <c r="P3187" i="1"/>
  <c r="O3187" i="1"/>
  <c r="N3187" i="1"/>
  <c r="L3187" i="1"/>
  <c r="M3187" i="1" s="1"/>
  <c r="K3187" i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U3184" i="1"/>
  <c r="V3184" i="1" s="1"/>
  <c r="T3184" i="1"/>
  <c r="R3184" i="1"/>
  <c r="Q3184" i="1"/>
  <c r="S3184" i="1" s="1"/>
  <c r="P3184" i="1"/>
  <c r="O3184" i="1"/>
  <c r="N3184" i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R3183" i="1"/>
  <c r="Q3183" i="1"/>
  <c r="S3183" i="1" s="1"/>
  <c r="O3183" i="1"/>
  <c r="P3183" i="1" s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O3182" i="1"/>
  <c r="P3182" i="1" s="1"/>
  <c r="N3182" i="1"/>
  <c r="L3182" i="1"/>
  <c r="K3182" i="1"/>
  <c r="M3182" i="1" s="1"/>
  <c r="J3182" i="1"/>
  <c r="AB3182" i="1" s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V3181" i="1" s="1"/>
  <c r="T3181" i="1"/>
  <c r="R3181" i="1"/>
  <c r="Q3181" i="1"/>
  <c r="S3181" i="1" s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Q3180" i="1"/>
  <c r="S3180" i="1" s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P3179" i="1" s="1"/>
  <c r="N3179" i="1"/>
  <c r="L3179" i="1"/>
  <c r="K3179" i="1"/>
  <c r="M3179" i="1" s="1"/>
  <c r="AB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T3178" i="1"/>
  <c r="V3178" i="1" s="1"/>
  <c r="R3178" i="1"/>
  <c r="S3178" i="1" s="1"/>
  <c r="Q3178" i="1"/>
  <c r="P3178" i="1"/>
  <c r="O3178" i="1"/>
  <c r="N3178" i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AB3177" i="1" s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R3176" i="1"/>
  <c r="Q3176" i="1"/>
  <c r="O3176" i="1"/>
  <c r="N3176" i="1"/>
  <c r="P3176" i="1" s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W3175" i="1"/>
  <c r="U3175" i="1"/>
  <c r="T3175" i="1"/>
  <c r="V3175" i="1" s="1"/>
  <c r="S3175" i="1"/>
  <c r="R3175" i="1"/>
  <c r="Q3175" i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P3174" i="1" s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V3173" i="1"/>
  <c r="U3173" i="1"/>
  <c r="T3173" i="1"/>
  <c r="S3173" i="1"/>
  <c r="R3173" i="1"/>
  <c r="Q3173" i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W3171" i="1"/>
  <c r="U3171" i="1"/>
  <c r="T3171" i="1"/>
  <c r="R3171" i="1"/>
  <c r="Q3171" i="1"/>
  <c r="S3171" i="1" s="1"/>
  <c r="P3171" i="1"/>
  <c r="O3171" i="1"/>
  <c r="N3171" i="1"/>
  <c r="L3171" i="1"/>
  <c r="M3171" i="1" s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U3168" i="1"/>
  <c r="V3168" i="1" s="1"/>
  <c r="T3168" i="1"/>
  <c r="R3168" i="1"/>
  <c r="Q3168" i="1"/>
  <c r="S3168" i="1" s="1"/>
  <c r="P3168" i="1"/>
  <c r="O3168" i="1"/>
  <c r="N3168" i="1"/>
  <c r="L3168" i="1"/>
  <c r="M3168" i="1" s="1"/>
  <c r="K3168" i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R3167" i="1"/>
  <c r="Q3167" i="1"/>
  <c r="S3167" i="1" s="1"/>
  <c r="O3167" i="1"/>
  <c r="P3167" i="1" s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P3166" i="1" s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V3165" i="1" s="1"/>
  <c r="T3165" i="1"/>
  <c r="R3165" i="1"/>
  <c r="Q3165" i="1"/>
  <c r="S3165" i="1" s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U3162" i="1"/>
  <c r="T3162" i="1"/>
  <c r="V3162" i="1" s="1"/>
  <c r="R3162" i="1"/>
  <c r="S3162" i="1" s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Q3160" i="1"/>
  <c r="O3160" i="1"/>
  <c r="N3160" i="1"/>
  <c r="P3160" i="1" s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W3159" i="1"/>
  <c r="U3159" i="1"/>
  <c r="T3159" i="1"/>
  <c r="V3159" i="1" s="1"/>
  <c r="S3159" i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P3158" i="1" s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S3157" i="1"/>
  <c r="R3157" i="1"/>
  <c r="Q3157" i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W3155" i="1"/>
  <c r="U3155" i="1"/>
  <c r="T3155" i="1"/>
  <c r="R3155" i="1"/>
  <c r="Q3155" i="1"/>
  <c r="S3155" i="1" s="1"/>
  <c r="P3155" i="1"/>
  <c r="O3155" i="1"/>
  <c r="N3155" i="1"/>
  <c r="L3155" i="1"/>
  <c r="M3155" i="1" s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Z3152" i="1" s="1"/>
  <c r="X3152" i="1"/>
  <c r="W3152" i="1"/>
  <c r="U3152" i="1"/>
  <c r="V3152" i="1" s="1"/>
  <c r="T3152" i="1"/>
  <c r="R3152" i="1"/>
  <c r="Q3152" i="1"/>
  <c r="S3152" i="1" s="1"/>
  <c r="P3152" i="1"/>
  <c r="O3152" i="1"/>
  <c r="N3152" i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R3151" i="1"/>
  <c r="Q3151" i="1"/>
  <c r="S3151" i="1" s="1"/>
  <c r="O3151" i="1"/>
  <c r="P3151" i="1" s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P3150" i="1" s="1"/>
  <c r="N3150" i="1"/>
  <c r="L3150" i="1"/>
  <c r="K3150" i="1"/>
  <c r="M3150" i="1" s="1"/>
  <c r="J3150" i="1"/>
  <c r="AB3150" i="1" s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R3149" i="1"/>
  <c r="Q3149" i="1"/>
  <c r="S3149" i="1" s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M3147" i="1" s="1"/>
  <c r="AB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S3146" i="1" s="1"/>
  <c r="Q3146" i="1"/>
  <c r="P3146" i="1"/>
  <c r="O3146" i="1"/>
  <c r="N3146" i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Q3145" i="1"/>
  <c r="S3145" i="1" s="1"/>
  <c r="O3145" i="1"/>
  <c r="N3145" i="1"/>
  <c r="P3145" i="1" s="1"/>
  <c r="M3145" i="1"/>
  <c r="L3145" i="1"/>
  <c r="K3145" i="1"/>
  <c r="J3145" i="1"/>
  <c r="I3145" i="1"/>
  <c r="H3145" i="1"/>
  <c r="AB3145" i="1" s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W3143" i="1"/>
  <c r="U3143" i="1"/>
  <c r="T3143" i="1"/>
  <c r="V3143" i="1" s="1"/>
  <c r="S3143" i="1"/>
  <c r="R3143" i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P3142" i="1" s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V3141" i="1"/>
  <c r="U3141" i="1"/>
  <c r="T3141" i="1"/>
  <c r="S3141" i="1"/>
  <c r="R3141" i="1"/>
  <c r="Q3141" i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W3139" i="1"/>
  <c r="U3139" i="1"/>
  <c r="T3139" i="1"/>
  <c r="R3139" i="1"/>
  <c r="Q3139" i="1"/>
  <c r="S3139" i="1" s="1"/>
  <c r="P3139" i="1"/>
  <c r="O3139" i="1"/>
  <c r="N3139" i="1"/>
  <c r="L3139" i="1"/>
  <c r="M3139" i="1" s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S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Z3136" i="1" s="1"/>
  <c r="X3136" i="1"/>
  <c r="W3136" i="1"/>
  <c r="U3136" i="1"/>
  <c r="V3136" i="1" s="1"/>
  <c r="T3136" i="1"/>
  <c r="R3136" i="1"/>
  <c r="Q3136" i="1"/>
  <c r="S3136" i="1" s="1"/>
  <c r="P3136" i="1"/>
  <c r="O3136" i="1"/>
  <c r="N3136" i="1"/>
  <c r="L3136" i="1"/>
  <c r="M3136" i="1" s="1"/>
  <c r="K3136" i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R3135" i="1"/>
  <c r="Q3135" i="1"/>
  <c r="S3135" i="1" s="1"/>
  <c r="O3135" i="1"/>
  <c r="P3135" i="1" s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S3134" i="1"/>
  <c r="R3134" i="1"/>
  <c r="Q3134" i="1"/>
  <c r="O3134" i="1"/>
  <c r="P3134" i="1" s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R3133" i="1"/>
  <c r="Q3133" i="1"/>
  <c r="S3133" i="1" s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Q3132" i="1"/>
  <c r="S3132" i="1" s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R3130" i="1"/>
  <c r="S3130" i="1" s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Q3129" i="1"/>
  <c r="S3129" i="1" s="1"/>
  <c r="O3129" i="1"/>
  <c r="N3129" i="1"/>
  <c r="P3129" i="1" s="1"/>
  <c r="M3129" i="1"/>
  <c r="L3129" i="1"/>
  <c r="K3129" i="1"/>
  <c r="J3129" i="1"/>
  <c r="I3129" i="1"/>
  <c r="H3129" i="1"/>
  <c r="AB3129" i="1" s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W3127" i="1"/>
  <c r="U3127" i="1"/>
  <c r="T3127" i="1"/>
  <c r="V3127" i="1" s="1"/>
  <c r="S3127" i="1"/>
  <c r="R3127" i="1"/>
  <c r="Q3127" i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N3126" i="1"/>
  <c r="P3126" i="1" s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S3125" i="1"/>
  <c r="R3125" i="1"/>
  <c r="Q3125" i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W3123" i="1"/>
  <c r="U3123" i="1"/>
  <c r="T3123" i="1"/>
  <c r="V3123" i="1" s="1"/>
  <c r="R3123" i="1"/>
  <c r="Q3123" i="1"/>
  <c r="S3123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R3121" i="1"/>
  <c r="Q3121" i="1"/>
  <c r="S3121" i="1" s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V3120" i="1"/>
  <c r="U3120" i="1"/>
  <c r="T3120" i="1"/>
  <c r="R3120" i="1"/>
  <c r="Q3120" i="1"/>
  <c r="S3120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S3119" i="1"/>
  <c r="R3119" i="1"/>
  <c r="Q3119" i="1"/>
  <c r="O3119" i="1"/>
  <c r="P3119" i="1" s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P3118" i="1" s="1"/>
  <c r="N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R3117" i="1"/>
  <c r="Q3117" i="1"/>
  <c r="S3117" i="1" s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B3116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O3115" i="1"/>
  <c r="P3115" i="1" s="1"/>
  <c r="N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S3114" i="1" s="1"/>
  <c r="Q3114" i="1"/>
  <c r="P3114" i="1"/>
  <c r="O3114" i="1"/>
  <c r="N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U3113" i="1"/>
  <c r="V3113" i="1" s="1"/>
  <c r="T3113" i="1"/>
  <c r="S3113" i="1"/>
  <c r="R3113" i="1"/>
  <c r="Q3113" i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R3112" i="1"/>
  <c r="Q3112" i="1"/>
  <c r="O3112" i="1"/>
  <c r="N3112" i="1"/>
  <c r="P3112" i="1" s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R3111" i="1"/>
  <c r="Q3111" i="1"/>
  <c r="S3111" i="1" s="1"/>
  <c r="O3111" i="1"/>
  <c r="P3111" i="1" s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V3109" i="1"/>
  <c r="U3109" i="1"/>
  <c r="T3109" i="1"/>
  <c r="R3109" i="1"/>
  <c r="S3109" i="1" s="1"/>
  <c r="Q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B3108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W3107" i="1"/>
  <c r="U3107" i="1"/>
  <c r="T3107" i="1"/>
  <c r="V3107" i="1" s="1"/>
  <c r="R3107" i="1"/>
  <c r="Q3107" i="1"/>
  <c r="S3107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S3105" i="1" s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V3104" i="1"/>
  <c r="U3104" i="1"/>
  <c r="T3104" i="1"/>
  <c r="R3104" i="1"/>
  <c r="Q3104" i="1"/>
  <c r="S3104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R3103" i="1"/>
  <c r="Q3103" i="1"/>
  <c r="S3103" i="1" s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P3102" i="1" s="1"/>
  <c r="N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B3100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S3099" i="1"/>
  <c r="R3099" i="1"/>
  <c r="Q3099" i="1"/>
  <c r="O3099" i="1"/>
  <c r="P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S3098" i="1"/>
  <c r="R3098" i="1"/>
  <c r="Q3098" i="1"/>
  <c r="O3098" i="1"/>
  <c r="N3098" i="1"/>
  <c r="P3098" i="1" s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V3097" i="1"/>
  <c r="U3097" i="1"/>
  <c r="T3097" i="1"/>
  <c r="R3097" i="1"/>
  <c r="S3097" i="1" s="1"/>
  <c r="Q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B3096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W3095" i="1"/>
  <c r="U3095" i="1"/>
  <c r="T3095" i="1"/>
  <c r="V3095" i="1" s="1"/>
  <c r="R3095" i="1"/>
  <c r="Q3095" i="1"/>
  <c r="S3095" i="1" s="1"/>
  <c r="P3095" i="1"/>
  <c r="O3095" i="1"/>
  <c r="N3095" i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R3094" i="1"/>
  <c r="S3094" i="1" s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U3093" i="1"/>
  <c r="V3093" i="1" s="1"/>
  <c r="T3093" i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V3092" i="1" s="1"/>
  <c r="T3092" i="1"/>
  <c r="R3092" i="1"/>
  <c r="Q3092" i="1"/>
  <c r="P3092" i="1"/>
  <c r="O3092" i="1"/>
  <c r="N3092" i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R3091" i="1"/>
  <c r="Q3091" i="1"/>
  <c r="S3091" i="1" s="1"/>
  <c r="O3091" i="1"/>
  <c r="P3091" i="1" s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V3089" i="1"/>
  <c r="U3089" i="1"/>
  <c r="T3089" i="1"/>
  <c r="R3089" i="1"/>
  <c r="Q3089" i="1"/>
  <c r="S3089" i="1" s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W3087" i="1"/>
  <c r="U3087" i="1"/>
  <c r="T3087" i="1"/>
  <c r="V3087" i="1" s="1"/>
  <c r="S3087" i="1"/>
  <c r="R3087" i="1"/>
  <c r="Q3087" i="1"/>
  <c r="P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R3086" i="1"/>
  <c r="S3086" i="1" s="1"/>
  <c r="Q3086" i="1"/>
  <c r="P3086" i="1"/>
  <c r="O3086" i="1"/>
  <c r="N3086" i="1"/>
  <c r="L3086" i="1"/>
  <c r="K3086" i="1"/>
  <c r="M3086" i="1" s="1"/>
  <c r="AB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U3085" i="1"/>
  <c r="V3085" i="1" s="1"/>
  <c r="T3085" i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V3084" i="1" s="1"/>
  <c r="R3084" i="1"/>
  <c r="Q3084" i="1"/>
  <c r="O3084" i="1"/>
  <c r="N3084" i="1"/>
  <c r="P3084" i="1" s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S3083" i="1"/>
  <c r="R3083" i="1"/>
  <c r="Q3083" i="1"/>
  <c r="O3083" i="1"/>
  <c r="P3083" i="1" s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S3082" i="1"/>
  <c r="R3082" i="1"/>
  <c r="Q3082" i="1"/>
  <c r="O3082" i="1"/>
  <c r="N3082" i="1"/>
  <c r="P3082" i="1" s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S3081" i="1" s="1"/>
  <c r="Q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B3080" i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W3079" i="1"/>
  <c r="U3079" i="1"/>
  <c r="T3079" i="1"/>
  <c r="V3079" i="1" s="1"/>
  <c r="R3079" i="1"/>
  <c r="Q3079" i="1"/>
  <c r="S3079" i="1" s="1"/>
  <c r="P3079" i="1"/>
  <c r="O3079" i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V3077" i="1" s="1"/>
  <c r="T3077" i="1"/>
  <c r="S3077" i="1"/>
  <c r="R3077" i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Q3076" i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R3075" i="1"/>
  <c r="Q3075" i="1"/>
  <c r="S3075" i="1" s="1"/>
  <c r="O3075" i="1"/>
  <c r="P3075" i="1" s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S3074" i="1"/>
  <c r="R3074" i="1"/>
  <c r="Q3074" i="1"/>
  <c r="O3074" i="1"/>
  <c r="N3074" i="1"/>
  <c r="P3074" i="1" s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R3073" i="1"/>
  <c r="S3073" i="1" s="1"/>
  <c r="Q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Q3072" i="1"/>
  <c r="S3072" i="1" s="1"/>
  <c r="P3072" i="1"/>
  <c r="O3072" i="1"/>
  <c r="N3072" i="1"/>
  <c r="M3072" i="1"/>
  <c r="L3072" i="1"/>
  <c r="K3072" i="1"/>
  <c r="J3072" i="1"/>
  <c r="I3072" i="1"/>
  <c r="AB3072" i="1" s="1"/>
  <c r="H3072" i="1"/>
  <c r="G3072" i="1"/>
  <c r="F3072" i="1"/>
  <c r="E3072" i="1"/>
  <c r="D3072" i="1"/>
  <c r="B3072" i="1"/>
  <c r="A3072" i="1"/>
  <c r="AA3071" i="1"/>
  <c r="Y3071" i="1"/>
  <c r="X3071" i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R3070" i="1"/>
  <c r="S3070" i="1" s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U3069" i="1"/>
  <c r="V3069" i="1" s="1"/>
  <c r="T3069" i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V3068" i="1" s="1"/>
  <c r="T3068" i="1"/>
  <c r="R3068" i="1"/>
  <c r="Q3068" i="1"/>
  <c r="O3068" i="1"/>
  <c r="N3068" i="1"/>
  <c r="P3068" i="1" s="1"/>
  <c r="L3068" i="1"/>
  <c r="M3068" i="1" s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S3067" i="1"/>
  <c r="R3067" i="1"/>
  <c r="Q3067" i="1"/>
  <c r="O3067" i="1"/>
  <c r="P3067" i="1" s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S3066" i="1"/>
  <c r="R3066" i="1"/>
  <c r="Q3066" i="1"/>
  <c r="O3066" i="1"/>
  <c r="P3066" i="1" s="1"/>
  <c r="N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B3064" i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W3063" i="1"/>
  <c r="U3063" i="1"/>
  <c r="T3063" i="1"/>
  <c r="V3063" i="1" s="1"/>
  <c r="S3063" i="1"/>
  <c r="R3063" i="1"/>
  <c r="Q3063" i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S3062" i="1" s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U3061" i="1"/>
  <c r="V3061" i="1" s="1"/>
  <c r="T3061" i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Q3060" i="1"/>
  <c r="P3060" i="1"/>
  <c r="O3060" i="1"/>
  <c r="N3060" i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R3059" i="1"/>
  <c r="Q3059" i="1"/>
  <c r="S3059" i="1" s="1"/>
  <c r="O3059" i="1"/>
  <c r="P3059" i="1" s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S3058" i="1"/>
  <c r="R3058" i="1"/>
  <c r="Q3058" i="1"/>
  <c r="O3058" i="1"/>
  <c r="N3058" i="1"/>
  <c r="P3058" i="1" s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V3057" i="1"/>
  <c r="U3057" i="1"/>
  <c r="T3057" i="1"/>
  <c r="R3057" i="1"/>
  <c r="S3057" i="1" s="1"/>
  <c r="Q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Q3056" i="1"/>
  <c r="S3056" i="1" s="1"/>
  <c r="P3056" i="1"/>
  <c r="O3056" i="1"/>
  <c r="N3056" i="1"/>
  <c r="M3056" i="1"/>
  <c r="L3056" i="1"/>
  <c r="K3056" i="1"/>
  <c r="J3056" i="1"/>
  <c r="I3056" i="1"/>
  <c r="AB3056" i="1" s="1"/>
  <c r="H3056" i="1"/>
  <c r="G3056" i="1"/>
  <c r="F3056" i="1"/>
  <c r="E3056" i="1"/>
  <c r="D3056" i="1"/>
  <c r="B3056" i="1"/>
  <c r="A3056" i="1"/>
  <c r="AA3055" i="1"/>
  <c r="Y3055" i="1"/>
  <c r="X3055" i="1"/>
  <c r="W3055" i="1"/>
  <c r="U3055" i="1"/>
  <c r="T3055" i="1"/>
  <c r="V3055" i="1" s="1"/>
  <c r="R3055" i="1"/>
  <c r="Q3055" i="1"/>
  <c r="S3055" i="1" s="1"/>
  <c r="P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R3054" i="1"/>
  <c r="S3054" i="1" s="1"/>
  <c r="Q3054" i="1"/>
  <c r="P3054" i="1"/>
  <c r="O3054" i="1"/>
  <c r="N3054" i="1"/>
  <c r="L3054" i="1"/>
  <c r="K3054" i="1"/>
  <c r="M3054" i="1" s="1"/>
  <c r="AB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U3053" i="1"/>
  <c r="V3053" i="1" s="1"/>
  <c r="T3053" i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V3052" i="1" s="1"/>
  <c r="T3052" i="1"/>
  <c r="R3052" i="1"/>
  <c r="Q3052" i="1"/>
  <c r="O3052" i="1"/>
  <c r="N3052" i="1"/>
  <c r="P3052" i="1" s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S3051" i="1"/>
  <c r="R3051" i="1"/>
  <c r="Q3051" i="1"/>
  <c r="O3051" i="1"/>
  <c r="P3051" i="1" s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S3050" i="1"/>
  <c r="R3050" i="1"/>
  <c r="Q3050" i="1"/>
  <c r="O3050" i="1"/>
  <c r="P3050" i="1" s="1"/>
  <c r="N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V3049" i="1"/>
  <c r="U3049" i="1"/>
  <c r="T3049" i="1"/>
  <c r="R3049" i="1"/>
  <c r="Q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B3048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W3047" i="1"/>
  <c r="U3047" i="1"/>
  <c r="T3047" i="1"/>
  <c r="V3047" i="1" s="1"/>
  <c r="S3047" i="1"/>
  <c r="R3047" i="1"/>
  <c r="Q3047" i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U3045" i="1"/>
  <c r="V3045" i="1" s="1"/>
  <c r="T3045" i="1"/>
  <c r="S3045" i="1"/>
  <c r="R3045" i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V3044" i="1" s="1"/>
  <c r="R3044" i="1"/>
  <c r="Q3044" i="1"/>
  <c r="P3044" i="1"/>
  <c r="O3044" i="1"/>
  <c r="N3044" i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R3043" i="1"/>
  <c r="Q3043" i="1"/>
  <c r="S3043" i="1" s="1"/>
  <c r="O3043" i="1"/>
  <c r="P3043" i="1" s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S3042" i="1"/>
  <c r="R3042" i="1"/>
  <c r="Q3042" i="1"/>
  <c r="O3042" i="1"/>
  <c r="N3042" i="1"/>
  <c r="P3042" i="1" s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V3041" i="1"/>
  <c r="U3041" i="1"/>
  <c r="T3041" i="1"/>
  <c r="R3041" i="1"/>
  <c r="S3041" i="1" s="1"/>
  <c r="Q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Q3040" i="1"/>
  <c r="S3040" i="1" s="1"/>
  <c r="P3040" i="1"/>
  <c r="O3040" i="1"/>
  <c r="N3040" i="1"/>
  <c r="M3040" i="1"/>
  <c r="L3040" i="1"/>
  <c r="K3040" i="1"/>
  <c r="J3040" i="1"/>
  <c r="I3040" i="1"/>
  <c r="AB3040" i="1" s="1"/>
  <c r="H3040" i="1"/>
  <c r="G3040" i="1"/>
  <c r="F3040" i="1"/>
  <c r="E3040" i="1"/>
  <c r="D3040" i="1"/>
  <c r="B3040" i="1"/>
  <c r="A3040" i="1"/>
  <c r="AA3039" i="1"/>
  <c r="Y3039" i="1"/>
  <c r="X3039" i="1"/>
  <c r="W3039" i="1"/>
  <c r="U3039" i="1"/>
  <c r="T3039" i="1"/>
  <c r="V3039" i="1" s="1"/>
  <c r="R3039" i="1"/>
  <c r="Q3039" i="1"/>
  <c r="S3039" i="1" s="1"/>
  <c r="P3039" i="1"/>
  <c r="O3039" i="1"/>
  <c r="N3039" i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S3038" i="1" s="1"/>
  <c r="AB3038" i="1" s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Y3037" i="1"/>
  <c r="Z3037" i="1" s="1"/>
  <c r="X3037" i="1"/>
  <c r="W3037" i="1"/>
  <c r="U3037" i="1"/>
  <c r="V3037" i="1" s="1"/>
  <c r="T3037" i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R3036" i="1"/>
  <c r="Q3036" i="1"/>
  <c r="O3036" i="1"/>
  <c r="N3036" i="1"/>
  <c r="P3036" i="1" s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S3035" i="1"/>
  <c r="R3035" i="1"/>
  <c r="Q3035" i="1"/>
  <c r="O3035" i="1"/>
  <c r="P3035" i="1" s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S3034" i="1"/>
  <c r="R3034" i="1"/>
  <c r="Q3034" i="1"/>
  <c r="O3034" i="1"/>
  <c r="P3034" i="1" s="1"/>
  <c r="N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V3033" i="1"/>
  <c r="U3033" i="1"/>
  <c r="T3033" i="1"/>
  <c r="R3033" i="1"/>
  <c r="Q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B3032" i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W3031" i="1"/>
  <c r="U3031" i="1"/>
  <c r="T3031" i="1"/>
  <c r="V3031" i="1" s="1"/>
  <c r="S3031" i="1"/>
  <c r="R3031" i="1"/>
  <c r="Q3031" i="1"/>
  <c r="P3031" i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Z3029" i="1" s="1"/>
  <c r="X3029" i="1"/>
  <c r="W3029" i="1"/>
  <c r="U3029" i="1"/>
  <c r="V3029" i="1" s="1"/>
  <c r="T3029" i="1"/>
  <c r="S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R3028" i="1"/>
  <c r="Q3028" i="1"/>
  <c r="P3028" i="1"/>
  <c r="O3028" i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R3027" i="1"/>
  <c r="Q3027" i="1"/>
  <c r="S3027" i="1" s="1"/>
  <c r="O3027" i="1"/>
  <c r="P3027" i="1" s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S3026" i="1"/>
  <c r="R3026" i="1"/>
  <c r="Q3026" i="1"/>
  <c r="O3026" i="1"/>
  <c r="N3026" i="1"/>
  <c r="P3026" i="1" s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R3025" i="1"/>
  <c r="S3025" i="1" s="1"/>
  <c r="Q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Q3024" i="1"/>
  <c r="S3024" i="1" s="1"/>
  <c r="P3024" i="1"/>
  <c r="O3024" i="1"/>
  <c r="N3024" i="1"/>
  <c r="M3024" i="1"/>
  <c r="L3024" i="1"/>
  <c r="K3024" i="1"/>
  <c r="J3024" i="1"/>
  <c r="I3024" i="1"/>
  <c r="AB3024" i="1" s="1"/>
  <c r="H3024" i="1"/>
  <c r="G3024" i="1"/>
  <c r="F3024" i="1"/>
  <c r="E3024" i="1"/>
  <c r="D3024" i="1"/>
  <c r="B3024" i="1"/>
  <c r="A3024" i="1"/>
  <c r="AA3023" i="1"/>
  <c r="Y3023" i="1"/>
  <c r="X3023" i="1"/>
  <c r="W3023" i="1"/>
  <c r="U3023" i="1"/>
  <c r="T3023" i="1"/>
  <c r="V3023" i="1" s="1"/>
  <c r="R3023" i="1"/>
  <c r="Q3023" i="1"/>
  <c r="S3023" i="1" s="1"/>
  <c r="P3023" i="1"/>
  <c r="O3023" i="1"/>
  <c r="N3023" i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R3022" i="1"/>
  <c r="S3022" i="1" s="1"/>
  <c r="AB3022" i="1" s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Y3021" i="1"/>
  <c r="Z3021" i="1" s="1"/>
  <c r="X3021" i="1"/>
  <c r="W3021" i="1"/>
  <c r="U3021" i="1"/>
  <c r="V3021" i="1" s="1"/>
  <c r="T3021" i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V3020" i="1" s="1"/>
  <c r="T3020" i="1"/>
  <c r="R3020" i="1"/>
  <c r="Q3020" i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S3019" i="1"/>
  <c r="R3019" i="1"/>
  <c r="Q3019" i="1"/>
  <c r="O3019" i="1"/>
  <c r="P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S3018" i="1"/>
  <c r="R3018" i="1"/>
  <c r="Q3018" i="1"/>
  <c r="O3018" i="1"/>
  <c r="P3018" i="1" s="1"/>
  <c r="N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V3017" i="1"/>
  <c r="U3017" i="1"/>
  <c r="T3017" i="1"/>
  <c r="R3017" i="1"/>
  <c r="Q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B3016" i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W3015" i="1"/>
  <c r="U3015" i="1"/>
  <c r="T3015" i="1"/>
  <c r="V3015" i="1" s="1"/>
  <c r="S3015" i="1"/>
  <c r="R3015" i="1"/>
  <c r="Q3015" i="1"/>
  <c r="P3015" i="1"/>
  <c r="O3015" i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U3013" i="1"/>
  <c r="V3013" i="1" s="1"/>
  <c r="T3013" i="1"/>
  <c r="S3013" i="1"/>
  <c r="R3013" i="1"/>
  <c r="Q3013" i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R3012" i="1"/>
  <c r="Q3012" i="1"/>
  <c r="P3012" i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R3011" i="1"/>
  <c r="Q3011" i="1"/>
  <c r="S3011" i="1" s="1"/>
  <c r="O3011" i="1"/>
  <c r="P3011" i="1" s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S3010" i="1"/>
  <c r="R3010" i="1"/>
  <c r="Q3010" i="1"/>
  <c r="O3010" i="1"/>
  <c r="N3010" i="1"/>
  <c r="P3010" i="1" s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V3009" i="1"/>
  <c r="U3009" i="1"/>
  <c r="T3009" i="1"/>
  <c r="R3009" i="1"/>
  <c r="S3009" i="1" s="1"/>
  <c r="Q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Q3008" i="1"/>
  <c r="S3008" i="1" s="1"/>
  <c r="P3008" i="1"/>
  <c r="O3008" i="1"/>
  <c r="N3008" i="1"/>
  <c r="M3008" i="1"/>
  <c r="L3008" i="1"/>
  <c r="K3008" i="1"/>
  <c r="J3008" i="1"/>
  <c r="I3008" i="1"/>
  <c r="AB3008" i="1" s="1"/>
  <c r="H3008" i="1"/>
  <c r="G3008" i="1"/>
  <c r="F3008" i="1"/>
  <c r="E3008" i="1"/>
  <c r="D3008" i="1"/>
  <c r="B3008" i="1"/>
  <c r="A3008" i="1"/>
  <c r="AA3007" i="1"/>
  <c r="Y3007" i="1"/>
  <c r="X3007" i="1"/>
  <c r="W3007" i="1"/>
  <c r="U3007" i="1"/>
  <c r="T3007" i="1"/>
  <c r="V3007" i="1" s="1"/>
  <c r="R3007" i="1"/>
  <c r="Q3007" i="1"/>
  <c r="S3007" i="1" s="1"/>
  <c r="P3007" i="1"/>
  <c r="O3007" i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V3006" i="1" s="1"/>
  <c r="R3006" i="1"/>
  <c r="S3006" i="1" s="1"/>
  <c r="AB3006" i="1" s="1"/>
  <c r="Q3006" i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Y3005" i="1"/>
  <c r="Z3005" i="1" s="1"/>
  <c r="X3005" i="1"/>
  <c r="W3005" i="1"/>
  <c r="U3005" i="1"/>
  <c r="V3005" i="1" s="1"/>
  <c r="T3005" i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Z3004" i="1" s="1"/>
  <c r="X3004" i="1"/>
  <c r="W3004" i="1"/>
  <c r="U3004" i="1"/>
  <c r="V3004" i="1" s="1"/>
  <c r="T3004" i="1"/>
  <c r="R3004" i="1"/>
  <c r="Q3004" i="1"/>
  <c r="O3004" i="1"/>
  <c r="N3004" i="1"/>
  <c r="P3004" i="1" s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S3003" i="1"/>
  <c r="R3003" i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S3002" i="1"/>
  <c r="R3002" i="1"/>
  <c r="Q3002" i="1"/>
  <c r="O3002" i="1"/>
  <c r="P3002" i="1" s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R3001" i="1"/>
  <c r="Q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B3000" i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W2999" i="1"/>
  <c r="U2999" i="1"/>
  <c r="T2999" i="1"/>
  <c r="V2999" i="1" s="1"/>
  <c r="S2999" i="1"/>
  <c r="R2999" i="1"/>
  <c r="Q2999" i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Y2997" i="1"/>
  <c r="Z2997" i="1" s="1"/>
  <c r="X2997" i="1"/>
  <c r="W2997" i="1"/>
  <c r="U2997" i="1"/>
  <c r="V2997" i="1" s="1"/>
  <c r="T2997" i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R2996" i="1"/>
  <c r="Q2996" i="1"/>
  <c r="P2996" i="1"/>
  <c r="O2996" i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R2995" i="1"/>
  <c r="Q2995" i="1"/>
  <c r="S2995" i="1" s="1"/>
  <c r="O2995" i="1"/>
  <c r="P2995" i="1" s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S2994" i="1"/>
  <c r="R2994" i="1"/>
  <c r="Q2994" i="1"/>
  <c r="O2994" i="1"/>
  <c r="N2994" i="1"/>
  <c r="P2994" i="1" s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V2993" i="1"/>
  <c r="U2993" i="1"/>
  <c r="T2993" i="1"/>
  <c r="R2993" i="1"/>
  <c r="S2993" i="1" s="1"/>
  <c r="Q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Q2992" i="1"/>
  <c r="S2992" i="1" s="1"/>
  <c r="P2992" i="1"/>
  <c r="O2992" i="1"/>
  <c r="N2992" i="1"/>
  <c r="M2992" i="1"/>
  <c r="L2992" i="1"/>
  <c r="K2992" i="1"/>
  <c r="J2992" i="1"/>
  <c r="I2992" i="1"/>
  <c r="AB2992" i="1" s="1"/>
  <c r="H2992" i="1"/>
  <c r="G2992" i="1"/>
  <c r="F2992" i="1"/>
  <c r="E2992" i="1"/>
  <c r="D2992" i="1"/>
  <c r="B2992" i="1"/>
  <c r="A2992" i="1"/>
  <c r="AA2991" i="1"/>
  <c r="Y2991" i="1"/>
  <c r="X2991" i="1"/>
  <c r="W2991" i="1"/>
  <c r="U2991" i="1"/>
  <c r="T2991" i="1"/>
  <c r="V2991" i="1" s="1"/>
  <c r="R2991" i="1"/>
  <c r="Q2991" i="1"/>
  <c r="S2991" i="1" s="1"/>
  <c r="P2991" i="1"/>
  <c r="O2991" i="1"/>
  <c r="N2991" i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S2990" i="1" s="1"/>
  <c r="AB2990" i="1" s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Y2989" i="1"/>
  <c r="Z2989" i="1" s="1"/>
  <c r="X2989" i="1"/>
  <c r="W2989" i="1"/>
  <c r="U2989" i="1"/>
  <c r="V2989" i="1" s="1"/>
  <c r="T2989" i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U2988" i="1"/>
  <c r="V2988" i="1" s="1"/>
  <c r="T2988" i="1"/>
  <c r="R2988" i="1"/>
  <c r="Q2988" i="1"/>
  <c r="O2988" i="1"/>
  <c r="N2988" i="1"/>
  <c r="P2988" i="1" s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S2987" i="1"/>
  <c r="R2987" i="1"/>
  <c r="Q2987" i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O2986" i="1"/>
  <c r="P2986" i="1" s="1"/>
  <c r="N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V2985" i="1"/>
  <c r="U2985" i="1"/>
  <c r="T2985" i="1"/>
  <c r="R2985" i="1"/>
  <c r="Q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B2984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W2983" i="1"/>
  <c r="U2983" i="1"/>
  <c r="T2983" i="1"/>
  <c r="V2983" i="1" s="1"/>
  <c r="S2983" i="1"/>
  <c r="R2983" i="1"/>
  <c r="Q2983" i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Y2981" i="1"/>
  <c r="Z2981" i="1" s="1"/>
  <c r="X2981" i="1"/>
  <c r="W2981" i="1"/>
  <c r="U2981" i="1"/>
  <c r="V2981" i="1" s="1"/>
  <c r="T2981" i="1"/>
  <c r="S2981" i="1"/>
  <c r="R2981" i="1"/>
  <c r="Q2981" i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R2980" i="1"/>
  <c r="Q2980" i="1"/>
  <c r="P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R2979" i="1"/>
  <c r="Q2979" i="1"/>
  <c r="S2979" i="1" s="1"/>
  <c r="O2979" i="1"/>
  <c r="P2979" i="1" s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S2978" i="1"/>
  <c r="R2978" i="1"/>
  <c r="Q2978" i="1"/>
  <c r="O2978" i="1"/>
  <c r="N2978" i="1"/>
  <c r="P2978" i="1" s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R2977" i="1"/>
  <c r="S2977" i="1" s="1"/>
  <c r="Q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Q2976" i="1"/>
  <c r="S2976" i="1" s="1"/>
  <c r="P2976" i="1"/>
  <c r="O2976" i="1"/>
  <c r="N2976" i="1"/>
  <c r="M2976" i="1"/>
  <c r="L2976" i="1"/>
  <c r="K2976" i="1"/>
  <c r="J2976" i="1"/>
  <c r="I2976" i="1"/>
  <c r="AB2976" i="1" s="1"/>
  <c r="H2976" i="1"/>
  <c r="G2976" i="1"/>
  <c r="F2976" i="1"/>
  <c r="E2976" i="1"/>
  <c r="D2976" i="1"/>
  <c r="B2976" i="1"/>
  <c r="A2976" i="1"/>
  <c r="AA2975" i="1"/>
  <c r="Y2975" i="1"/>
  <c r="X2975" i="1"/>
  <c r="W2975" i="1"/>
  <c r="U2975" i="1"/>
  <c r="T2975" i="1"/>
  <c r="V2975" i="1" s="1"/>
  <c r="R2975" i="1"/>
  <c r="Q2975" i="1"/>
  <c r="S2975" i="1" s="1"/>
  <c r="P2975" i="1"/>
  <c r="O2975" i="1"/>
  <c r="N2975" i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R2974" i="1"/>
  <c r="S2974" i="1" s="1"/>
  <c r="AB2974" i="1" s="1"/>
  <c r="Q2974" i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Y2973" i="1"/>
  <c r="Z2973" i="1" s="1"/>
  <c r="X2973" i="1"/>
  <c r="W2973" i="1"/>
  <c r="U2973" i="1"/>
  <c r="V2973" i="1" s="1"/>
  <c r="T2973" i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V2972" i="1" s="1"/>
  <c r="T2972" i="1"/>
  <c r="R2972" i="1"/>
  <c r="Q2972" i="1"/>
  <c r="O2972" i="1"/>
  <c r="N2972" i="1"/>
  <c r="P2972" i="1" s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S2971" i="1"/>
  <c r="R2971" i="1"/>
  <c r="Q2971" i="1"/>
  <c r="O2971" i="1"/>
  <c r="P2971" i="1" s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U2970" i="1"/>
  <c r="T2970" i="1"/>
  <c r="V2970" i="1" s="1"/>
  <c r="S2970" i="1"/>
  <c r="R2970" i="1"/>
  <c r="Q2970" i="1"/>
  <c r="O2970" i="1"/>
  <c r="P2970" i="1" s="1"/>
  <c r="N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V2969" i="1"/>
  <c r="U2969" i="1"/>
  <c r="T2969" i="1"/>
  <c r="R2969" i="1"/>
  <c r="Q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B2968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W2967" i="1"/>
  <c r="U2967" i="1"/>
  <c r="T2967" i="1"/>
  <c r="V2967" i="1" s="1"/>
  <c r="S2967" i="1"/>
  <c r="R2967" i="1"/>
  <c r="Q2967" i="1"/>
  <c r="P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Z2965" i="1" s="1"/>
  <c r="X2965" i="1"/>
  <c r="W2965" i="1"/>
  <c r="U2965" i="1"/>
  <c r="V2965" i="1" s="1"/>
  <c r="T2965" i="1"/>
  <c r="S2965" i="1"/>
  <c r="R2965" i="1"/>
  <c r="Q2965" i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R2964" i="1"/>
  <c r="Q2964" i="1"/>
  <c r="P2964" i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R2963" i="1"/>
  <c r="Q2963" i="1"/>
  <c r="S2963" i="1" s="1"/>
  <c r="O2963" i="1"/>
  <c r="P2963" i="1" s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S2962" i="1"/>
  <c r="R2962" i="1"/>
  <c r="Q2962" i="1"/>
  <c r="O2962" i="1"/>
  <c r="N2962" i="1"/>
  <c r="P2962" i="1" s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V2961" i="1"/>
  <c r="U2961" i="1"/>
  <c r="T2961" i="1"/>
  <c r="R2961" i="1"/>
  <c r="S2961" i="1" s="1"/>
  <c r="Q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Q2960" i="1"/>
  <c r="S2960" i="1" s="1"/>
  <c r="P2960" i="1"/>
  <c r="O2960" i="1"/>
  <c r="N2960" i="1"/>
  <c r="M2960" i="1"/>
  <c r="L2960" i="1"/>
  <c r="K2960" i="1"/>
  <c r="J2960" i="1"/>
  <c r="I2960" i="1"/>
  <c r="AB2960" i="1" s="1"/>
  <c r="H2960" i="1"/>
  <c r="G2960" i="1"/>
  <c r="F2960" i="1"/>
  <c r="E2960" i="1"/>
  <c r="D2960" i="1"/>
  <c r="B2960" i="1"/>
  <c r="A2960" i="1"/>
  <c r="AA2959" i="1"/>
  <c r="Y2959" i="1"/>
  <c r="X2959" i="1"/>
  <c r="W2959" i="1"/>
  <c r="U2959" i="1"/>
  <c r="T2959" i="1"/>
  <c r="V2959" i="1" s="1"/>
  <c r="R2959" i="1"/>
  <c r="Q2959" i="1"/>
  <c r="S2959" i="1" s="1"/>
  <c r="P2959" i="1"/>
  <c r="O2959" i="1"/>
  <c r="N2959" i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S2958" i="1" s="1"/>
  <c r="AB2958" i="1" s="1"/>
  <c r="Q2958" i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Y2957" i="1"/>
  <c r="Z2957" i="1" s="1"/>
  <c r="X2957" i="1"/>
  <c r="W2957" i="1"/>
  <c r="U2957" i="1"/>
  <c r="V2957" i="1" s="1"/>
  <c r="T2957" i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V2956" i="1" s="1"/>
  <c r="T2956" i="1"/>
  <c r="R2956" i="1"/>
  <c r="Q2956" i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S2955" i="1"/>
  <c r="R2955" i="1"/>
  <c r="Q2955" i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O2954" i="1"/>
  <c r="P2954" i="1" s="1"/>
  <c r="N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V2953" i="1"/>
  <c r="U2953" i="1"/>
  <c r="T2953" i="1"/>
  <c r="R2953" i="1"/>
  <c r="Q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B2952" i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W2951" i="1"/>
  <c r="U2951" i="1"/>
  <c r="T2951" i="1"/>
  <c r="V2951" i="1" s="1"/>
  <c r="S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R2950" i="1"/>
  <c r="S2950" i="1" s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Z2949" i="1" s="1"/>
  <c r="X2949" i="1"/>
  <c r="W2949" i="1"/>
  <c r="U2949" i="1"/>
  <c r="V2949" i="1" s="1"/>
  <c r="T2949" i="1"/>
  <c r="S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R2948" i="1"/>
  <c r="Q2948" i="1"/>
  <c r="P2948" i="1"/>
  <c r="O2948" i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R2947" i="1"/>
  <c r="Q2947" i="1"/>
  <c r="S2947" i="1" s="1"/>
  <c r="O2947" i="1"/>
  <c r="P2947" i="1" s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S2946" i="1"/>
  <c r="R2946" i="1"/>
  <c r="Q2946" i="1"/>
  <c r="O2946" i="1"/>
  <c r="N2946" i="1"/>
  <c r="P2946" i="1" s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V2945" i="1"/>
  <c r="U2945" i="1"/>
  <c r="T2945" i="1"/>
  <c r="R2945" i="1"/>
  <c r="S2945" i="1" s="1"/>
  <c r="Q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Q2944" i="1"/>
  <c r="S2944" i="1" s="1"/>
  <c r="P2944" i="1"/>
  <c r="O2944" i="1"/>
  <c r="N2944" i="1"/>
  <c r="M2944" i="1"/>
  <c r="L2944" i="1"/>
  <c r="K2944" i="1"/>
  <c r="J2944" i="1"/>
  <c r="I2944" i="1"/>
  <c r="AB2944" i="1" s="1"/>
  <c r="H2944" i="1"/>
  <c r="G2944" i="1"/>
  <c r="F2944" i="1"/>
  <c r="E2944" i="1"/>
  <c r="D2944" i="1"/>
  <c r="B2944" i="1"/>
  <c r="A2944" i="1"/>
  <c r="AA2943" i="1"/>
  <c r="Y2943" i="1"/>
  <c r="X2943" i="1"/>
  <c r="W2943" i="1"/>
  <c r="U2943" i="1"/>
  <c r="T2943" i="1"/>
  <c r="V2943" i="1" s="1"/>
  <c r="R2943" i="1"/>
  <c r="Q2943" i="1"/>
  <c r="S2943" i="1" s="1"/>
  <c r="P2943" i="1"/>
  <c r="O2943" i="1"/>
  <c r="N2943" i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R2942" i="1"/>
  <c r="S2942" i="1" s="1"/>
  <c r="AB2942" i="1" s="1"/>
  <c r="Q2942" i="1"/>
  <c r="P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U2941" i="1"/>
  <c r="V2941" i="1" s="1"/>
  <c r="T2941" i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V2940" i="1" s="1"/>
  <c r="T2940" i="1"/>
  <c r="R2940" i="1"/>
  <c r="Q2940" i="1"/>
  <c r="O2940" i="1"/>
  <c r="N2940" i="1"/>
  <c r="P2940" i="1" s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S2939" i="1"/>
  <c r="R2939" i="1"/>
  <c r="Q2939" i="1"/>
  <c r="O2939" i="1"/>
  <c r="P2939" i="1" s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O2938" i="1"/>
  <c r="P2938" i="1" s="1"/>
  <c r="N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V2937" i="1"/>
  <c r="U2937" i="1"/>
  <c r="T2937" i="1"/>
  <c r="R2937" i="1"/>
  <c r="Q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B2936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W2935" i="1"/>
  <c r="U2935" i="1"/>
  <c r="T2935" i="1"/>
  <c r="V2935" i="1" s="1"/>
  <c r="S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R2934" i="1"/>
  <c r="S2934" i="1" s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Z2933" i="1" s="1"/>
  <c r="X2933" i="1"/>
  <c r="W2933" i="1"/>
  <c r="U2933" i="1"/>
  <c r="V2933" i="1" s="1"/>
  <c r="T2933" i="1"/>
  <c r="S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Q2932" i="1"/>
  <c r="P2932" i="1"/>
  <c r="O2932" i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R2931" i="1"/>
  <c r="Q2931" i="1"/>
  <c r="S2931" i="1" s="1"/>
  <c r="O2931" i="1"/>
  <c r="P2931" i="1" s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S2930" i="1"/>
  <c r="R2930" i="1"/>
  <c r="Q2930" i="1"/>
  <c r="O2930" i="1"/>
  <c r="N2930" i="1"/>
  <c r="P2930" i="1" s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S2929" i="1" s="1"/>
  <c r="Q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Q2928" i="1"/>
  <c r="S2928" i="1" s="1"/>
  <c r="P2928" i="1"/>
  <c r="O2928" i="1"/>
  <c r="N2928" i="1"/>
  <c r="M2928" i="1"/>
  <c r="L2928" i="1"/>
  <c r="K2928" i="1"/>
  <c r="J2928" i="1"/>
  <c r="I2928" i="1"/>
  <c r="AB2928" i="1" s="1"/>
  <c r="H2928" i="1"/>
  <c r="G2928" i="1"/>
  <c r="F2928" i="1"/>
  <c r="E2928" i="1"/>
  <c r="D2928" i="1"/>
  <c r="B2928" i="1"/>
  <c r="A2928" i="1"/>
  <c r="AA2927" i="1"/>
  <c r="Y2927" i="1"/>
  <c r="X2927" i="1"/>
  <c r="W2927" i="1"/>
  <c r="U2927" i="1"/>
  <c r="T2927" i="1"/>
  <c r="V2927" i="1" s="1"/>
  <c r="R2927" i="1"/>
  <c r="Q2927" i="1"/>
  <c r="S2927" i="1" s="1"/>
  <c r="P2927" i="1"/>
  <c r="O2927" i="1"/>
  <c r="N2927" i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R2926" i="1"/>
  <c r="S2926" i="1" s="1"/>
  <c r="AB2926" i="1" s="1"/>
  <c r="Q2926" i="1"/>
  <c r="P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Y2925" i="1"/>
  <c r="Z2925" i="1" s="1"/>
  <c r="X2925" i="1"/>
  <c r="W2925" i="1"/>
  <c r="U2925" i="1"/>
  <c r="V2925" i="1" s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R2924" i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S2923" i="1"/>
  <c r="R2923" i="1"/>
  <c r="Q2923" i="1"/>
  <c r="O2923" i="1"/>
  <c r="P2923" i="1" s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V2921" i="1"/>
  <c r="U2921" i="1"/>
  <c r="T2921" i="1"/>
  <c r="R2921" i="1"/>
  <c r="S2921" i="1" s="1"/>
  <c r="Q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V2920" i="1" s="1"/>
  <c r="AB2920" i="1" s="1"/>
  <c r="R2920" i="1"/>
  <c r="Q2920" i="1"/>
  <c r="S2920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W2919" i="1"/>
  <c r="U2919" i="1"/>
  <c r="T2919" i="1"/>
  <c r="V2919" i="1" s="1"/>
  <c r="S2919" i="1"/>
  <c r="R2919" i="1"/>
  <c r="Q2919" i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R2918" i="1"/>
  <c r="S2918" i="1" s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U2917" i="1"/>
  <c r="V2917" i="1" s="1"/>
  <c r="T2917" i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R2916" i="1"/>
  <c r="Q2916" i="1"/>
  <c r="P2916" i="1"/>
  <c r="O2916" i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R2915" i="1"/>
  <c r="Q2915" i="1"/>
  <c r="S2915" i="1" s="1"/>
  <c r="O2915" i="1"/>
  <c r="P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S2914" i="1"/>
  <c r="R2914" i="1"/>
  <c r="Q2914" i="1"/>
  <c r="O2914" i="1"/>
  <c r="N2914" i="1"/>
  <c r="P2914" i="1" s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V2913" i="1"/>
  <c r="U2913" i="1"/>
  <c r="T2913" i="1"/>
  <c r="R2913" i="1"/>
  <c r="S2913" i="1" s="1"/>
  <c r="Q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Q2912" i="1"/>
  <c r="S2912" i="1" s="1"/>
  <c r="P2912" i="1"/>
  <c r="O2912" i="1"/>
  <c r="N2912" i="1"/>
  <c r="M2912" i="1"/>
  <c r="L2912" i="1"/>
  <c r="K2912" i="1"/>
  <c r="J2912" i="1"/>
  <c r="I2912" i="1"/>
  <c r="AB2912" i="1" s="1"/>
  <c r="H2912" i="1"/>
  <c r="G2912" i="1"/>
  <c r="F2912" i="1"/>
  <c r="E2912" i="1"/>
  <c r="D2912" i="1"/>
  <c r="B2912" i="1"/>
  <c r="A2912" i="1"/>
  <c r="AA2911" i="1"/>
  <c r="Y2911" i="1"/>
  <c r="X2911" i="1"/>
  <c r="W2911" i="1"/>
  <c r="U2911" i="1"/>
  <c r="T2911" i="1"/>
  <c r="V2911" i="1" s="1"/>
  <c r="R2911" i="1"/>
  <c r="Q2911" i="1"/>
  <c r="S2911" i="1" s="1"/>
  <c r="P2911" i="1"/>
  <c r="O2911" i="1"/>
  <c r="N2911" i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R2910" i="1"/>
  <c r="S2910" i="1" s="1"/>
  <c r="AB2910" i="1" s="1"/>
  <c r="Q2910" i="1"/>
  <c r="P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Z2909" i="1" s="1"/>
  <c r="X2909" i="1"/>
  <c r="W2909" i="1"/>
  <c r="U2909" i="1"/>
  <c r="V2909" i="1" s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S2907" i="1"/>
  <c r="R2907" i="1"/>
  <c r="Q2907" i="1"/>
  <c r="O2907" i="1"/>
  <c r="P2907" i="1" s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V2905" i="1"/>
  <c r="U2905" i="1"/>
  <c r="T2905" i="1"/>
  <c r="R2905" i="1"/>
  <c r="Q2905" i="1"/>
  <c r="S2905" i="1" s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T2904" i="1"/>
  <c r="V2904" i="1" s="1"/>
  <c r="AB2904" i="1" s="1"/>
  <c r="R2904" i="1"/>
  <c r="Q2904" i="1"/>
  <c r="S2904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W2903" i="1"/>
  <c r="U2903" i="1"/>
  <c r="T2903" i="1"/>
  <c r="V2903" i="1" s="1"/>
  <c r="S2903" i="1"/>
  <c r="R2903" i="1"/>
  <c r="Q2903" i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R2902" i="1"/>
  <c r="S2902" i="1" s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Z2901" i="1" s="1"/>
  <c r="X2901" i="1"/>
  <c r="W2901" i="1"/>
  <c r="U2901" i="1"/>
  <c r="V2901" i="1" s="1"/>
  <c r="T2901" i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R2900" i="1"/>
  <c r="Q2900" i="1"/>
  <c r="P2900" i="1"/>
  <c r="O2900" i="1"/>
  <c r="N2900" i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R2899" i="1"/>
  <c r="Q2899" i="1"/>
  <c r="S2899" i="1" s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V2897" i="1"/>
  <c r="U2897" i="1"/>
  <c r="T2897" i="1"/>
  <c r="R2897" i="1"/>
  <c r="S2897" i="1" s="1"/>
  <c r="Q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Q2896" i="1"/>
  <c r="S2896" i="1" s="1"/>
  <c r="P2896" i="1"/>
  <c r="O2896" i="1"/>
  <c r="N2896" i="1"/>
  <c r="M2896" i="1"/>
  <c r="L2896" i="1"/>
  <c r="K2896" i="1"/>
  <c r="J2896" i="1"/>
  <c r="I2896" i="1"/>
  <c r="AB2896" i="1" s="1"/>
  <c r="H2896" i="1"/>
  <c r="G2896" i="1"/>
  <c r="F2896" i="1"/>
  <c r="E2896" i="1"/>
  <c r="D2896" i="1"/>
  <c r="B2896" i="1"/>
  <c r="A2896" i="1"/>
  <c r="AA2895" i="1"/>
  <c r="Y2895" i="1"/>
  <c r="X2895" i="1"/>
  <c r="W2895" i="1"/>
  <c r="U2895" i="1"/>
  <c r="T2895" i="1"/>
  <c r="V2895" i="1" s="1"/>
  <c r="R2895" i="1"/>
  <c r="Q2895" i="1"/>
  <c r="S2895" i="1" s="1"/>
  <c r="P2895" i="1"/>
  <c r="O2895" i="1"/>
  <c r="N2895" i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R2894" i="1"/>
  <c r="S2894" i="1" s="1"/>
  <c r="AB2894" i="1" s="1"/>
  <c r="Q2894" i="1"/>
  <c r="P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Y2893" i="1"/>
  <c r="Z2893" i="1" s="1"/>
  <c r="X2893" i="1"/>
  <c r="W2893" i="1"/>
  <c r="U2893" i="1"/>
  <c r="V2893" i="1" s="1"/>
  <c r="T2893" i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R2892" i="1"/>
  <c r="Q2892" i="1"/>
  <c r="O2892" i="1"/>
  <c r="N2892" i="1"/>
  <c r="P2892" i="1" s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S2891" i="1"/>
  <c r="R2891" i="1"/>
  <c r="Q2891" i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O2890" i="1"/>
  <c r="P2890" i="1" s="1"/>
  <c r="N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V2889" i="1"/>
  <c r="U2889" i="1"/>
  <c r="T2889" i="1"/>
  <c r="R2889" i="1"/>
  <c r="Q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B2888" i="1"/>
  <c r="AA2888" i="1"/>
  <c r="Y2888" i="1"/>
  <c r="X2888" i="1"/>
  <c r="Z2888" i="1" s="1"/>
  <c r="W2888" i="1"/>
  <c r="U2888" i="1"/>
  <c r="T2888" i="1"/>
  <c r="V2888" i="1" s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W2887" i="1"/>
  <c r="U2887" i="1"/>
  <c r="T2887" i="1"/>
  <c r="V2887" i="1" s="1"/>
  <c r="S2887" i="1"/>
  <c r="R2887" i="1"/>
  <c r="Q2887" i="1"/>
  <c r="P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R2886" i="1"/>
  <c r="S2886" i="1" s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Y2885" i="1"/>
  <c r="Z2885" i="1" s="1"/>
  <c r="X2885" i="1"/>
  <c r="W2885" i="1"/>
  <c r="U2885" i="1"/>
  <c r="V2885" i="1" s="1"/>
  <c r="T2885" i="1"/>
  <c r="S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R2884" i="1"/>
  <c r="Q2884" i="1"/>
  <c r="P2884" i="1"/>
  <c r="O2884" i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R2883" i="1"/>
  <c r="Q2883" i="1"/>
  <c r="S2883" i="1" s="1"/>
  <c r="O2883" i="1"/>
  <c r="P2883" i="1" s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S2882" i="1"/>
  <c r="R2882" i="1"/>
  <c r="Q2882" i="1"/>
  <c r="O2882" i="1"/>
  <c r="N2882" i="1"/>
  <c r="P2882" i="1" s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V2881" i="1"/>
  <c r="U2881" i="1"/>
  <c r="T2881" i="1"/>
  <c r="R2881" i="1"/>
  <c r="S2881" i="1" s="1"/>
  <c r="Q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Q2880" i="1"/>
  <c r="S2880" i="1" s="1"/>
  <c r="P2880" i="1"/>
  <c r="O2880" i="1"/>
  <c r="N2880" i="1"/>
  <c r="M2880" i="1"/>
  <c r="L2880" i="1"/>
  <c r="K2880" i="1"/>
  <c r="J2880" i="1"/>
  <c r="I2880" i="1"/>
  <c r="AB2880" i="1" s="1"/>
  <c r="H2880" i="1"/>
  <c r="G2880" i="1"/>
  <c r="F2880" i="1"/>
  <c r="E2880" i="1"/>
  <c r="D2880" i="1"/>
  <c r="B2880" i="1"/>
  <c r="A2880" i="1"/>
  <c r="AA2879" i="1"/>
  <c r="Y2879" i="1"/>
  <c r="X2879" i="1"/>
  <c r="W2879" i="1"/>
  <c r="U2879" i="1"/>
  <c r="T2879" i="1"/>
  <c r="V2879" i="1" s="1"/>
  <c r="R2879" i="1"/>
  <c r="Q2879" i="1"/>
  <c r="S2879" i="1" s="1"/>
  <c r="P2879" i="1"/>
  <c r="O2879" i="1"/>
  <c r="N2879" i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R2878" i="1"/>
  <c r="S2878" i="1" s="1"/>
  <c r="AB2878" i="1" s="1"/>
  <c r="Q2878" i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Y2877" i="1"/>
  <c r="Z2877" i="1" s="1"/>
  <c r="X2877" i="1"/>
  <c r="W2877" i="1"/>
  <c r="U2877" i="1"/>
  <c r="V2877" i="1" s="1"/>
  <c r="T2877" i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V2876" i="1" s="1"/>
  <c r="T2876" i="1"/>
  <c r="R2876" i="1"/>
  <c r="Q2876" i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S2875" i="1"/>
  <c r="R2875" i="1"/>
  <c r="Q2875" i="1"/>
  <c r="O2875" i="1"/>
  <c r="P2875" i="1" s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O2874" i="1"/>
  <c r="P2874" i="1" s="1"/>
  <c r="N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V2873" i="1"/>
  <c r="U2873" i="1"/>
  <c r="T2873" i="1"/>
  <c r="R2873" i="1"/>
  <c r="Q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B2872" i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W2871" i="1"/>
  <c r="U2871" i="1"/>
  <c r="T2871" i="1"/>
  <c r="V2871" i="1" s="1"/>
  <c r="S2871" i="1"/>
  <c r="R2871" i="1"/>
  <c r="Q2871" i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V2870" i="1"/>
  <c r="U2870" i="1"/>
  <c r="T2870" i="1"/>
  <c r="R2870" i="1"/>
  <c r="S2870" i="1" s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Z2869" i="1" s="1"/>
  <c r="X2869" i="1"/>
  <c r="W2869" i="1"/>
  <c r="U2869" i="1"/>
  <c r="V2869" i="1" s="1"/>
  <c r="T2869" i="1"/>
  <c r="S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R2868" i="1"/>
  <c r="Q2868" i="1"/>
  <c r="P2868" i="1"/>
  <c r="O2868" i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R2867" i="1"/>
  <c r="Q2867" i="1"/>
  <c r="S2867" i="1" s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S2866" i="1"/>
  <c r="R2866" i="1"/>
  <c r="Q2866" i="1"/>
  <c r="O2866" i="1"/>
  <c r="N2866" i="1"/>
  <c r="P2866" i="1" s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V2865" i="1"/>
  <c r="U2865" i="1"/>
  <c r="T2865" i="1"/>
  <c r="R2865" i="1"/>
  <c r="S2865" i="1" s="1"/>
  <c r="Q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Q2864" i="1"/>
  <c r="S2864" i="1" s="1"/>
  <c r="P2864" i="1"/>
  <c r="O2864" i="1"/>
  <c r="N2864" i="1"/>
  <c r="M2864" i="1"/>
  <c r="L2864" i="1"/>
  <c r="K2864" i="1"/>
  <c r="J2864" i="1"/>
  <c r="I2864" i="1"/>
  <c r="AB2864" i="1" s="1"/>
  <c r="H2864" i="1"/>
  <c r="G2864" i="1"/>
  <c r="F2864" i="1"/>
  <c r="E2864" i="1"/>
  <c r="D2864" i="1"/>
  <c r="B2864" i="1"/>
  <c r="A2864" i="1"/>
  <c r="AA2863" i="1"/>
  <c r="Y2863" i="1"/>
  <c r="X2863" i="1"/>
  <c r="W2863" i="1"/>
  <c r="U2863" i="1"/>
  <c r="T2863" i="1"/>
  <c r="V2863" i="1" s="1"/>
  <c r="R2863" i="1"/>
  <c r="Q2863" i="1"/>
  <c r="S2863" i="1" s="1"/>
  <c r="P2863" i="1"/>
  <c r="O2863" i="1"/>
  <c r="N2863" i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S2862" i="1" s="1"/>
  <c r="AB2862" i="1" s="1"/>
  <c r="Q2862" i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Z2861" i="1" s="1"/>
  <c r="X2861" i="1"/>
  <c r="W2861" i="1"/>
  <c r="U2861" i="1"/>
  <c r="V2861" i="1" s="1"/>
  <c r="T2861" i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V2860" i="1" s="1"/>
  <c r="T2860" i="1"/>
  <c r="R2860" i="1"/>
  <c r="Q2860" i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S2859" i="1"/>
  <c r="R2859" i="1"/>
  <c r="Q2859" i="1"/>
  <c r="O2859" i="1"/>
  <c r="P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O2858" i="1"/>
  <c r="P2858" i="1" s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V2857" i="1"/>
  <c r="U2857" i="1"/>
  <c r="T2857" i="1"/>
  <c r="R2857" i="1"/>
  <c r="Q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B2856" i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W2855" i="1"/>
  <c r="U2855" i="1"/>
  <c r="T2855" i="1"/>
  <c r="V2855" i="1" s="1"/>
  <c r="S2855" i="1"/>
  <c r="R2855" i="1"/>
  <c r="Q2855" i="1"/>
  <c r="P2855" i="1"/>
  <c r="O2855" i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U2854" i="1"/>
  <c r="T2854" i="1"/>
  <c r="R2854" i="1"/>
  <c r="S2854" i="1" s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Z2853" i="1" s="1"/>
  <c r="X2853" i="1"/>
  <c r="W2853" i="1"/>
  <c r="U2853" i="1"/>
  <c r="V2853" i="1" s="1"/>
  <c r="T2853" i="1"/>
  <c r="S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R2852" i="1"/>
  <c r="Q2852" i="1"/>
  <c r="P2852" i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R2851" i="1"/>
  <c r="Q2851" i="1"/>
  <c r="S2851" i="1" s="1"/>
  <c r="O2851" i="1"/>
  <c r="P2851" i="1" s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S2850" i="1"/>
  <c r="R2850" i="1"/>
  <c r="Q2850" i="1"/>
  <c r="O2850" i="1"/>
  <c r="N2850" i="1"/>
  <c r="P2850" i="1" s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V2849" i="1"/>
  <c r="U2849" i="1"/>
  <c r="T2849" i="1"/>
  <c r="R2849" i="1"/>
  <c r="S2849" i="1" s="1"/>
  <c r="Q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M2848" i="1"/>
  <c r="L2848" i="1"/>
  <c r="K2848" i="1"/>
  <c r="J2848" i="1"/>
  <c r="I2848" i="1"/>
  <c r="AB2848" i="1" s="1"/>
  <c r="H2848" i="1"/>
  <c r="G2848" i="1"/>
  <c r="F2848" i="1"/>
  <c r="E2848" i="1"/>
  <c r="D2848" i="1"/>
  <c r="B2848" i="1"/>
  <c r="A2848" i="1"/>
  <c r="AA2847" i="1"/>
  <c r="Y2847" i="1"/>
  <c r="X2847" i="1"/>
  <c r="W2847" i="1"/>
  <c r="U2847" i="1"/>
  <c r="T2847" i="1"/>
  <c r="V2847" i="1" s="1"/>
  <c r="R2847" i="1"/>
  <c r="Q2847" i="1"/>
  <c r="S2847" i="1" s="1"/>
  <c r="P2847" i="1"/>
  <c r="O2847" i="1"/>
  <c r="N2847" i="1"/>
  <c r="L2847" i="1"/>
  <c r="M2847" i="1" s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T2846" i="1"/>
  <c r="V2846" i="1" s="1"/>
  <c r="R2846" i="1"/>
  <c r="S2846" i="1" s="1"/>
  <c r="AB2846" i="1" s="1"/>
  <c r="Q2846" i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V2845" i="1" s="1"/>
  <c r="T2845" i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O2844" i="1"/>
  <c r="N2844" i="1"/>
  <c r="P2844" i="1" s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S2843" i="1"/>
  <c r="R2843" i="1"/>
  <c r="Q2843" i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O2842" i="1"/>
  <c r="P2842" i="1" s="1"/>
  <c r="N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R2841" i="1"/>
  <c r="Q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B2840" i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W2839" i="1"/>
  <c r="U2839" i="1"/>
  <c r="T2839" i="1"/>
  <c r="V2839" i="1" s="1"/>
  <c r="S2839" i="1"/>
  <c r="R2839" i="1"/>
  <c r="Q2839" i="1"/>
  <c r="P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V2838" i="1"/>
  <c r="U2838" i="1"/>
  <c r="T2838" i="1"/>
  <c r="R2838" i="1"/>
  <c r="S2838" i="1" s="1"/>
  <c r="Q2838" i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Z2837" i="1" s="1"/>
  <c r="X2837" i="1"/>
  <c r="W2837" i="1"/>
  <c r="U2837" i="1"/>
  <c r="V2837" i="1" s="1"/>
  <c r="T2837" i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R2836" i="1"/>
  <c r="Q2836" i="1"/>
  <c r="P2836" i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R2835" i="1"/>
  <c r="Q2835" i="1"/>
  <c r="S2835" i="1" s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S2834" i="1"/>
  <c r="R2834" i="1"/>
  <c r="Q2834" i="1"/>
  <c r="O2834" i="1"/>
  <c r="N2834" i="1"/>
  <c r="P2834" i="1" s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V2833" i="1"/>
  <c r="U2833" i="1"/>
  <c r="T2833" i="1"/>
  <c r="R2833" i="1"/>
  <c r="S2833" i="1" s="1"/>
  <c r="Q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O2832" i="1"/>
  <c r="N2832" i="1"/>
  <c r="M2832" i="1"/>
  <c r="L2832" i="1"/>
  <c r="K2832" i="1"/>
  <c r="J2832" i="1"/>
  <c r="I2832" i="1"/>
  <c r="AB2832" i="1" s="1"/>
  <c r="H2832" i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V2831" i="1" s="1"/>
  <c r="R2831" i="1"/>
  <c r="Q2831" i="1"/>
  <c r="S2831" i="1" s="1"/>
  <c r="P2831" i="1"/>
  <c r="O2831" i="1"/>
  <c r="N2831" i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T2830" i="1"/>
  <c r="V2830" i="1" s="1"/>
  <c r="R2830" i="1"/>
  <c r="S2830" i="1" s="1"/>
  <c r="AB2830" i="1" s="1"/>
  <c r="Q2830" i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Y2829" i="1"/>
  <c r="Z2829" i="1" s="1"/>
  <c r="X2829" i="1"/>
  <c r="W2829" i="1"/>
  <c r="U2829" i="1"/>
  <c r="V2829" i="1" s="1"/>
  <c r="T2829" i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V2828" i="1" s="1"/>
  <c r="T2828" i="1"/>
  <c r="R2828" i="1"/>
  <c r="Q2828" i="1"/>
  <c r="O2828" i="1"/>
  <c r="N2828" i="1"/>
  <c r="P2828" i="1" s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S2827" i="1"/>
  <c r="R2827" i="1"/>
  <c r="Q2827" i="1"/>
  <c r="O2827" i="1"/>
  <c r="P2827" i="1" s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O2826" i="1"/>
  <c r="P2826" i="1" s="1"/>
  <c r="N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R2825" i="1"/>
  <c r="Q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B2824" i="1"/>
  <c r="AA2824" i="1"/>
  <c r="Y2824" i="1"/>
  <c r="X2824" i="1"/>
  <c r="Z2824" i="1" s="1"/>
  <c r="W2824" i="1"/>
  <c r="U2824" i="1"/>
  <c r="T2824" i="1"/>
  <c r="V2824" i="1" s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W2823" i="1"/>
  <c r="U2823" i="1"/>
  <c r="T2823" i="1"/>
  <c r="V2823" i="1" s="1"/>
  <c r="S2823" i="1"/>
  <c r="R2823" i="1"/>
  <c r="Q2823" i="1"/>
  <c r="P2823" i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V2822" i="1"/>
  <c r="U2822" i="1"/>
  <c r="T2822" i="1"/>
  <c r="R2822" i="1"/>
  <c r="S2822" i="1" s="1"/>
  <c r="Q2822" i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U2821" i="1"/>
  <c r="V2821" i="1" s="1"/>
  <c r="T2821" i="1"/>
  <c r="S2821" i="1"/>
  <c r="R2821" i="1"/>
  <c r="Q2821" i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R2820" i="1"/>
  <c r="Q2820" i="1"/>
  <c r="P2820" i="1"/>
  <c r="O2820" i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R2819" i="1"/>
  <c r="Q2819" i="1"/>
  <c r="S2819" i="1" s="1"/>
  <c r="O2819" i="1"/>
  <c r="P2819" i="1" s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S2818" i="1"/>
  <c r="R2818" i="1"/>
  <c r="Q2818" i="1"/>
  <c r="O2818" i="1"/>
  <c r="N2818" i="1"/>
  <c r="P2818" i="1" s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V2817" i="1"/>
  <c r="U2817" i="1"/>
  <c r="T2817" i="1"/>
  <c r="R2817" i="1"/>
  <c r="S2817" i="1" s="1"/>
  <c r="Q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Q2816" i="1"/>
  <c r="S2816" i="1" s="1"/>
  <c r="P2816" i="1"/>
  <c r="O2816" i="1"/>
  <c r="N2816" i="1"/>
  <c r="M2816" i="1"/>
  <c r="L2816" i="1"/>
  <c r="K2816" i="1"/>
  <c r="J2816" i="1"/>
  <c r="I2816" i="1"/>
  <c r="AB2816" i="1" s="1"/>
  <c r="H2816" i="1"/>
  <c r="G2816" i="1"/>
  <c r="F2816" i="1"/>
  <c r="E2816" i="1"/>
  <c r="D2816" i="1"/>
  <c r="B2816" i="1"/>
  <c r="A2816" i="1"/>
  <c r="AA2815" i="1"/>
  <c r="Y2815" i="1"/>
  <c r="X2815" i="1"/>
  <c r="W2815" i="1"/>
  <c r="U2815" i="1"/>
  <c r="T2815" i="1"/>
  <c r="V2815" i="1" s="1"/>
  <c r="R2815" i="1"/>
  <c r="Q2815" i="1"/>
  <c r="S2815" i="1" s="1"/>
  <c r="P2815" i="1"/>
  <c r="O2815" i="1"/>
  <c r="N2815" i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U2814" i="1"/>
  <c r="T2814" i="1"/>
  <c r="V2814" i="1" s="1"/>
  <c r="R2814" i="1"/>
  <c r="S2814" i="1" s="1"/>
  <c r="AB2814" i="1" s="1"/>
  <c r="Q2814" i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Z2813" i="1" s="1"/>
  <c r="X2813" i="1"/>
  <c r="W2813" i="1"/>
  <c r="U2813" i="1"/>
  <c r="V2813" i="1" s="1"/>
  <c r="T2813" i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V2812" i="1" s="1"/>
  <c r="T2812" i="1"/>
  <c r="R2812" i="1"/>
  <c r="Q2812" i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S2811" i="1"/>
  <c r="R2811" i="1"/>
  <c r="Q2811" i="1"/>
  <c r="O2811" i="1"/>
  <c r="P2811" i="1" s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O2810" i="1"/>
  <c r="P2810" i="1" s="1"/>
  <c r="N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V2809" i="1"/>
  <c r="U2809" i="1"/>
  <c r="T2809" i="1"/>
  <c r="R2809" i="1"/>
  <c r="Q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B2808" i="1"/>
  <c r="AA2808" i="1"/>
  <c r="Y2808" i="1"/>
  <c r="X2808" i="1"/>
  <c r="Z2808" i="1" s="1"/>
  <c r="W2808" i="1"/>
  <c r="U2808" i="1"/>
  <c r="T2808" i="1"/>
  <c r="V2808" i="1" s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W2807" i="1"/>
  <c r="U2807" i="1"/>
  <c r="T2807" i="1"/>
  <c r="V2807" i="1" s="1"/>
  <c r="S2807" i="1"/>
  <c r="R2807" i="1"/>
  <c r="Q2807" i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V2806" i="1"/>
  <c r="U2806" i="1"/>
  <c r="T2806" i="1"/>
  <c r="R2806" i="1"/>
  <c r="S2806" i="1" s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Z2805" i="1" s="1"/>
  <c r="X2805" i="1"/>
  <c r="W2805" i="1"/>
  <c r="U2805" i="1"/>
  <c r="V2805" i="1" s="1"/>
  <c r="T2805" i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R2804" i="1"/>
  <c r="Q2804" i="1"/>
  <c r="P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R2803" i="1"/>
  <c r="Q2803" i="1"/>
  <c r="S2803" i="1" s="1"/>
  <c r="O2803" i="1"/>
  <c r="P2803" i="1" s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S2802" i="1"/>
  <c r="R2802" i="1"/>
  <c r="Q2802" i="1"/>
  <c r="O2802" i="1"/>
  <c r="N2802" i="1"/>
  <c r="P2802" i="1" s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V2801" i="1"/>
  <c r="U2801" i="1"/>
  <c r="T2801" i="1"/>
  <c r="R2801" i="1"/>
  <c r="S2801" i="1" s="1"/>
  <c r="Q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Q2800" i="1"/>
  <c r="S2800" i="1" s="1"/>
  <c r="O2800" i="1"/>
  <c r="N2800" i="1"/>
  <c r="P2800" i="1" s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R2799" i="1"/>
  <c r="Q2799" i="1"/>
  <c r="S2799" i="1" s="1"/>
  <c r="O2799" i="1"/>
  <c r="P2799" i="1" s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T2798" i="1"/>
  <c r="V2798" i="1" s="1"/>
  <c r="R2798" i="1"/>
  <c r="S2798" i="1" s="1"/>
  <c r="Q2798" i="1"/>
  <c r="P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V2797" i="1" s="1"/>
  <c r="T2797" i="1"/>
  <c r="S2797" i="1"/>
  <c r="R2797" i="1"/>
  <c r="Q2797" i="1"/>
  <c r="O2797" i="1"/>
  <c r="N2797" i="1"/>
  <c r="P2797" i="1" s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Q2796" i="1"/>
  <c r="S2796" i="1" s="1"/>
  <c r="O2796" i="1"/>
  <c r="N2796" i="1"/>
  <c r="P2796" i="1" s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R2795" i="1"/>
  <c r="Q2795" i="1"/>
  <c r="S2795" i="1" s="1"/>
  <c r="O2795" i="1"/>
  <c r="P2795" i="1" s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R2794" i="1"/>
  <c r="S2794" i="1" s="1"/>
  <c r="Q2794" i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V2793" i="1" s="1"/>
  <c r="T2793" i="1"/>
  <c r="S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AB2793" i="1" s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R2791" i="1"/>
  <c r="Q2791" i="1"/>
  <c r="S2791" i="1" s="1"/>
  <c r="O2791" i="1"/>
  <c r="P2791" i="1" s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R2790" i="1"/>
  <c r="S2790" i="1" s="1"/>
  <c r="Q2790" i="1"/>
  <c r="P2790" i="1"/>
  <c r="O2790" i="1"/>
  <c r="N2790" i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V2789" i="1" s="1"/>
  <c r="T2789" i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R2788" i="1"/>
  <c r="Q2788" i="1"/>
  <c r="S2788" i="1" s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R2787" i="1"/>
  <c r="Q2787" i="1"/>
  <c r="S2787" i="1" s="1"/>
  <c r="O2787" i="1"/>
  <c r="P2787" i="1" s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T2786" i="1"/>
  <c r="V2786" i="1" s="1"/>
  <c r="R2786" i="1"/>
  <c r="S2786" i="1" s="1"/>
  <c r="Q2786" i="1"/>
  <c r="P2786" i="1"/>
  <c r="O2786" i="1"/>
  <c r="N2786" i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V2785" i="1" s="1"/>
  <c r="T2785" i="1"/>
  <c r="S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T2782" i="1"/>
  <c r="V2782" i="1" s="1"/>
  <c r="R2782" i="1"/>
  <c r="S2782" i="1" s="1"/>
  <c r="Q2782" i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V2781" i="1" s="1"/>
  <c r="T2781" i="1"/>
  <c r="S2781" i="1"/>
  <c r="R2781" i="1"/>
  <c r="Q2781" i="1"/>
  <c r="O2781" i="1"/>
  <c r="N2781" i="1"/>
  <c r="P2781" i="1" s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AB2779" i="1" s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S2778" i="1" s="1"/>
  <c r="Q2778" i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V2777" i="1" s="1"/>
  <c r="T2777" i="1"/>
  <c r="S2777" i="1"/>
  <c r="R2777" i="1"/>
  <c r="Q2777" i="1"/>
  <c r="O2777" i="1"/>
  <c r="N2777" i="1"/>
  <c r="P2777" i="1" s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S2774" i="1" s="1"/>
  <c r="Q2774" i="1"/>
  <c r="P2774" i="1"/>
  <c r="O2774" i="1"/>
  <c r="N2774" i="1"/>
  <c r="L2774" i="1"/>
  <c r="K2774" i="1"/>
  <c r="M2774" i="1" s="1"/>
  <c r="J2774" i="1"/>
  <c r="I2774" i="1"/>
  <c r="H2774" i="1"/>
  <c r="AB2774" i="1" s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V2773" i="1" s="1"/>
  <c r="T2773" i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U2770" i="1"/>
  <c r="T2770" i="1"/>
  <c r="V2770" i="1" s="1"/>
  <c r="R2770" i="1"/>
  <c r="S2770" i="1" s="1"/>
  <c r="Q2770" i="1"/>
  <c r="P2770" i="1"/>
  <c r="O2770" i="1"/>
  <c r="N2770" i="1"/>
  <c r="L2770" i="1"/>
  <c r="K2770" i="1"/>
  <c r="M2770" i="1" s="1"/>
  <c r="J2770" i="1"/>
  <c r="I2770" i="1"/>
  <c r="H2770" i="1"/>
  <c r="AB2770" i="1" s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V2769" i="1" s="1"/>
  <c r="T2769" i="1"/>
  <c r="S2769" i="1"/>
  <c r="R2769" i="1"/>
  <c r="Q2769" i="1"/>
  <c r="O2769" i="1"/>
  <c r="N2769" i="1"/>
  <c r="P2769" i="1" s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S2766" i="1" s="1"/>
  <c r="Q2766" i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V2765" i="1" s="1"/>
  <c r="T2765" i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R2762" i="1"/>
  <c r="S2762" i="1" s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V2761" i="1" s="1"/>
  <c r="T2761" i="1"/>
  <c r="S2761" i="1"/>
  <c r="R2761" i="1"/>
  <c r="Q2761" i="1"/>
  <c r="O2761" i="1"/>
  <c r="N2761" i="1"/>
  <c r="P2761" i="1" s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Q2760" i="1"/>
  <c r="S2760" i="1" s="1"/>
  <c r="O2760" i="1"/>
  <c r="N2760" i="1"/>
  <c r="P2760" i="1" s="1"/>
  <c r="L2760" i="1"/>
  <c r="M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R2759" i="1"/>
  <c r="Q2759" i="1"/>
  <c r="S2759" i="1" s="1"/>
  <c r="O2759" i="1"/>
  <c r="P2759" i="1" s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S2758" i="1" s="1"/>
  <c r="Q2758" i="1"/>
  <c r="P2758" i="1"/>
  <c r="O2758" i="1"/>
  <c r="N2758" i="1"/>
  <c r="L2758" i="1"/>
  <c r="K2758" i="1"/>
  <c r="M2758" i="1" s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V2757" i="1" s="1"/>
  <c r="T2757" i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AB2755" i="1" s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S2754" i="1" s="1"/>
  <c r="Q2754" i="1"/>
  <c r="P2754" i="1"/>
  <c r="O2754" i="1"/>
  <c r="N2754" i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V2751" i="1" s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AB2751" i="1" s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V2749" i="1" s="1"/>
  <c r="T2749" i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AB2747" i="1" s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S2746" i="1" s="1"/>
  <c r="Q2746" i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V2745" i="1" s="1"/>
  <c r="T2745" i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S2742" i="1" s="1"/>
  <c r="Q2742" i="1"/>
  <c r="P2742" i="1"/>
  <c r="O2742" i="1"/>
  <c r="N2742" i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V2741" i="1" s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U2738" i="1"/>
  <c r="T2738" i="1"/>
  <c r="V2738" i="1" s="1"/>
  <c r="R2738" i="1"/>
  <c r="S2738" i="1" s="1"/>
  <c r="Q2738" i="1"/>
  <c r="P2738" i="1"/>
  <c r="O2738" i="1"/>
  <c r="N2738" i="1"/>
  <c r="L2738" i="1"/>
  <c r="K2738" i="1"/>
  <c r="M2738" i="1" s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V2737" i="1" s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AB2735" i="1" s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R2734" i="1"/>
  <c r="S2734" i="1" s="1"/>
  <c r="Q2734" i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V2733" i="1" s="1"/>
  <c r="T2733" i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S2730" i="1" s="1"/>
  <c r="Q2730" i="1"/>
  <c r="P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V2729" i="1" s="1"/>
  <c r="T2729" i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R2727" i="1"/>
  <c r="Q2727" i="1"/>
  <c r="S2727" i="1" s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R2726" i="1"/>
  <c r="S2726" i="1" s="1"/>
  <c r="Q2726" i="1"/>
  <c r="P2726" i="1"/>
  <c r="O2726" i="1"/>
  <c r="N2726" i="1"/>
  <c r="L2726" i="1"/>
  <c r="K2726" i="1"/>
  <c r="M2726" i="1" s="1"/>
  <c r="J2726" i="1"/>
  <c r="I2726" i="1"/>
  <c r="H2726" i="1"/>
  <c r="AB2726" i="1" s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V2725" i="1" s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AB2723" i="1" s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S2722" i="1" s="1"/>
  <c r="Q2722" i="1"/>
  <c r="P2722" i="1"/>
  <c r="O2722" i="1"/>
  <c r="N2722" i="1"/>
  <c r="L2722" i="1"/>
  <c r="K2722" i="1"/>
  <c r="M2722" i="1" s="1"/>
  <c r="J2722" i="1"/>
  <c r="I2722" i="1"/>
  <c r="H2722" i="1"/>
  <c r="AB2722" i="1" s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V2721" i="1" s="1"/>
  <c r="T2721" i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R2718" i="1"/>
  <c r="S2718" i="1" s="1"/>
  <c r="Q2718" i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V2717" i="1" s="1"/>
  <c r="T2717" i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AB2717" i="1" s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AB2715" i="1" s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S2714" i="1" s="1"/>
  <c r="Q2714" i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V2713" i="1" s="1"/>
  <c r="T2713" i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V2711" i="1" s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AB2711" i="1" s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S2710" i="1" s="1"/>
  <c r="Q2710" i="1"/>
  <c r="P2710" i="1"/>
  <c r="O2710" i="1"/>
  <c r="N2710" i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V2709" i="1" s="1"/>
  <c r="T2709" i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AB2707" i="1" s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T2706" i="1"/>
  <c r="V2706" i="1" s="1"/>
  <c r="R2706" i="1"/>
  <c r="S2706" i="1" s="1"/>
  <c r="Q2706" i="1"/>
  <c r="P2706" i="1"/>
  <c r="O2706" i="1"/>
  <c r="N2706" i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V2705" i="1" s="1"/>
  <c r="T2705" i="1"/>
  <c r="S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R2702" i="1"/>
  <c r="S2702" i="1" s="1"/>
  <c r="Q2702" i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M2699" i="1"/>
  <c r="L2699" i="1"/>
  <c r="K2699" i="1"/>
  <c r="J2699" i="1"/>
  <c r="I2699" i="1"/>
  <c r="H2699" i="1"/>
  <c r="AB2699" i="1" s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S2698" i="1" s="1"/>
  <c r="Q2698" i="1"/>
  <c r="P2698" i="1"/>
  <c r="O2698" i="1"/>
  <c r="N2698" i="1"/>
  <c r="L2698" i="1"/>
  <c r="K2698" i="1"/>
  <c r="M2698" i="1" s="1"/>
  <c r="J2698" i="1"/>
  <c r="I2698" i="1"/>
  <c r="H2698" i="1"/>
  <c r="AB2698" i="1" s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V2697" i="1" s="1"/>
  <c r="T2697" i="1"/>
  <c r="S2697" i="1"/>
  <c r="R2697" i="1"/>
  <c r="Q2697" i="1"/>
  <c r="O2697" i="1"/>
  <c r="N2697" i="1"/>
  <c r="P2697" i="1" s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R2694" i="1"/>
  <c r="S2694" i="1" s="1"/>
  <c r="Q2694" i="1"/>
  <c r="P2694" i="1"/>
  <c r="O2694" i="1"/>
  <c r="N2694" i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V2693" i="1" s="1"/>
  <c r="T2693" i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AB2691" i="1" s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R2690" i="1"/>
  <c r="S2690" i="1" s="1"/>
  <c r="Q2690" i="1"/>
  <c r="P2690" i="1"/>
  <c r="O2690" i="1"/>
  <c r="N2690" i="1"/>
  <c r="L2690" i="1"/>
  <c r="K2690" i="1"/>
  <c r="M2690" i="1" s="1"/>
  <c r="J2690" i="1"/>
  <c r="I2690" i="1"/>
  <c r="H2690" i="1"/>
  <c r="AB2690" i="1" s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V2689" i="1" s="1"/>
  <c r="T2689" i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S2688" i="1" s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V2687" i="1" s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U2686" i="1"/>
  <c r="T2686" i="1"/>
  <c r="V2686" i="1" s="1"/>
  <c r="R2686" i="1"/>
  <c r="S2686" i="1" s="1"/>
  <c r="Q2686" i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V2685" i="1" s="1"/>
  <c r="T2685" i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V2683" i="1" s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AB2683" i="1" s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S2682" i="1" s="1"/>
  <c r="Q2682" i="1"/>
  <c r="P2682" i="1"/>
  <c r="O2682" i="1"/>
  <c r="N2682" i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V2681" i="1" s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R2679" i="1"/>
  <c r="Q2679" i="1"/>
  <c r="S2679" i="1" s="1"/>
  <c r="O2679" i="1"/>
  <c r="P2679" i="1" s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R2678" i="1"/>
  <c r="S2678" i="1" s="1"/>
  <c r="Q2678" i="1"/>
  <c r="P2678" i="1"/>
  <c r="O2678" i="1"/>
  <c r="N2678" i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V2677" i="1" s="1"/>
  <c r="T2677" i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AB2675" i="1" s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R2674" i="1"/>
  <c r="S2674" i="1" s="1"/>
  <c r="Q2674" i="1"/>
  <c r="P2674" i="1"/>
  <c r="O2674" i="1"/>
  <c r="N2674" i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V2673" i="1" s="1"/>
  <c r="T2673" i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AB2671" i="1" s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R2670" i="1"/>
  <c r="S2670" i="1" s="1"/>
  <c r="Q2670" i="1"/>
  <c r="P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V2669" i="1" s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R2666" i="1"/>
  <c r="S2666" i="1" s="1"/>
  <c r="Q2666" i="1"/>
  <c r="P2666" i="1"/>
  <c r="O2666" i="1"/>
  <c r="N2666" i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V2665" i="1" s="1"/>
  <c r="T2665" i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L2664" i="1"/>
  <c r="M2664" i="1" s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R2663" i="1"/>
  <c r="Q2663" i="1"/>
  <c r="S2663" i="1" s="1"/>
  <c r="O2663" i="1"/>
  <c r="P2663" i="1" s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S2662" i="1" s="1"/>
  <c r="Q2662" i="1"/>
  <c r="P2662" i="1"/>
  <c r="O2662" i="1"/>
  <c r="N2662" i="1"/>
  <c r="L2662" i="1"/>
  <c r="K2662" i="1"/>
  <c r="M2662" i="1" s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V2661" i="1" s="1"/>
  <c r="T2661" i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T2659" i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R2658" i="1"/>
  <c r="S2658" i="1" s="1"/>
  <c r="Q2658" i="1"/>
  <c r="P2658" i="1"/>
  <c r="O2658" i="1"/>
  <c r="N2658" i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V2657" i="1" s="1"/>
  <c r="T2657" i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R2654" i="1"/>
  <c r="S2654" i="1" s="1"/>
  <c r="Q2654" i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V2653" i="1" s="1"/>
  <c r="T2653" i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S2652" i="1" s="1"/>
  <c r="Q2652" i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V2651" i="1" s="1"/>
  <c r="T2651" i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AB2651" i="1" s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R2650" i="1"/>
  <c r="S2650" i="1" s="1"/>
  <c r="Q2650" i="1"/>
  <c r="P2650" i="1"/>
  <c r="O2650" i="1"/>
  <c r="N2650" i="1"/>
  <c r="L2650" i="1"/>
  <c r="K2650" i="1"/>
  <c r="M2650" i="1" s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V2649" i="1" s="1"/>
  <c r="T2649" i="1"/>
  <c r="S2649" i="1"/>
  <c r="R2649" i="1"/>
  <c r="Q2649" i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R2646" i="1"/>
  <c r="S2646" i="1" s="1"/>
  <c r="Q2646" i="1"/>
  <c r="P2646" i="1"/>
  <c r="O2646" i="1"/>
  <c r="N2646" i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V2645" i="1" s="1"/>
  <c r="T2645" i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R2643" i="1"/>
  <c r="Q2643" i="1"/>
  <c r="S2643" i="1" s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R2642" i="1"/>
  <c r="S2642" i="1" s="1"/>
  <c r="Q2642" i="1"/>
  <c r="P2642" i="1"/>
  <c r="O2642" i="1"/>
  <c r="N2642" i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/>
  <c r="AA2641" i="1"/>
  <c r="Y2641" i="1"/>
  <c r="Z2641" i="1" s="1"/>
  <c r="X2641" i="1"/>
  <c r="W2641" i="1"/>
  <c r="U2641" i="1"/>
  <c r="V2641" i="1" s="1"/>
  <c r="T2641" i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V2639" i="1" s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AB2639" i="1" s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R2638" i="1"/>
  <c r="S2638" i="1" s="1"/>
  <c r="Q2638" i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V2637" i="1" s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S2636" i="1" s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V2635" i="1" s="1"/>
  <c r="T2635" i="1"/>
  <c r="R2635" i="1"/>
  <c r="Q2635" i="1"/>
  <c r="S2635" i="1" s="1"/>
  <c r="O2635" i="1"/>
  <c r="N2635" i="1"/>
  <c r="P2635" i="1" s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R2634" i="1"/>
  <c r="S2634" i="1" s="1"/>
  <c r="Q2634" i="1"/>
  <c r="P2634" i="1"/>
  <c r="O2634" i="1"/>
  <c r="N2634" i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V2633" i="1" s="1"/>
  <c r="T2633" i="1"/>
  <c r="S2633" i="1"/>
  <c r="R2633" i="1"/>
  <c r="Q2633" i="1"/>
  <c r="O2633" i="1"/>
  <c r="N2633" i="1"/>
  <c r="P2633" i="1" s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R2630" i="1"/>
  <c r="S2630" i="1" s="1"/>
  <c r="Q2630" i="1"/>
  <c r="P2630" i="1"/>
  <c r="O2630" i="1"/>
  <c r="N2630" i="1"/>
  <c r="L2630" i="1"/>
  <c r="K2630" i="1"/>
  <c r="M2630" i="1" s="1"/>
  <c r="J2630" i="1"/>
  <c r="I2630" i="1"/>
  <c r="H2630" i="1"/>
  <c r="AB2630" i="1" s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V2629" i="1" s="1"/>
  <c r="T2629" i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AB2629" i="1" s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R2627" i="1"/>
  <c r="Q2627" i="1"/>
  <c r="S2627" i="1" s="1"/>
  <c r="O2627" i="1"/>
  <c r="P2627" i="1" s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S2626" i="1" s="1"/>
  <c r="Q2626" i="1"/>
  <c r="P2626" i="1"/>
  <c r="O2626" i="1"/>
  <c r="N2626" i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/>
  <c r="AA2625" i="1"/>
  <c r="Y2625" i="1"/>
  <c r="Z2625" i="1" s="1"/>
  <c r="X2625" i="1"/>
  <c r="W2625" i="1"/>
  <c r="U2625" i="1"/>
  <c r="V2625" i="1" s="1"/>
  <c r="T2625" i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T2622" i="1"/>
  <c r="V2622" i="1" s="1"/>
  <c r="R2622" i="1"/>
  <c r="S2622" i="1" s="1"/>
  <c r="Q2622" i="1"/>
  <c r="P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V2621" i="1" s="1"/>
  <c r="T2621" i="1"/>
  <c r="S2621" i="1"/>
  <c r="R2621" i="1"/>
  <c r="Q2621" i="1"/>
  <c r="O2621" i="1"/>
  <c r="N2621" i="1"/>
  <c r="P2621" i="1" s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R2619" i="1"/>
  <c r="Q2619" i="1"/>
  <c r="S2619" i="1" s="1"/>
  <c r="O2619" i="1"/>
  <c r="P2619" i="1" s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S2618" i="1" s="1"/>
  <c r="Q2618" i="1"/>
  <c r="P2618" i="1"/>
  <c r="O2618" i="1"/>
  <c r="N2618" i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V2617" i="1" s="1"/>
  <c r="T2617" i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AB2617" i="1" s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P2616" i="1" s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R2615" i="1"/>
  <c r="Q2615" i="1"/>
  <c r="S2615" i="1" s="1"/>
  <c r="O2615" i="1"/>
  <c r="P2615" i="1" s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R2614" i="1"/>
  <c r="S2614" i="1" s="1"/>
  <c r="Q2614" i="1"/>
  <c r="P2614" i="1"/>
  <c r="O2614" i="1"/>
  <c r="N2614" i="1"/>
  <c r="L2614" i="1"/>
  <c r="K2614" i="1"/>
  <c r="M2614" i="1" s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Z2613" i="1" s="1"/>
  <c r="X2613" i="1"/>
  <c r="W2613" i="1"/>
  <c r="U2613" i="1"/>
  <c r="V2613" i="1" s="1"/>
  <c r="T2613" i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S2612" i="1" s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R2611" i="1"/>
  <c r="Q2611" i="1"/>
  <c r="S2611" i="1" s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R2610" i="1"/>
  <c r="S2610" i="1" s="1"/>
  <c r="Q2610" i="1"/>
  <c r="P2610" i="1"/>
  <c r="O2610" i="1"/>
  <c r="N2610" i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V2609" i="1" s="1"/>
  <c r="T2609" i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V2607" i="1" s="1"/>
  <c r="T2607" i="1"/>
  <c r="R2607" i="1"/>
  <c r="Q2607" i="1"/>
  <c r="S2607" i="1" s="1"/>
  <c r="O2607" i="1"/>
  <c r="N2607" i="1"/>
  <c r="P2607" i="1" s="1"/>
  <c r="M2607" i="1"/>
  <c r="L2607" i="1"/>
  <c r="K2607" i="1"/>
  <c r="J2607" i="1"/>
  <c r="I2607" i="1"/>
  <c r="H2607" i="1"/>
  <c r="AB2607" i="1" s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R2606" i="1"/>
  <c r="S2606" i="1" s="1"/>
  <c r="Q2606" i="1"/>
  <c r="P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U2605" i="1"/>
  <c r="V2605" i="1" s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Q2604" i="1"/>
  <c r="S2604" i="1" s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S2602" i="1" s="1"/>
  <c r="Q2602" i="1"/>
  <c r="P2602" i="1"/>
  <c r="O2602" i="1"/>
  <c r="N2602" i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V2601" i="1" s="1"/>
  <c r="T2601" i="1"/>
  <c r="S2601" i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V2599" i="1" s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AB2599" i="1" s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R2598" i="1"/>
  <c r="S2598" i="1" s="1"/>
  <c r="Q2598" i="1"/>
  <c r="P2598" i="1"/>
  <c r="O2598" i="1"/>
  <c r="N2598" i="1"/>
  <c r="L2598" i="1"/>
  <c r="K2598" i="1"/>
  <c r="M2598" i="1" s="1"/>
  <c r="J2598" i="1"/>
  <c r="I2598" i="1"/>
  <c r="H2598" i="1"/>
  <c r="AB2598" i="1" s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S2596" i="1" s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V2595" i="1" s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AB2595" i="1" s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S2594" i="1" s="1"/>
  <c r="Q2594" i="1"/>
  <c r="P2594" i="1"/>
  <c r="O2594" i="1"/>
  <c r="N2594" i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V2593" i="1" s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V2591" i="1" s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AB2591" i="1" s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R2590" i="1"/>
  <c r="S2590" i="1" s="1"/>
  <c r="Q2590" i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V2589" i="1" s="1"/>
  <c r="T2589" i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AB2589" i="1" s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S2588" i="1" s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S2586" i="1" s="1"/>
  <c r="Q2586" i="1"/>
  <c r="P2586" i="1"/>
  <c r="O2586" i="1"/>
  <c r="N2586" i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O2585" i="1"/>
  <c r="N2585" i="1"/>
  <c r="P2585" i="1" s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V2583" i="1" s="1"/>
  <c r="T2583" i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AB2583" i="1" s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S2580" i="1" s="1"/>
  <c r="Q2580" i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U2579" i="1"/>
  <c r="V2579" i="1" s="1"/>
  <c r="T2579" i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AB2579" i="1" s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M2578" i="1" s="1"/>
  <c r="K2578" i="1"/>
  <c r="J2578" i="1"/>
  <c r="I2578" i="1"/>
  <c r="H2578" i="1"/>
  <c r="AB2578" i="1" s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S2577" i="1"/>
  <c r="R2577" i="1"/>
  <c r="Q2577" i="1"/>
  <c r="O2577" i="1"/>
  <c r="P2577" i="1" s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S2576" i="1" s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V2575" i="1" s="1"/>
  <c r="T2575" i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AB2575" i="1" s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P2574" i="1"/>
  <c r="O2574" i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S2573" i="1"/>
  <c r="R2573" i="1"/>
  <c r="Q2573" i="1"/>
  <c r="O2573" i="1"/>
  <c r="P2573" i="1" s="1"/>
  <c r="N2573" i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R2572" i="1"/>
  <c r="S2572" i="1" s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V2571" i="1" s="1"/>
  <c r="T2571" i="1"/>
  <c r="R2571" i="1"/>
  <c r="Q2571" i="1"/>
  <c r="S2571" i="1" s="1"/>
  <c r="O2571" i="1"/>
  <c r="N2571" i="1"/>
  <c r="P2571" i="1" s="1"/>
  <c r="M2571" i="1"/>
  <c r="L2571" i="1"/>
  <c r="K2571" i="1"/>
  <c r="J2571" i="1"/>
  <c r="I2571" i="1"/>
  <c r="H2571" i="1"/>
  <c r="AB2571" i="1" s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P2570" i="1"/>
  <c r="O2570" i="1"/>
  <c r="N2570" i="1"/>
  <c r="L2570" i="1"/>
  <c r="M2570" i="1" s="1"/>
  <c r="K2570" i="1"/>
  <c r="J2570" i="1"/>
  <c r="I2570" i="1"/>
  <c r="H2570" i="1"/>
  <c r="AB2570" i="1" s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S2569" i="1"/>
  <c r="R2569" i="1"/>
  <c r="Q2569" i="1"/>
  <c r="O2569" i="1"/>
  <c r="P2569" i="1" s="1"/>
  <c r="N2569" i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S2568" i="1" s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V2567" i="1" s="1"/>
  <c r="T2567" i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AB2567" i="1" s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P2566" i="1"/>
  <c r="O2566" i="1"/>
  <c r="N2566" i="1"/>
  <c r="L2566" i="1"/>
  <c r="M2566" i="1" s="1"/>
  <c r="K2566" i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S2565" i="1"/>
  <c r="R2565" i="1"/>
  <c r="Q2565" i="1"/>
  <c r="O2565" i="1"/>
  <c r="P2565" i="1" s="1"/>
  <c r="N2565" i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S2564" i="1" s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V2563" i="1" s="1"/>
  <c r="T2563" i="1"/>
  <c r="R2563" i="1"/>
  <c r="Q2563" i="1"/>
  <c r="S2563" i="1" s="1"/>
  <c r="O2563" i="1"/>
  <c r="N2563" i="1"/>
  <c r="P2563" i="1" s="1"/>
  <c r="M2563" i="1"/>
  <c r="L2563" i="1"/>
  <c r="K2563" i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P2562" i="1"/>
  <c r="O2562" i="1"/>
  <c r="N2562" i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S2561" i="1"/>
  <c r="R2561" i="1"/>
  <c r="Q2561" i="1"/>
  <c r="O2561" i="1"/>
  <c r="P2561" i="1" s="1"/>
  <c r="N2561" i="1"/>
  <c r="L2561" i="1"/>
  <c r="K2561" i="1"/>
  <c r="M2561" i="1" s="1"/>
  <c r="J2561" i="1"/>
  <c r="I2561" i="1"/>
  <c r="H2561" i="1"/>
  <c r="AB2561" i="1" s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V2559" i="1" s="1"/>
  <c r="T2559" i="1"/>
  <c r="R2559" i="1"/>
  <c r="Q2559" i="1"/>
  <c r="S2559" i="1" s="1"/>
  <c r="O2559" i="1"/>
  <c r="N2559" i="1"/>
  <c r="P2559" i="1" s="1"/>
  <c r="M2559" i="1"/>
  <c r="L2559" i="1"/>
  <c r="K2559" i="1"/>
  <c r="J2559" i="1"/>
  <c r="I2559" i="1"/>
  <c r="H2559" i="1"/>
  <c r="AB2559" i="1" s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R2558" i="1"/>
  <c r="Q2558" i="1"/>
  <c r="S2558" i="1" s="1"/>
  <c r="P2558" i="1"/>
  <c r="O2558" i="1"/>
  <c r="N2558" i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S2557" i="1"/>
  <c r="R2557" i="1"/>
  <c r="Q2557" i="1"/>
  <c r="O2557" i="1"/>
  <c r="P2557" i="1" s="1"/>
  <c r="N2557" i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S2556" i="1" s="1"/>
  <c r="Q2556" i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V2555" i="1" s="1"/>
  <c r="T2555" i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AB2555" i="1" s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P2554" i="1"/>
  <c r="O2554" i="1"/>
  <c r="N2554" i="1"/>
  <c r="L2554" i="1"/>
  <c r="M2554" i="1" s="1"/>
  <c r="K2554" i="1"/>
  <c r="J2554" i="1"/>
  <c r="I2554" i="1"/>
  <c r="H2554" i="1"/>
  <c r="AB2554" i="1" s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S2553" i="1"/>
  <c r="R2553" i="1"/>
  <c r="Q2553" i="1"/>
  <c r="O2553" i="1"/>
  <c r="P2553" i="1" s="1"/>
  <c r="N2553" i="1"/>
  <c r="L2553" i="1"/>
  <c r="K2553" i="1"/>
  <c r="M2553" i="1" s="1"/>
  <c r="J2553" i="1"/>
  <c r="I2553" i="1"/>
  <c r="H2553" i="1"/>
  <c r="AB2553" i="1" s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S2552" i="1" s="1"/>
  <c r="Q2552" i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V2551" i="1" s="1"/>
  <c r="T2551" i="1"/>
  <c r="S2551" i="1"/>
  <c r="R2551" i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R2550" i="1"/>
  <c r="S2550" i="1" s="1"/>
  <c r="Q2550" i="1"/>
  <c r="P2550" i="1"/>
  <c r="O2550" i="1"/>
  <c r="N2550" i="1"/>
  <c r="L2550" i="1"/>
  <c r="K2550" i="1"/>
  <c r="M2550" i="1" s="1"/>
  <c r="J2550" i="1"/>
  <c r="AB2550" i="1" s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V2549" i="1" s="1"/>
  <c r="T2549" i="1"/>
  <c r="S2549" i="1"/>
  <c r="R2549" i="1"/>
  <c r="Q2549" i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S2548" i="1" s="1"/>
  <c r="Q2548" i="1"/>
  <c r="O2548" i="1"/>
  <c r="N2548" i="1"/>
  <c r="P2548" i="1" s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V2547" i="1" s="1"/>
  <c r="T2547" i="1"/>
  <c r="R2547" i="1"/>
  <c r="Q2547" i="1"/>
  <c r="S2547" i="1" s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S2546" i="1" s="1"/>
  <c r="Q2546" i="1"/>
  <c r="O2546" i="1"/>
  <c r="N2546" i="1"/>
  <c r="P2546" i="1" s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W2545" i="1"/>
  <c r="U2545" i="1"/>
  <c r="T2545" i="1"/>
  <c r="V2545" i="1" s="1"/>
  <c r="R2545" i="1"/>
  <c r="Q2545" i="1"/>
  <c r="S2545" i="1" s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S2544" i="1" s="1"/>
  <c r="Q2544" i="1"/>
  <c r="P2544" i="1"/>
  <c r="O2544" i="1"/>
  <c r="N2544" i="1"/>
  <c r="L2544" i="1"/>
  <c r="K2544" i="1"/>
  <c r="M2544" i="1" s="1"/>
  <c r="J2544" i="1"/>
  <c r="I2544" i="1"/>
  <c r="H2544" i="1"/>
  <c r="AB2544" i="1" s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V2543" i="1" s="1"/>
  <c r="T2543" i="1"/>
  <c r="S2543" i="1"/>
  <c r="R2543" i="1"/>
  <c r="Q2543" i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R2542" i="1"/>
  <c r="Q2542" i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S2541" i="1"/>
  <c r="R2541" i="1"/>
  <c r="Q2541" i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R2540" i="1"/>
  <c r="S2540" i="1" s="1"/>
  <c r="Q2540" i="1"/>
  <c r="O2540" i="1"/>
  <c r="N2540" i="1"/>
  <c r="P2540" i="1" s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V2539" i="1" s="1"/>
  <c r="T2539" i="1"/>
  <c r="R2539" i="1"/>
  <c r="Q2539" i="1"/>
  <c r="S2539" i="1" s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R2538" i="1"/>
  <c r="Q2538" i="1"/>
  <c r="S2538" i="1" s="1"/>
  <c r="O2538" i="1"/>
  <c r="N2538" i="1"/>
  <c r="P2538" i="1" s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W2537" i="1"/>
  <c r="U2537" i="1"/>
  <c r="T2537" i="1"/>
  <c r="V2537" i="1" s="1"/>
  <c r="R2537" i="1"/>
  <c r="Q2537" i="1"/>
  <c r="S2537" i="1" s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S2536" i="1" s="1"/>
  <c r="Q2536" i="1"/>
  <c r="P2536" i="1"/>
  <c r="O2536" i="1"/>
  <c r="N2536" i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Z2535" i="1" s="1"/>
  <c r="X2535" i="1"/>
  <c r="W2535" i="1"/>
  <c r="U2535" i="1"/>
  <c r="V2535" i="1" s="1"/>
  <c r="T2535" i="1"/>
  <c r="S2535" i="1"/>
  <c r="R2535" i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B2534" i="1"/>
  <c r="AA2534" i="1"/>
  <c r="Y2534" i="1"/>
  <c r="X2534" i="1"/>
  <c r="Z2534" i="1" s="1"/>
  <c r="W2534" i="1"/>
  <c r="U2534" i="1"/>
  <c r="T2534" i="1"/>
  <c r="V2534" i="1" s="1"/>
  <c r="R2534" i="1"/>
  <c r="S2534" i="1" s="1"/>
  <c r="Q2534" i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S2533" i="1"/>
  <c r="R2533" i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S2532" i="1" s="1"/>
  <c r="Q2532" i="1"/>
  <c r="O2532" i="1"/>
  <c r="N2532" i="1"/>
  <c r="P2532" i="1" s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V2531" i="1" s="1"/>
  <c r="T2531" i="1"/>
  <c r="R2531" i="1"/>
  <c r="Q2531" i="1"/>
  <c r="S2531" i="1" s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Q2530" i="1"/>
  <c r="S2530" i="1" s="1"/>
  <c r="O2530" i="1"/>
  <c r="N2530" i="1"/>
  <c r="P2530" i="1" s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W2529" i="1"/>
  <c r="U2529" i="1"/>
  <c r="T2529" i="1"/>
  <c r="V2529" i="1" s="1"/>
  <c r="R2529" i="1"/>
  <c r="Q2529" i="1"/>
  <c r="S2529" i="1" s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S2528" i="1" s="1"/>
  <c r="Q2528" i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V2527" i="1" s="1"/>
  <c r="T2527" i="1"/>
  <c r="S2527" i="1"/>
  <c r="R2527" i="1"/>
  <c r="Q2527" i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R2526" i="1"/>
  <c r="Q2526" i="1"/>
  <c r="P2526" i="1"/>
  <c r="O2526" i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S2525" i="1"/>
  <c r="R2525" i="1"/>
  <c r="Q2525" i="1"/>
  <c r="O2525" i="1"/>
  <c r="P2525" i="1" s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S2524" i="1" s="1"/>
  <c r="Q2524" i="1"/>
  <c r="O2524" i="1"/>
  <c r="N2524" i="1"/>
  <c r="P2524" i="1" s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V2523" i="1" s="1"/>
  <c r="T2523" i="1"/>
  <c r="R2523" i="1"/>
  <c r="Q2523" i="1"/>
  <c r="S2523" i="1" s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Q2522" i="1"/>
  <c r="S2522" i="1" s="1"/>
  <c r="O2522" i="1"/>
  <c r="N2522" i="1"/>
  <c r="P2522" i="1" s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W2521" i="1"/>
  <c r="U2521" i="1"/>
  <c r="T2521" i="1"/>
  <c r="V2521" i="1" s="1"/>
  <c r="R2521" i="1"/>
  <c r="Q2521" i="1"/>
  <c r="S2521" i="1" s="1"/>
  <c r="O2521" i="1"/>
  <c r="P2521" i="1" s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S2520" i="1" s="1"/>
  <c r="Q2520" i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V2519" i="1" s="1"/>
  <c r="T2519" i="1"/>
  <c r="S2519" i="1"/>
  <c r="R2519" i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R2518" i="1"/>
  <c r="Q2518" i="1"/>
  <c r="P2518" i="1"/>
  <c r="O2518" i="1"/>
  <c r="N2518" i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S2517" i="1"/>
  <c r="R2517" i="1"/>
  <c r="Q2517" i="1"/>
  <c r="O2517" i="1"/>
  <c r="P2517" i="1" s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R2516" i="1"/>
  <c r="S2516" i="1" s="1"/>
  <c r="Q2516" i="1"/>
  <c r="O2516" i="1"/>
  <c r="N2516" i="1"/>
  <c r="P2516" i="1" s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V2515" i="1" s="1"/>
  <c r="T2515" i="1"/>
  <c r="R2515" i="1"/>
  <c r="Q2515" i="1"/>
  <c r="S2515" i="1" s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Q2514" i="1"/>
  <c r="S2514" i="1" s="1"/>
  <c r="O2514" i="1"/>
  <c r="N2514" i="1"/>
  <c r="P2514" i="1" s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W2513" i="1"/>
  <c r="U2513" i="1"/>
  <c r="T2513" i="1"/>
  <c r="V2513" i="1" s="1"/>
  <c r="R2513" i="1"/>
  <c r="Q2513" i="1"/>
  <c r="S2513" i="1" s="1"/>
  <c r="O2513" i="1"/>
  <c r="P2513" i="1" s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S2512" i="1" s="1"/>
  <c r="Q2512" i="1"/>
  <c r="P2512" i="1"/>
  <c r="O2512" i="1"/>
  <c r="N2512" i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V2511" i="1" s="1"/>
  <c r="T2511" i="1"/>
  <c r="S2511" i="1"/>
  <c r="R2511" i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V2510" i="1" s="1"/>
  <c r="R2510" i="1"/>
  <c r="Q2510" i="1"/>
  <c r="P2510" i="1"/>
  <c r="O2510" i="1"/>
  <c r="N2510" i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S2509" i="1"/>
  <c r="R2509" i="1"/>
  <c r="Q2509" i="1"/>
  <c r="O2509" i="1"/>
  <c r="P2509" i="1" s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S2508" i="1" s="1"/>
  <c r="Q2508" i="1"/>
  <c r="O2508" i="1"/>
  <c r="N2508" i="1"/>
  <c r="P2508" i="1" s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V2507" i="1" s="1"/>
  <c r="T2507" i="1"/>
  <c r="R2507" i="1"/>
  <c r="Q2507" i="1"/>
  <c r="S2507" i="1" s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M2506" i="1" s="1"/>
  <c r="K2506" i="1"/>
  <c r="J2506" i="1"/>
  <c r="I2506" i="1"/>
  <c r="H2506" i="1"/>
  <c r="AB2506" i="1" s="1"/>
  <c r="G2506" i="1"/>
  <c r="F2506" i="1"/>
  <c r="E2506" i="1"/>
  <c r="D2506" i="1"/>
  <c r="B2506" i="1"/>
  <c r="A2506" i="1"/>
  <c r="AA2505" i="1"/>
  <c r="Y2505" i="1"/>
  <c r="X2505" i="1"/>
  <c r="W2505" i="1"/>
  <c r="U2505" i="1"/>
  <c r="T2505" i="1"/>
  <c r="V2505" i="1" s="1"/>
  <c r="R2505" i="1"/>
  <c r="Q2505" i="1"/>
  <c r="S2505" i="1" s="1"/>
  <c r="O2505" i="1"/>
  <c r="P2505" i="1" s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S2504" i="1" s="1"/>
  <c r="Q2504" i="1"/>
  <c r="P2504" i="1"/>
  <c r="O2504" i="1"/>
  <c r="N2504" i="1"/>
  <c r="L2504" i="1"/>
  <c r="K2504" i="1"/>
  <c r="M2504" i="1" s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V2503" i="1" s="1"/>
  <c r="T2503" i="1"/>
  <c r="S2503" i="1"/>
  <c r="R2503" i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R2502" i="1"/>
  <c r="Q2502" i="1"/>
  <c r="P2502" i="1"/>
  <c r="O2502" i="1"/>
  <c r="N2502" i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S2501" i="1"/>
  <c r="R2501" i="1"/>
  <c r="Q2501" i="1"/>
  <c r="O2501" i="1"/>
  <c r="P2501" i="1" s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R2500" i="1"/>
  <c r="S2500" i="1" s="1"/>
  <c r="Q2500" i="1"/>
  <c r="O2500" i="1"/>
  <c r="N2500" i="1"/>
  <c r="P2500" i="1" s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V2499" i="1" s="1"/>
  <c r="T2499" i="1"/>
  <c r="R2499" i="1"/>
  <c r="Q2499" i="1"/>
  <c r="S2499" i="1" s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S2498" i="1" s="1"/>
  <c r="Q2498" i="1"/>
  <c r="O2498" i="1"/>
  <c r="N2498" i="1"/>
  <c r="P2498" i="1" s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V2497" i="1" s="1"/>
  <c r="T2497" i="1"/>
  <c r="R2497" i="1"/>
  <c r="Q2497" i="1"/>
  <c r="S2497" i="1" s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S2496" i="1" s="1"/>
  <c r="Q2496" i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R2494" i="1"/>
  <c r="S2494" i="1" s="1"/>
  <c r="Q2494" i="1"/>
  <c r="P2494" i="1"/>
  <c r="O2494" i="1"/>
  <c r="N2494" i="1"/>
  <c r="L2494" i="1"/>
  <c r="K2494" i="1"/>
  <c r="M2494" i="1" s="1"/>
  <c r="J2494" i="1"/>
  <c r="AB2494" i="1" s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V2493" i="1" s="1"/>
  <c r="T2493" i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R2492" i="1"/>
  <c r="S2492" i="1" s="1"/>
  <c r="Q2492" i="1"/>
  <c r="O2492" i="1"/>
  <c r="N2492" i="1"/>
  <c r="P2492" i="1" s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V2491" i="1" s="1"/>
  <c r="T2491" i="1"/>
  <c r="R2491" i="1"/>
  <c r="Q2491" i="1"/>
  <c r="S2491" i="1" s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S2490" i="1" s="1"/>
  <c r="Q2490" i="1"/>
  <c r="O2490" i="1"/>
  <c r="N2490" i="1"/>
  <c r="P2490" i="1" s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V2489" i="1" s="1"/>
  <c r="T2489" i="1"/>
  <c r="R2489" i="1"/>
  <c r="Q2489" i="1"/>
  <c r="S2489" i="1" s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S2488" i="1" s="1"/>
  <c r="Q2488" i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R2486" i="1"/>
  <c r="S2486" i="1" s="1"/>
  <c r="Q2486" i="1"/>
  <c r="P2486" i="1"/>
  <c r="O2486" i="1"/>
  <c r="N2486" i="1"/>
  <c r="L2486" i="1"/>
  <c r="K2486" i="1"/>
  <c r="M2486" i="1" s="1"/>
  <c r="J2486" i="1"/>
  <c r="AB2486" i="1" s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S2485" i="1"/>
  <c r="R2485" i="1"/>
  <c r="Q2485" i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S2484" i="1" s="1"/>
  <c r="Q2484" i="1"/>
  <c r="O2484" i="1"/>
  <c r="N2484" i="1"/>
  <c r="P2484" i="1" s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T2483" i="1"/>
  <c r="R2483" i="1"/>
  <c r="Q2483" i="1"/>
  <c r="S2483" i="1" s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S2480" i="1" s="1"/>
  <c r="Q2480" i="1"/>
  <c r="P2480" i="1"/>
  <c r="O2480" i="1"/>
  <c r="N2480" i="1"/>
  <c r="L2480" i="1"/>
  <c r="K2480" i="1"/>
  <c r="M2480" i="1" s="1"/>
  <c r="J2480" i="1"/>
  <c r="I2480" i="1"/>
  <c r="H2480" i="1"/>
  <c r="AB2480" i="1" s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S2479" i="1"/>
  <c r="R2479" i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AB2478" i="1" s="1"/>
  <c r="W2478" i="1"/>
  <c r="U2478" i="1"/>
  <c r="T2478" i="1"/>
  <c r="V2478" i="1" s="1"/>
  <c r="R2478" i="1"/>
  <c r="S2478" i="1" s="1"/>
  <c r="Q2478" i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T2477" i="1"/>
  <c r="S2477" i="1"/>
  <c r="R2477" i="1"/>
  <c r="Q2477" i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S2476" i="1" s="1"/>
  <c r="Q2476" i="1"/>
  <c r="O2476" i="1"/>
  <c r="N2476" i="1"/>
  <c r="P2476" i="1" s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V2475" i="1" s="1"/>
  <c r="T2475" i="1"/>
  <c r="R2475" i="1"/>
  <c r="Q2475" i="1"/>
  <c r="S2475" i="1" s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R2474" i="1"/>
  <c r="Q2474" i="1"/>
  <c r="S2474" i="1" s="1"/>
  <c r="O2474" i="1"/>
  <c r="N2474" i="1"/>
  <c r="P2474" i="1" s="1"/>
  <c r="L2474" i="1"/>
  <c r="M2474" i="1" s="1"/>
  <c r="K2474" i="1"/>
  <c r="J2474" i="1"/>
  <c r="I2474" i="1"/>
  <c r="H2474" i="1"/>
  <c r="AB2474" i="1" s="1"/>
  <c r="G2474" i="1"/>
  <c r="F2474" i="1"/>
  <c r="E2474" i="1"/>
  <c r="D2474" i="1"/>
  <c r="B2474" i="1"/>
  <c r="A2474" i="1"/>
  <c r="AA2473" i="1"/>
  <c r="Y2473" i="1"/>
  <c r="X2473" i="1"/>
  <c r="W2473" i="1"/>
  <c r="U2473" i="1"/>
  <c r="T2473" i="1"/>
  <c r="V2473" i="1" s="1"/>
  <c r="R2473" i="1"/>
  <c r="Q2473" i="1"/>
  <c r="S2473" i="1" s="1"/>
  <c r="O2473" i="1"/>
  <c r="P2473" i="1" s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S2472" i="1" s="1"/>
  <c r="Q2472" i="1"/>
  <c r="P2472" i="1"/>
  <c r="O2472" i="1"/>
  <c r="N2472" i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V2471" i="1" s="1"/>
  <c r="T2471" i="1"/>
  <c r="S2471" i="1"/>
  <c r="R2471" i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R2470" i="1"/>
  <c r="Q2470" i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R2468" i="1"/>
  <c r="S2468" i="1" s="1"/>
  <c r="Q2468" i="1"/>
  <c r="O2468" i="1"/>
  <c r="N2468" i="1"/>
  <c r="P2468" i="1" s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V2467" i="1" s="1"/>
  <c r="T2467" i="1"/>
  <c r="R2467" i="1"/>
  <c r="Q2467" i="1"/>
  <c r="S2467" i="1" s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Q2466" i="1"/>
  <c r="S2466" i="1" s="1"/>
  <c r="O2466" i="1"/>
  <c r="N2466" i="1"/>
  <c r="P2466" i="1" s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U2465" i="1"/>
  <c r="T2465" i="1"/>
  <c r="V2465" i="1" s="1"/>
  <c r="R2465" i="1"/>
  <c r="Q2465" i="1"/>
  <c r="S2465" i="1" s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S2463" i="1"/>
  <c r="R2463" i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R2462" i="1"/>
  <c r="S2462" i="1" s="1"/>
  <c r="Q2462" i="1"/>
  <c r="P2462" i="1"/>
  <c r="O2462" i="1"/>
  <c r="N2462" i="1"/>
  <c r="L2462" i="1"/>
  <c r="K2462" i="1"/>
  <c r="M2462" i="1" s="1"/>
  <c r="J2462" i="1"/>
  <c r="AB2462" i="1" s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V2461" i="1" s="1"/>
  <c r="T2461" i="1"/>
  <c r="S2461" i="1"/>
  <c r="R2461" i="1"/>
  <c r="Q2461" i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R2460" i="1"/>
  <c r="S2460" i="1" s="1"/>
  <c r="Q2460" i="1"/>
  <c r="O2460" i="1"/>
  <c r="N2460" i="1"/>
  <c r="P2460" i="1" s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V2459" i="1" s="1"/>
  <c r="T2459" i="1"/>
  <c r="R2459" i="1"/>
  <c r="Q2459" i="1"/>
  <c r="S2459" i="1" s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Q2458" i="1"/>
  <c r="S2458" i="1" s="1"/>
  <c r="O2458" i="1"/>
  <c r="N2458" i="1"/>
  <c r="P2458" i="1" s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W2457" i="1"/>
  <c r="U2457" i="1"/>
  <c r="T2457" i="1"/>
  <c r="V2457" i="1" s="1"/>
  <c r="R2457" i="1"/>
  <c r="Q2457" i="1"/>
  <c r="S2457" i="1" s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S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R2454" i="1"/>
  <c r="S2454" i="1" s="1"/>
  <c r="Q2454" i="1"/>
  <c r="P2454" i="1"/>
  <c r="O2454" i="1"/>
  <c r="N2454" i="1"/>
  <c r="L2454" i="1"/>
  <c r="K2454" i="1"/>
  <c r="M2454" i="1" s="1"/>
  <c r="J2454" i="1"/>
  <c r="AB2454" i="1" s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T2453" i="1"/>
  <c r="S2453" i="1"/>
  <c r="R2453" i="1"/>
  <c r="Q2453" i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R2452" i="1"/>
  <c r="S2452" i="1" s="1"/>
  <c r="Q2452" i="1"/>
  <c r="O2452" i="1"/>
  <c r="N2452" i="1"/>
  <c r="P2452" i="1" s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V2451" i="1" s="1"/>
  <c r="T2451" i="1"/>
  <c r="R2451" i="1"/>
  <c r="Q2451" i="1"/>
  <c r="S2451" i="1" s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S2450" i="1" s="1"/>
  <c r="Q2450" i="1"/>
  <c r="O2450" i="1"/>
  <c r="N2450" i="1"/>
  <c r="P2450" i="1" s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W2449" i="1"/>
  <c r="U2449" i="1"/>
  <c r="T2449" i="1"/>
  <c r="V2449" i="1" s="1"/>
  <c r="R2449" i="1"/>
  <c r="Q2449" i="1"/>
  <c r="S2449" i="1" s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S2448" i="1" s="1"/>
  <c r="Q2448" i="1"/>
  <c r="P2448" i="1"/>
  <c r="O2448" i="1"/>
  <c r="N2448" i="1"/>
  <c r="L2448" i="1"/>
  <c r="K2448" i="1"/>
  <c r="M2448" i="1" s="1"/>
  <c r="J2448" i="1"/>
  <c r="I2448" i="1"/>
  <c r="H2448" i="1"/>
  <c r="AB2448" i="1" s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S2447" i="1"/>
  <c r="R2447" i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R2446" i="1"/>
  <c r="Q2446" i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S2445" i="1"/>
  <c r="R2445" i="1"/>
  <c r="Q2445" i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R2444" i="1"/>
  <c r="S2444" i="1" s="1"/>
  <c r="Q2444" i="1"/>
  <c r="O2444" i="1"/>
  <c r="N2444" i="1"/>
  <c r="P2444" i="1" s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W2443" i="1"/>
  <c r="U2443" i="1"/>
  <c r="T2443" i="1"/>
  <c r="R2443" i="1"/>
  <c r="Q2443" i="1"/>
  <c r="S2443" i="1" s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S2442" i="1" s="1"/>
  <c r="Q2442" i="1"/>
  <c r="O2442" i="1"/>
  <c r="N2442" i="1"/>
  <c r="P2442" i="1" s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R2441" i="1"/>
  <c r="S2441" i="1" s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V2440" i="1" s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P2439" i="1"/>
  <c r="O2439" i="1"/>
  <c r="N2439" i="1"/>
  <c r="L2439" i="1"/>
  <c r="M2439" i="1" s="1"/>
  <c r="K2439" i="1"/>
  <c r="J2439" i="1"/>
  <c r="I2439" i="1"/>
  <c r="H2439" i="1"/>
  <c r="AB2439" i="1" s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P2438" i="1" s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R2437" i="1"/>
  <c r="S2437" i="1" s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V2436" i="1" s="1"/>
  <c r="T2436" i="1"/>
  <c r="R2436" i="1"/>
  <c r="Q2436" i="1"/>
  <c r="S2436" i="1" s="1"/>
  <c r="O2436" i="1"/>
  <c r="N2436" i="1"/>
  <c r="P2436" i="1" s="1"/>
  <c r="M2436" i="1"/>
  <c r="L2436" i="1"/>
  <c r="K2436" i="1"/>
  <c r="J2436" i="1"/>
  <c r="I2436" i="1"/>
  <c r="H2436" i="1"/>
  <c r="AB2436" i="1" s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P2435" i="1"/>
  <c r="O2435" i="1"/>
  <c r="N2435" i="1"/>
  <c r="L2435" i="1"/>
  <c r="M2435" i="1" s="1"/>
  <c r="K2435" i="1"/>
  <c r="J2435" i="1"/>
  <c r="I2435" i="1"/>
  <c r="H2435" i="1"/>
  <c r="AB2435" i="1" s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P2434" i="1" s="1"/>
  <c r="N2434" i="1"/>
  <c r="L2434" i="1"/>
  <c r="K2434" i="1"/>
  <c r="M2434" i="1" s="1"/>
  <c r="J2434" i="1"/>
  <c r="I2434" i="1"/>
  <c r="H2434" i="1"/>
  <c r="AB2434" i="1" s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R2433" i="1"/>
  <c r="S2433" i="1" s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V2432" i="1" s="1"/>
  <c r="T2432" i="1"/>
  <c r="R2432" i="1"/>
  <c r="Q2432" i="1"/>
  <c r="S2432" i="1" s="1"/>
  <c r="O2432" i="1"/>
  <c r="N2432" i="1"/>
  <c r="P2432" i="1" s="1"/>
  <c r="M2432" i="1"/>
  <c r="L2432" i="1"/>
  <c r="K2432" i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P2431" i="1"/>
  <c r="O2431" i="1"/>
  <c r="N2431" i="1"/>
  <c r="L2431" i="1"/>
  <c r="M2431" i="1" s="1"/>
  <c r="K2431" i="1"/>
  <c r="J2431" i="1"/>
  <c r="I2431" i="1"/>
  <c r="H2431" i="1"/>
  <c r="AB2431" i="1" s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P2430" i="1" s="1"/>
  <c r="N2430" i="1"/>
  <c r="L2430" i="1"/>
  <c r="K2430" i="1"/>
  <c r="M2430" i="1" s="1"/>
  <c r="J2430" i="1"/>
  <c r="I2430" i="1"/>
  <c r="H2430" i="1"/>
  <c r="AB2430" i="1" s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S2429" i="1" s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V2428" i="1" s="1"/>
  <c r="T2428" i="1"/>
  <c r="R2428" i="1"/>
  <c r="Q2428" i="1"/>
  <c r="S2428" i="1" s="1"/>
  <c r="O2428" i="1"/>
  <c r="N2428" i="1"/>
  <c r="P2428" i="1" s="1"/>
  <c r="M2428" i="1"/>
  <c r="L2428" i="1"/>
  <c r="K2428" i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R2427" i="1"/>
  <c r="Q2427" i="1"/>
  <c r="S2427" i="1" s="1"/>
  <c r="P2427" i="1"/>
  <c r="O2427" i="1"/>
  <c r="N2427" i="1"/>
  <c r="L2427" i="1"/>
  <c r="M2427" i="1" s="1"/>
  <c r="K2427" i="1"/>
  <c r="J2427" i="1"/>
  <c r="I2427" i="1"/>
  <c r="H2427" i="1"/>
  <c r="AB2427" i="1" s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O2426" i="1"/>
  <c r="P2426" i="1" s="1"/>
  <c r="N2426" i="1"/>
  <c r="L2426" i="1"/>
  <c r="K2426" i="1"/>
  <c r="M2426" i="1" s="1"/>
  <c r="J2426" i="1"/>
  <c r="I2426" i="1"/>
  <c r="H2426" i="1"/>
  <c r="AB2426" i="1" s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R2425" i="1"/>
  <c r="S2425" i="1" s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V2424" i="1" s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P2423" i="1"/>
  <c r="O2423" i="1"/>
  <c r="N2423" i="1"/>
  <c r="L2423" i="1"/>
  <c r="M2423" i="1" s="1"/>
  <c r="K2423" i="1"/>
  <c r="J2423" i="1"/>
  <c r="I2423" i="1"/>
  <c r="H2423" i="1"/>
  <c r="AB2423" i="1" s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O2422" i="1"/>
  <c r="P2422" i="1" s="1"/>
  <c r="N2422" i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R2421" i="1"/>
  <c r="S2421" i="1" s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V2420" i="1" s="1"/>
  <c r="T2420" i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P2419" i="1"/>
  <c r="O2419" i="1"/>
  <c r="N2419" i="1"/>
  <c r="L2419" i="1"/>
  <c r="M2419" i="1" s="1"/>
  <c r="K2419" i="1"/>
  <c r="J2419" i="1"/>
  <c r="I2419" i="1"/>
  <c r="H2419" i="1"/>
  <c r="AB2419" i="1" s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O2418" i="1"/>
  <c r="P2418" i="1" s="1"/>
  <c r="N2418" i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R2417" i="1"/>
  <c r="S2417" i="1" s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Y2416" i="1"/>
  <c r="Z2416" i="1" s="1"/>
  <c r="X2416" i="1"/>
  <c r="W2416" i="1"/>
  <c r="U2416" i="1"/>
  <c r="V2416" i="1" s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P2415" i="1"/>
  <c r="O2415" i="1"/>
  <c r="N2415" i="1"/>
  <c r="L2415" i="1"/>
  <c r="M2415" i="1" s="1"/>
  <c r="K2415" i="1"/>
  <c r="J2415" i="1"/>
  <c r="I2415" i="1"/>
  <c r="H2415" i="1"/>
  <c r="AB2415" i="1" s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P2414" i="1" s="1"/>
  <c r="N2414" i="1"/>
  <c r="L2414" i="1"/>
  <c r="K2414" i="1"/>
  <c r="M2414" i="1" s="1"/>
  <c r="J2414" i="1"/>
  <c r="I2414" i="1"/>
  <c r="H2414" i="1"/>
  <c r="AB2414" i="1" s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S2413" i="1" s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V2412" i="1" s="1"/>
  <c r="T2412" i="1"/>
  <c r="R2412" i="1"/>
  <c r="Q2412" i="1"/>
  <c r="S2412" i="1" s="1"/>
  <c r="O2412" i="1"/>
  <c r="N2412" i="1"/>
  <c r="P2412" i="1" s="1"/>
  <c r="M2412" i="1"/>
  <c r="L2412" i="1"/>
  <c r="K2412" i="1"/>
  <c r="J2412" i="1"/>
  <c r="I2412" i="1"/>
  <c r="H2412" i="1"/>
  <c r="AB2412" i="1" s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P2411" i="1"/>
  <c r="O2411" i="1"/>
  <c r="N2411" i="1"/>
  <c r="L2411" i="1"/>
  <c r="M2411" i="1" s="1"/>
  <c r="K2411" i="1"/>
  <c r="J2411" i="1"/>
  <c r="I2411" i="1"/>
  <c r="H2411" i="1"/>
  <c r="AB2411" i="1" s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O2410" i="1"/>
  <c r="P2410" i="1" s="1"/>
  <c r="N2410" i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S2409" i="1" s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V2408" i="1" s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AB2407" i="1" s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O2406" i="1"/>
  <c r="P2406" i="1" s="1"/>
  <c r="N2406" i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S2405" i="1" s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V2404" i="1" s="1"/>
  <c r="T2404" i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P2403" i="1"/>
  <c r="O2403" i="1"/>
  <c r="N2403" i="1"/>
  <c r="L2403" i="1"/>
  <c r="M2403" i="1" s="1"/>
  <c r="K2403" i="1"/>
  <c r="J2403" i="1"/>
  <c r="I2403" i="1"/>
  <c r="H2403" i="1"/>
  <c r="AB2403" i="1" s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O2402" i="1"/>
  <c r="P2402" i="1" s="1"/>
  <c r="N2402" i="1"/>
  <c r="L2402" i="1"/>
  <c r="K2402" i="1"/>
  <c r="M2402" i="1" s="1"/>
  <c r="J2402" i="1"/>
  <c r="I2402" i="1"/>
  <c r="H2402" i="1"/>
  <c r="AB2402" i="1" s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R2401" i="1"/>
  <c r="S2401" i="1" s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V2400" i="1" s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AB2400" i="1" s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M2399" i="1" s="1"/>
  <c r="K2399" i="1"/>
  <c r="J2399" i="1"/>
  <c r="I2399" i="1"/>
  <c r="H2399" i="1"/>
  <c r="AB2399" i="1" s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P2398" i="1" s="1"/>
  <c r="N2398" i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S2397" i="1" s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Y2396" i="1"/>
  <c r="Z2396" i="1" s="1"/>
  <c r="X2396" i="1"/>
  <c r="W2396" i="1"/>
  <c r="U2396" i="1"/>
  <c r="V2396" i="1" s="1"/>
  <c r="T2396" i="1"/>
  <c r="R2396" i="1"/>
  <c r="Q2396" i="1"/>
  <c r="S2396" i="1" s="1"/>
  <c r="O2396" i="1"/>
  <c r="N2396" i="1"/>
  <c r="P2396" i="1" s="1"/>
  <c r="M2396" i="1"/>
  <c r="L2396" i="1"/>
  <c r="K2396" i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P2395" i="1"/>
  <c r="O2395" i="1"/>
  <c r="N2395" i="1"/>
  <c r="L2395" i="1"/>
  <c r="M2395" i="1" s="1"/>
  <c r="K2395" i="1"/>
  <c r="J2395" i="1"/>
  <c r="I2395" i="1"/>
  <c r="H2395" i="1"/>
  <c r="AB2395" i="1" s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O2394" i="1"/>
  <c r="P2394" i="1" s="1"/>
  <c r="N2394" i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S2393" i="1" s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Z2392" i="1" s="1"/>
  <c r="X2392" i="1"/>
  <c r="W2392" i="1"/>
  <c r="U2392" i="1"/>
  <c r="V2392" i="1" s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AB2391" i="1" s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O2390" i="1"/>
  <c r="P2390" i="1" s="1"/>
  <c r="N2390" i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R2389" i="1"/>
  <c r="S2389" i="1" s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V2388" i="1" s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M2387" i="1" s="1"/>
  <c r="K2387" i="1"/>
  <c r="J2387" i="1"/>
  <c r="I2387" i="1"/>
  <c r="H2387" i="1"/>
  <c r="AB2387" i="1" s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P2386" i="1" s="1"/>
  <c r="N2386" i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R2385" i="1"/>
  <c r="S2385" i="1" s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V2384" i="1" s="1"/>
  <c r="T2384" i="1"/>
  <c r="R2384" i="1"/>
  <c r="Q2384" i="1"/>
  <c r="S2384" i="1" s="1"/>
  <c r="O2384" i="1"/>
  <c r="N2384" i="1"/>
  <c r="P2384" i="1" s="1"/>
  <c r="M2384" i="1"/>
  <c r="L2384" i="1"/>
  <c r="K2384" i="1"/>
  <c r="J2384" i="1"/>
  <c r="I2384" i="1"/>
  <c r="H2384" i="1"/>
  <c r="AB2384" i="1" s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P2383" i="1"/>
  <c r="O2383" i="1"/>
  <c r="N2383" i="1"/>
  <c r="L2383" i="1"/>
  <c r="M2383" i="1" s="1"/>
  <c r="K2383" i="1"/>
  <c r="J2383" i="1"/>
  <c r="I2383" i="1"/>
  <c r="H2383" i="1"/>
  <c r="AB2383" i="1" s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S2381" i="1" s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V2380" i="1" s="1"/>
  <c r="T2380" i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P2379" i="1"/>
  <c r="O2379" i="1"/>
  <c r="N2379" i="1"/>
  <c r="L2379" i="1"/>
  <c r="M2379" i="1" s="1"/>
  <c r="K2379" i="1"/>
  <c r="J2379" i="1"/>
  <c r="I2379" i="1"/>
  <c r="H2379" i="1"/>
  <c r="AB2379" i="1" s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O2378" i="1"/>
  <c r="P2378" i="1" s="1"/>
  <c r="N2378" i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V2376" i="1" s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AB2375" i="1" s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P2374" i="1" s="1"/>
  <c r="N2374" i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S2373" i="1" s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V2372" i="1" s="1"/>
  <c r="T2372" i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P2371" i="1"/>
  <c r="O2371" i="1"/>
  <c r="N2371" i="1"/>
  <c r="L2371" i="1"/>
  <c r="M2371" i="1" s="1"/>
  <c r="K2371" i="1"/>
  <c r="J2371" i="1"/>
  <c r="I2371" i="1"/>
  <c r="H2371" i="1"/>
  <c r="AB2371" i="1" s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P2370" i="1" s="1"/>
  <c r="N2370" i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R2369" i="1"/>
  <c r="S2369" i="1" s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U2368" i="1"/>
  <c r="V2368" i="1" s="1"/>
  <c r="T2368" i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P2367" i="1"/>
  <c r="O2367" i="1"/>
  <c r="N2367" i="1"/>
  <c r="L2367" i="1"/>
  <c r="M2367" i="1" s="1"/>
  <c r="K2367" i="1"/>
  <c r="J2367" i="1"/>
  <c r="I2367" i="1"/>
  <c r="H2367" i="1"/>
  <c r="AB2367" i="1" s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P2366" i="1" s="1"/>
  <c r="N2366" i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S2365" i="1" s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V2364" i="1" s="1"/>
  <c r="T2364" i="1"/>
  <c r="R2364" i="1"/>
  <c r="Q2364" i="1"/>
  <c r="S2364" i="1" s="1"/>
  <c r="O2364" i="1"/>
  <c r="N2364" i="1"/>
  <c r="P2364" i="1" s="1"/>
  <c r="M2364" i="1"/>
  <c r="L2364" i="1"/>
  <c r="K2364" i="1"/>
  <c r="J2364" i="1"/>
  <c r="I2364" i="1"/>
  <c r="H2364" i="1"/>
  <c r="AB2364" i="1" s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P2363" i="1"/>
  <c r="O2363" i="1"/>
  <c r="N2363" i="1"/>
  <c r="L2363" i="1"/>
  <c r="M2363" i="1" s="1"/>
  <c r="K2363" i="1"/>
  <c r="J2363" i="1"/>
  <c r="I2363" i="1"/>
  <c r="H2363" i="1"/>
  <c r="AB2363" i="1" s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O2362" i="1"/>
  <c r="P2362" i="1" s="1"/>
  <c r="N2362" i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V2360" i="1" s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AB2359" i="1" s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O2358" i="1"/>
  <c r="P2358" i="1" s="1"/>
  <c r="N2358" i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S2357" i="1" s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V2356" i="1" s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P2355" i="1"/>
  <c r="O2355" i="1"/>
  <c r="N2355" i="1"/>
  <c r="L2355" i="1"/>
  <c r="M2355" i="1" s="1"/>
  <c r="K2355" i="1"/>
  <c r="J2355" i="1"/>
  <c r="I2355" i="1"/>
  <c r="H2355" i="1"/>
  <c r="AB2355" i="1" s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O2354" i="1"/>
  <c r="P2354" i="1" s="1"/>
  <c r="N2354" i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R2353" i="1"/>
  <c r="S2353" i="1" s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V2352" i="1" s="1"/>
  <c r="T2352" i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P2351" i="1"/>
  <c r="O2351" i="1"/>
  <c r="N2351" i="1"/>
  <c r="L2351" i="1"/>
  <c r="M2351" i="1" s="1"/>
  <c r="K2351" i="1"/>
  <c r="J2351" i="1"/>
  <c r="I2351" i="1"/>
  <c r="H2351" i="1"/>
  <c r="AB2351" i="1" s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P2350" i="1" s="1"/>
  <c r="N2350" i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S2349" i="1" s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V2348" i="1" s="1"/>
  <c r="T2348" i="1"/>
  <c r="R2348" i="1"/>
  <c r="Q2348" i="1"/>
  <c r="S2348" i="1" s="1"/>
  <c r="O2348" i="1"/>
  <c r="N2348" i="1"/>
  <c r="P2348" i="1" s="1"/>
  <c r="M2348" i="1"/>
  <c r="L2348" i="1"/>
  <c r="K2348" i="1"/>
  <c r="J2348" i="1"/>
  <c r="I2348" i="1"/>
  <c r="H2348" i="1"/>
  <c r="AB2348" i="1" s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O2346" i="1"/>
  <c r="P2346" i="1" s="1"/>
  <c r="N2346" i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Z2344" i="1" s="1"/>
  <c r="X2344" i="1"/>
  <c r="W2344" i="1"/>
  <c r="U2344" i="1"/>
  <c r="V2344" i="1" s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P2342" i="1" s="1"/>
  <c r="N2342" i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S2341" i="1" s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V2340" i="1" s="1"/>
  <c r="T2340" i="1"/>
  <c r="R2340" i="1"/>
  <c r="Q2340" i="1"/>
  <c r="S2340" i="1" s="1"/>
  <c r="O2340" i="1"/>
  <c r="N2340" i="1"/>
  <c r="P2340" i="1" s="1"/>
  <c r="M2340" i="1"/>
  <c r="L2340" i="1"/>
  <c r="K2340" i="1"/>
  <c r="J2340" i="1"/>
  <c r="I2340" i="1"/>
  <c r="H2340" i="1"/>
  <c r="AB2340" i="1" s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P2339" i="1"/>
  <c r="O2339" i="1"/>
  <c r="N2339" i="1"/>
  <c r="L2339" i="1"/>
  <c r="M2339" i="1" s="1"/>
  <c r="K2339" i="1"/>
  <c r="J2339" i="1"/>
  <c r="I2339" i="1"/>
  <c r="H2339" i="1"/>
  <c r="AB2339" i="1" s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O2338" i="1"/>
  <c r="P2338" i="1" s="1"/>
  <c r="N2338" i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S2337" i="1" s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V2336" i="1" s="1"/>
  <c r="T2336" i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P2335" i="1"/>
  <c r="O2335" i="1"/>
  <c r="N2335" i="1"/>
  <c r="L2335" i="1"/>
  <c r="M2335" i="1" s="1"/>
  <c r="K2335" i="1"/>
  <c r="J2335" i="1"/>
  <c r="I2335" i="1"/>
  <c r="H2335" i="1"/>
  <c r="AB2335" i="1" s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P2334" i="1" s="1"/>
  <c r="N2334" i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S2333" i="1" s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V2332" i="1" s="1"/>
  <c r="T2332" i="1"/>
  <c r="R2332" i="1"/>
  <c r="Q2332" i="1"/>
  <c r="S2332" i="1" s="1"/>
  <c r="O2332" i="1"/>
  <c r="N2332" i="1"/>
  <c r="P2332" i="1" s="1"/>
  <c r="M2332" i="1"/>
  <c r="L2332" i="1"/>
  <c r="K2332" i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R2331" i="1"/>
  <c r="Q2331" i="1"/>
  <c r="S2331" i="1" s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O2330" i="1"/>
  <c r="P2330" i="1" s="1"/>
  <c r="N2330" i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V2328" i="1" s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AB2327" i="1" s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O2326" i="1"/>
  <c r="P2326" i="1" s="1"/>
  <c r="N2326" i="1"/>
  <c r="L2326" i="1"/>
  <c r="K2326" i="1"/>
  <c r="M2326" i="1" s="1"/>
  <c r="J2326" i="1"/>
  <c r="I2326" i="1"/>
  <c r="H2326" i="1"/>
  <c r="AB2326" i="1" s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U2325" i="1"/>
  <c r="T2325" i="1"/>
  <c r="R2325" i="1"/>
  <c r="S2325" i="1" s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V2324" i="1" s="1"/>
  <c r="T2324" i="1"/>
  <c r="R2324" i="1"/>
  <c r="Q2324" i="1"/>
  <c r="S2324" i="1" s="1"/>
  <c r="O2324" i="1"/>
  <c r="N2324" i="1"/>
  <c r="P2324" i="1" s="1"/>
  <c r="M2324" i="1"/>
  <c r="L2324" i="1"/>
  <c r="K2324" i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R2323" i="1"/>
  <c r="Q2323" i="1"/>
  <c r="S2323" i="1" s="1"/>
  <c r="P2323" i="1"/>
  <c r="O2323" i="1"/>
  <c r="N2323" i="1"/>
  <c r="L2323" i="1"/>
  <c r="M2323" i="1" s="1"/>
  <c r="K2323" i="1"/>
  <c r="J2323" i="1"/>
  <c r="I2323" i="1"/>
  <c r="H2323" i="1"/>
  <c r="AB2323" i="1" s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O2322" i="1"/>
  <c r="P2322" i="1" s="1"/>
  <c r="N2322" i="1"/>
  <c r="L2322" i="1"/>
  <c r="K2322" i="1"/>
  <c r="M2322" i="1" s="1"/>
  <c r="J2322" i="1"/>
  <c r="I2322" i="1"/>
  <c r="H2322" i="1"/>
  <c r="AB2322" i="1" s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R2321" i="1"/>
  <c r="S2321" i="1" s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V2320" i="1" s="1"/>
  <c r="T2320" i="1"/>
  <c r="R2320" i="1"/>
  <c r="Q2320" i="1"/>
  <c r="S2320" i="1" s="1"/>
  <c r="O2320" i="1"/>
  <c r="N2320" i="1"/>
  <c r="P2320" i="1" s="1"/>
  <c r="M2320" i="1"/>
  <c r="L2320" i="1"/>
  <c r="K2320" i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V2319" i="1" s="1"/>
  <c r="R2319" i="1"/>
  <c r="Q2319" i="1"/>
  <c r="S2319" i="1" s="1"/>
  <c r="P2319" i="1"/>
  <c r="O2319" i="1"/>
  <c r="N2319" i="1"/>
  <c r="L2319" i="1"/>
  <c r="M2319" i="1" s="1"/>
  <c r="K2319" i="1"/>
  <c r="J2319" i="1"/>
  <c r="I2319" i="1"/>
  <c r="H2319" i="1"/>
  <c r="AB2319" i="1" s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O2318" i="1"/>
  <c r="P2318" i="1" s="1"/>
  <c r="N2318" i="1"/>
  <c r="L2318" i="1"/>
  <c r="K2318" i="1"/>
  <c r="M2318" i="1" s="1"/>
  <c r="J2318" i="1"/>
  <c r="I2318" i="1"/>
  <c r="H2318" i="1"/>
  <c r="AB2318" i="1" s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S2317" i="1" s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V2316" i="1" s="1"/>
  <c r="T2316" i="1"/>
  <c r="R2316" i="1"/>
  <c r="Q2316" i="1"/>
  <c r="S2316" i="1" s="1"/>
  <c r="O2316" i="1"/>
  <c r="N2316" i="1"/>
  <c r="P2316" i="1" s="1"/>
  <c r="M2316" i="1"/>
  <c r="L2316" i="1"/>
  <c r="K2316" i="1"/>
  <c r="J2316" i="1"/>
  <c r="I2316" i="1"/>
  <c r="H2316" i="1"/>
  <c r="AB2316" i="1" s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R2315" i="1"/>
  <c r="Q2315" i="1"/>
  <c r="S2315" i="1" s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O2314" i="1"/>
  <c r="P2314" i="1" s="1"/>
  <c r="N2314" i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S2313" i="1" s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V2312" i="1" s="1"/>
  <c r="T2312" i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AB2312" i="1" s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P2311" i="1"/>
  <c r="O2311" i="1"/>
  <c r="N2311" i="1"/>
  <c r="L2311" i="1"/>
  <c r="M2311" i="1" s="1"/>
  <c r="K2311" i="1"/>
  <c r="J2311" i="1"/>
  <c r="I2311" i="1"/>
  <c r="H2311" i="1"/>
  <c r="AB2311" i="1" s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U2310" i="1"/>
  <c r="T2310" i="1"/>
  <c r="V2310" i="1" s="1"/>
  <c r="S2310" i="1"/>
  <c r="R2310" i="1"/>
  <c r="Q2310" i="1"/>
  <c r="O2310" i="1"/>
  <c r="P2310" i="1" s="1"/>
  <c r="N2310" i="1"/>
  <c r="L2310" i="1"/>
  <c r="K2310" i="1"/>
  <c r="M2310" i="1" s="1"/>
  <c r="J2310" i="1"/>
  <c r="I2310" i="1"/>
  <c r="H2310" i="1"/>
  <c r="AB2310" i="1" s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R2309" i="1"/>
  <c r="S2309" i="1" s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V2308" i="1" s="1"/>
  <c r="T2308" i="1"/>
  <c r="R2308" i="1"/>
  <c r="Q2308" i="1"/>
  <c r="S2308" i="1" s="1"/>
  <c r="O2308" i="1"/>
  <c r="N2308" i="1"/>
  <c r="P2308" i="1" s="1"/>
  <c r="M2308" i="1"/>
  <c r="L2308" i="1"/>
  <c r="K2308" i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R2307" i="1"/>
  <c r="Q2307" i="1"/>
  <c r="S2307" i="1" s="1"/>
  <c r="P2307" i="1"/>
  <c r="O2307" i="1"/>
  <c r="N2307" i="1"/>
  <c r="L2307" i="1"/>
  <c r="M2307" i="1" s="1"/>
  <c r="K2307" i="1"/>
  <c r="J2307" i="1"/>
  <c r="I2307" i="1"/>
  <c r="H2307" i="1"/>
  <c r="AB2307" i="1" s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O2306" i="1"/>
  <c r="P2306" i="1" s="1"/>
  <c r="N2306" i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R2305" i="1"/>
  <c r="S2305" i="1" s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V2304" i="1" s="1"/>
  <c r="T2304" i="1"/>
  <c r="R2304" i="1"/>
  <c r="Q2304" i="1"/>
  <c r="S2304" i="1" s="1"/>
  <c r="O2304" i="1"/>
  <c r="N2304" i="1"/>
  <c r="P2304" i="1" s="1"/>
  <c r="M2304" i="1"/>
  <c r="L2304" i="1"/>
  <c r="K2304" i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P2303" i="1"/>
  <c r="O2303" i="1"/>
  <c r="N2303" i="1"/>
  <c r="L2303" i="1"/>
  <c r="M2303" i="1" s="1"/>
  <c r="K2303" i="1"/>
  <c r="J2303" i="1"/>
  <c r="I2303" i="1"/>
  <c r="H2303" i="1"/>
  <c r="AB2303" i="1" s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S2302" i="1"/>
  <c r="R2302" i="1"/>
  <c r="Q2302" i="1"/>
  <c r="O2302" i="1"/>
  <c r="P2302" i="1" s="1"/>
  <c r="N2302" i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S2301" i="1" s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V2300" i="1" s="1"/>
  <c r="T2300" i="1"/>
  <c r="R2300" i="1"/>
  <c r="Q2300" i="1"/>
  <c r="S2300" i="1" s="1"/>
  <c r="O2300" i="1"/>
  <c r="N2300" i="1"/>
  <c r="P2300" i="1" s="1"/>
  <c r="M2300" i="1"/>
  <c r="L2300" i="1"/>
  <c r="K2300" i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R2299" i="1"/>
  <c r="Q2299" i="1"/>
  <c r="S2299" i="1" s="1"/>
  <c r="P2299" i="1"/>
  <c r="O2299" i="1"/>
  <c r="N2299" i="1"/>
  <c r="L2299" i="1"/>
  <c r="M2299" i="1" s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O2298" i="1"/>
  <c r="P2298" i="1" s="1"/>
  <c r="N2298" i="1"/>
  <c r="L2298" i="1"/>
  <c r="K2298" i="1"/>
  <c r="M2298" i="1" s="1"/>
  <c r="J2298" i="1"/>
  <c r="I2298" i="1"/>
  <c r="H2298" i="1"/>
  <c r="AB2298" i="1" s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S2297" i="1" s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V2296" i="1" s="1"/>
  <c r="T2296" i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M2295" i="1" s="1"/>
  <c r="K2295" i="1"/>
  <c r="J2295" i="1"/>
  <c r="I2295" i="1"/>
  <c r="H2295" i="1"/>
  <c r="AB2295" i="1" s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O2294" i="1"/>
  <c r="P2294" i="1" s="1"/>
  <c r="N2294" i="1"/>
  <c r="L2294" i="1"/>
  <c r="K2294" i="1"/>
  <c r="M2294" i="1" s="1"/>
  <c r="J2294" i="1"/>
  <c r="I2294" i="1"/>
  <c r="H2294" i="1"/>
  <c r="AB2294" i="1" s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R2293" i="1"/>
  <c r="S2293" i="1" s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V2292" i="1" s="1"/>
  <c r="T2292" i="1"/>
  <c r="R2292" i="1"/>
  <c r="Q2292" i="1"/>
  <c r="S2292" i="1" s="1"/>
  <c r="O2292" i="1"/>
  <c r="N2292" i="1"/>
  <c r="P2292" i="1" s="1"/>
  <c r="M2292" i="1"/>
  <c r="L2292" i="1"/>
  <c r="K2292" i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R2291" i="1"/>
  <c r="Q2291" i="1"/>
  <c r="S2291" i="1" s="1"/>
  <c r="P2291" i="1"/>
  <c r="O2291" i="1"/>
  <c r="N2291" i="1"/>
  <c r="L2291" i="1"/>
  <c r="M2291" i="1" s="1"/>
  <c r="K2291" i="1"/>
  <c r="J2291" i="1"/>
  <c r="I2291" i="1"/>
  <c r="H2291" i="1"/>
  <c r="AB2291" i="1" s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O2290" i="1"/>
  <c r="P2290" i="1" s="1"/>
  <c r="N2290" i="1"/>
  <c r="L2290" i="1"/>
  <c r="K2290" i="1"/>
  <c r="M2290" i="1" s="1"/>
  <c r="J2290" i="1"/>
  <c r="I2290" i="1"/>
  <c r="H2290" i="1"/>
  <c r="AB2290" i="1" s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R2289" i="1"/>
  <c r="S2289" i="1" s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Z2288" i="1" s="1"/>
  <c r="X2288" i="1"/>
  <c r="W2288" i="1"/>
  <c r="U2288" i="1"/>
  <c r="V2288" i="1" s="1"/>
  <c r="T2288" i="1"/>
  <c r="R2288" i="1"/>
  <c r="Q2288" i="1"/>
  <c r="S2288" i="1" s="1"/>
  <c r="O2288" i="1"/>
  <c r="N2288" i="1"/>
  <c r="P2288" i="1" s="1"/>
  <c r="M2288" i="1"/>
  <c r="L2288" i="1"/>
  <c r="K2288" i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V2287" i="1" s="1"/>
  <c r="R2287" i="1"/>
  <c r="Q2287" i="1"/>
  <c r="S2287" i="1" s="1"/>
  <c r="P2287" i="1"/>
  <c r="O2287" i="1"/>
  <c r="N2287" i="1"/>
  <c r="L2287" i="1"/>
  <c r="M2287" i="1" s="1"/>
  <c r="K2287" i="1"/>
  <c r="J2287" i="1"/>
  <c r="I2287" i="1"/>
  <c r="H2287" i="1"/>
  <c r="AB2287" i="1" s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O2286" i="1"/>
  <c r="P2286" i="1" s="1"/>
  <c r="N2286" i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R2285" i="1"/>
  <c r="S2285" i="1" s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V2284" i="1" s="1"/>
  <c r="T2284" i="1"/>
  <c r="R2284" i="1"/>
  <c r="Q2284" i="1"/>
  <c r="S2284" i="1" s="1"/>
  <c r="O2284" i="1"/>
  <c r="N2284" i="1"/>
  <c r="P2284" i="1" s="1"/>
  <c r="M2284" i="1"/>
  <c r="L2284" i="1"/>
  <c r="K2284" i="1"/>
  <c r="J2284" i="1"/>
  <c r="I2284" i="1"/>
  <c r="H2284" i="1"/>
  <c r="AB2284" i="1" s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R2283" i="1"/>
  <c r="Q2283" i="1"/>
  <c r="S2283" i="1" s="1"/>
  <c r="P2283" i="1"/>
  <c r="O2283" i="1"/>
  <c r="N2283" i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O2282" i="1"/>
  <c r="P2282" i="1" s="1"/>
  <c r="N2282" i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S2281" i="1" s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U2280" i="1"/>
  <c r="V2280" i="1" s="1"/>
  <c r="T2280" i="1"/>
  <c r="R2280" i="1"/>
  <c r="Q2280" i="1"/>
  <c r="S2280" i="1" s="1"/>
  <c r="O2280" i="1"/>
  <c r="N2280" i="1"/>
  <c r="P2280" i="1" s="1"/>
  <c r="M2280" i="1"/>
  <c r="L2280" i="1"/>
  <c r="K2280" i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P2279" i="1"/>
  <c r="O2279" i="1"/>
  <c r="N2279" i="1"/>
  <c r="L2279" i="1"/>
  <c r="M2279" i="1" s="1"/>
  <c r="K2279" i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O2278" i="1"/>
  <c r="P2278" i="1" s="1"/>
  <c r="N2278" i="1"/>
  <c r="L2278" i="1"/>
  <c r="K2278" i="1"/>
  <c r="M2278" i="1" s="1"/>
  <c r="J2278" i="1"/>
  <c r="I2278" i="1"/>
  <c r="H2278" i="1"/>
  <c r="AB2278" i="1" s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S2277" i="1" s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V2276" i="1" s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AB2276" i="1" s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P2275" i="1"/>
  <c r="O2275" i="1"/>
  <c r="N2275" i="1"/>
  <c r="L2275" i="1"/>
  <c r="M2275" i="1" s="1"/>
  <c r="K2275" i="1"/>
  <c r="J2275" i="1"/>
  <c r="I2275" i="1"/>
  <c r="H2275" i="1"/>
  <c r="AB2275" i="1" s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P2274" i="1" s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R2273" i="1"/>
  <c r="S2273" i="1" s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V2272" i="1" s="1"/>
  <c r="T2272" i="1"/>
  <c r="R2272" i="1"/>
  <c r="Q2272" i="1"/>
  <c r="S2272" i="1" s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P2271" i="1"/>
  <c r="O2271" i="1"/>
  <c r="N2271" i="1"/>
  <c r="L2271" i="1"/>
  <c r="M2271" i="1" s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O2270" i="1"/>
  <c r="P2270" i="1" s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R2269" i="1"/>
  <c r="S2269" i="1" s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V2268" i="1" s="1"/>
  <c r="T2268" i="1"/>
  <c r="R2268" i="1"/>
  <c r="Q2268" i="1"/>
  <c r="S2268" i="1" s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R2267" i="1"/>
  <c r="Q2267" i="1"/>
  <c r="S2267" i="1" s="1"/>
  <c r="P2267" i="1"/>
  <c r="O2267" i="1"/>
  <c r="N2267" i="1"/>
  <c r="L2267" i="1"/>
  <c r="M2267" i="1" s="1"/>
  <c r="K2267" i="1"/>
  <c r="J2267" i="1"/>
  <c r="I2267" i="1"/>
  <c r="H2267" i="1"/>
  <c r="AB2267" i="1" s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O2266" i="1"/>
  <c r="P2266" i="1" s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S2265" i="1" s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P2263" i="1"/>
  <c r="O2263" i="1"/>
  <c r="N2263" i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T2262" i="1"/>
  <c r="V2262" i="1" s="1"/>
  <c r="S2262" i="1"/>
  <c r="R2262" i="1"/>
  <c r="Q2262" i="1"/>
  <c r="O2262" i="1"/>
  <c r="P2262" i="1" s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S2261" i="1" s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V2260" i="1" s="1"/>
  <c r="T2260" i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Q2259" i="1"/>
  <c r="S2259" i="1" s="1"/>
  <c r="P2259" i="1"/>
  <c r="O2259" i="1"/>
  <c r="N2259" i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O2258" i="1"/>
  <c r="P2258" i="1" s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S2257" i="1" s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U2256" i="1"/>
  <c r="V2256" i="1" s="1"/>
  <c r="T2256" i="1"/>
  <c r="R2256" i="1"/>
  <c r="Q2256" i="1"/>
  <c r="S2256" i="1" s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R2255" i="1"/>
  <c r="Q2255" i="1"/>
  <c r="S2255" i="1" s="1"/>
  <c r="P2255" i="1"/>
  <c r="O2255" i="1"/>
  <c r="N2255" i="1"/>
  <c r="L2255" i="1"/>
  <c r="M2255" i="1" s="1"/>
  <c r="K2255" i="1"/>
  <c r="J2255" i="1"/>
  <c r="I2255" i="1"/>
  <c r="H2255" i="1"/>
  <c r="AB2255" i="1" s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O2254" i="1"/>
  <c r="P2254" i="1" s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R2253" i="1"/>
  <c r="S2253" i="1" s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V2252" i="1" s="1"/>
  <c r="T2252" i="1"/>
  <c r="R2252" i="1"/>
  <c r="Q2252" i="1"/>
  <c r="S2252" i="1" s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R2251" i="1"/>
  <c r="Q2251" i="1"/>
  <c r="S2251" i="1" s="1"/>
  <c r="P2251" i="1"/>
  <c r="O2251" i="1"/>
  <c r="N2251" i="1"/>
  <c r="L2251" i="1"/>
  <c r="M2251" i="1" s="1"/>
  <c r="K2251" i="1"/>
  <c r="J2251" i="1"/>
  <c r="I2251" i="1"/>
  <c r="H2251" i="1"/>
  <c r="AB2251" i="1" s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O2250" i="1"/>
  <c r="P2250" i="1" s="1"/>
  <c r="N2250" i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R2249" i="1"/>
  <c r="S2249" i="1" s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V2248" i="1" s="1"/>
  <c r="T2248" i="1"/>
  <c r="R2248" i="1"/>
  <c r="Q2248" i="1"/>
  <c r="S2248" i="1" s="1"/>
  <c r="O2248" i="1"/>
  <c r="N2248" i="1"/>
  <c r="P2248" i="1" s="1"/>
  <c r="M2248" i="1"/>
  <c r="L2248" i="1"/>
  <c r="K2248" i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P2247" i="1"/>
  <c r="O2247" i="1"/>
  <c r="N2247" i="1"/>
  <c r="L2247" i="1"/>
  <c r="M2247" i="1" s="1"/>
  <c r="K2247" i="1"/>
  <c r="J2247" i="1"/>
  <c r="I2247" i="1"/>
  <c r="H2247" i="1"/>
  <c r="AB2247" i="1" s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O2246" i="1"/>
  <c r="P2246" i="1" s="1"/>
  <c r="N2246" i="1"/>
  <c r="L2246" i="1"/>
  <c r="K2246" i="1"/>
  <c r="M2246" i="1" s="1"/>
  <c r="J2246" i="1"/>
  <c r="I2246" i="1"/>
  <c r="H2246" i="1"/>
  <c r="AB2246" i="1" s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S2245" i="1" s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V2244" i="1" s="1"/>
  <c r="T2244" i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R2243" i="1"/>
  <c r="Q2243" i="1"/>
  <c r="S2243" i="1" s="1"/>
  <c r="P2243" i="1"/>
  <c r="O2243" i="1"/>
  <c r="N2243" i="1"/>
  <c r="L2243" i="1"/>
  <c r="M2243" i="1" s="1"/>
  <c r="K2243" i="1"/>
  <c r="J2243" i="1"/>
  <c r="I2243" i="1"/>
  <c r="H2243" i="1"/>
  <c r="AB2243" i="1" s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O2242" i="1"/>
  <c r="P2242" i="1" s="1"/>
  <c r="N2242" i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S2241" i="1" s="1"/>
  <c r="Q2241" i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V2240" i="1" s="1"/>
  <c r="T2240" i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V2239" i="1" s="1"/>
  <c r="R2239" i="1"/>
  <c r="Q2239" i="1"/>
  <c r="S2239" i="1" s="1"/>
  <c r="P2239" i="1"/>
  <c r="O2239" i="1"/>
  <c r="N2239" i="1"/>
  <c r="L2239" i="1"/>
  <c r="M2239" i="1" s="1"/>
  <c r="K2239" i="1"/>
  <c r="J2239" i="1"/>
  <c r="I2239" i="1"/>
  <c r="H2239" i="1"/>
  <c r="AB2239" i="1" s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O2238" i="1"/>
  <c r="P2238" i="1" s="1"/>
  <c r="N2238" i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V2236" i="1" s="1"/>
  <c r="T2236" i="1"/>
  <c r="R2236" i="1"/>
  <c r="Q2236" i="1"/>
  <c r="S2236" i="1" s="1"/>
  <c r="O2236" i="1"/>
  <c r="N2236" i="1"/>
  <c r="P2236" i="1" s="1"/>
  <c r="M2236" i="1"/>
  <c r="L2236" i="1"/>
  <c r="K2236" i="1"/>
  <c r="J2236" i="1"/>
  <c r="I2236" i="1"/>
  <c r="H2236" i="1"/>
  <c r="AB2236" i="1" s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P2235" i="1"/>
  <c r="O2235" i="1"/>
  <c r="N2235" i="1"/>
  <c r="L2235" i="1"/>
  <c r="M2235" i="1" s="1"/>
  <c r="K2235" i="1"/>
  <c r="J2235" i="1"/>
  <c r="I2235" i="1"/>
  <c r="H2235" i="1"/>
  <c r="AB2235" i="1" s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O2234" i="1"/>
  <c r="P2234" i="1" s="1"/>
  <c r="N2234" i="1"/>
  <c r="L2234" i="1"/>
  <c r="K2234" i="1"/>
  <c r="M2234" i="1" s="1"/>
  <c r="J2234" i="1"/>
  <c r="I2234" i="1"/>
  <c r="H2234" i="1"/>
  <c r="AB2234" i="1" s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V2232" i="1" s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AB2232" i="1" s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P2231" i="1"/>
  <c r="O2231" i="1"/>
  <c r="N2231" i="1"/>
  <c r="L2231" i="1"/>
  <c r="M2231" i="1" s="1"/>
  <c r="K2231" i="1"/>
  <c r="J2231" i="1"/>
  <c r="I2231" i="1"/>
  <c r="H2231" i="1"/>
  <c r="AB2231" i="1" s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V2230" i="1" s="1"/>
  <c r="S2230" i="1"/>
  <c r="R2230" i="1"/>
  <c r="Q2230" i="1"/>
  <c r="O2230" i="1"/>
  <c r="P2230" i="1" s="1"/>
  <c r="N2230" i="1"/>
  <c r="L2230" i="1"/>
  <c r="K2230" i="1"/>
  <c r="M2230" i="1" s="1"/>
  <c r="J2230" i="1"/>
  <c r="I2230" i="1"/>
  <c r="H2230" i="1"/>
  <c r="AB2230" i="1" s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S2229" i="1" s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V2228" i="1" s="1"/>
  <c r="T2228" i="1"/>
  <c r="R2228" i="1"/>
  <c r="Q2228" i="1"/>
  <c r="S2228" i="1" s="1"/>
  <c r="O2228" i="1"/>
  <c r="N2228" i="1"/>
  <c r="P2228" i="1" s="1"/>
  <c r="M2228" i="1"/>
  <c r="L2228" i="1"/>
  <c r="K2228" i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P2227" i="1"/>
  <c r="O2227" i="1"/>
  <c r="N2227" i="1"/>
  <c r="L2227" i="1"/>
  <c r="M2227" i="1" s="1"/>
  <c r="K2227" i="1"/>
  <c r="J2227" i="1"/>
  <c r="I2227" i="1"/>
  <c r="H2227" i="1"/>
  <c r="AB2227" i="1" s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O2226" i="1"/>
  <c r="P2226" i="1" s="1"/>
  <c r="N2226" i="1"/>
  <c r="L2226" i="1"/>
  <c r="K2226" i="1"/>
  <c r="M2226" i="1" s="1"/>
  <c r="J2226" i="1"/>
  <c r="I2226" i="1"/>
  <c r="H2226" i="1"/>
  <c r="AB2226" i="1" s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S2225" i="1" s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V2224" i="1" s="1"/>
  <c r="T2224" i="1"/>
  <c r="R2224" i="1"/>
  <c r="Q2224" i="1"/>
  <c r="S2224" i="1" s="1"/>
  <c r="O2224" i="1"/>
  <c r="N2224" i="1"/>
  <c r="P2224" i="1" s="1"/>
  <c r="M2224" i="1"/>
  <c r="L2224" i="1"/>
  <c r="K2224" i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P2223" i="1"/>
  <c r="O2223" i="1"/>
  <c r="N2223" i="1"/>
  <c r="L2223" i="1"/>
  <c r="M2223" i="1" s="1"/>
  <c r="K2223" i="1"/>
  <c r="J2223" i="1"/>
  <c r="I2223" i="1"/>
  <c r="H2223" i="1"/>
  <c r="AB2223" i="1" s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O2222" i="1"/>
  <c r="P2222" i="1" s="1"/>
  <c r="N2222" i="1"/>
  <c r="L2222" i="1"/>
  <c r="K2222" i="1"/>
  <c r="M2222" i="1" s="1"/>
  <c r="J2222" i="1"/>
  <c r="I2222" i="1"/>
  <c r="H2222" i="1"/>
  <c r="AB2222" i="1" s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S2221" i="1" s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V2220" i="1" s="1"/>
  <c r="T2220" i="1"/>
  <c r="R2220" i="1"/>
  <c r="Q2220" i="1"/>
  <c r="S2220" i="1" s="1"/>
  <c r="O2220" i="1"/>
  <c r="N2220" i="1"/>
  <c r="P2220" i="1" s="1"/>
  <c r="M2220" i="1"/>
  <c r="L2220" i="1"/>
  <c r="K2220" i="1"/>
  <c r="J2220" i="1"/>
  <c r="I2220" i="1"/>
  <c r="H2220" i="1"/>
  <c r="AB2220" i="1" s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V2219" i="1" s="1"/>
  <c r="R2219" i="1"/>
  <c r="Q2219" i="1"/>
  <c r="S2219" i="1" s="1"/>
  <c r="P2219" i="1"/>
  <c r="O2219" i="1"/>
  <c r="N2219" i="1"/>
  <c r="L2219" i="1"/>
  <c r="M2219" i="1" s="1"/>
  <c r="K2219" i="1"/>
  <c r="J2219" i="1"/>
  <c r="I2219" i="1"/>
  <c r="H2219" i="1"/>
  <c r="AB2219" i="1" s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O2218" i="1"/>
  <c r="P2218" i="1" s="1"/>
  <c r="N2218" i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R2217" i="1"/>
  <c r="S2217" i="1" s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V2216" i="1" s="1"/>
  <c r="T2216" i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AB2216" i="1" s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P2215" i="1"/>
  <c r="O2215" i="1"/>
  <c r="N2215" i="1"/>
  <c r="L2215" i="1"/>
  <c r="M2215" i="1" s="1"/>
  <c r="K2215" i="1"/>
  <c r="J2215" i="1"/>
  <c r="I2215" i="1"/>
  <c r="H2215" i="1"/>
  <c r="AB2215" i="1" s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O2214" i="1"/>
  <c r="P2214" i="1" s="1"/>
  <c r="N2214" i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S2213" i="1" s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V2212" i="1" s="1"/>
  <c r="T2212" i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AB2212" i="1" s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P2211" i="1"/>
  <c r="O2211" i="1"/>
  <c r="N2211" i="1"/>
  <c r="L2211" i="1"/>
  <c r="M2211" i="1" s="1"/>
  <c r="K2211" i="1"/>
  <c r="J2211" i="1"/>
  <c r="I2211" i="1"/>
  <c r="H2211" i="1"/>
  <c r="AB2211" i="1" s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O2210" i="1"/>
  <c r="P2210" i="1" s="1"/>
  <c r="N2210" i="1"/>
  <c r="L2210" i="1"/>
  <c r="K2210" i="1"/>
  <c r="M2210" i="1" s="1"/>
  <c r="J2210" i="1"/>
  <c r="I2210" i="1"/>
  <c r="H2210" i="1"/>
  <c r="AB2210" i="1" s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R2209" i="1"/>
  <c r="S2209" i="1" s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V2208" i="1" s="1"/>
  <c r="T2208" i="1"/>
  <c r="R2208" i="1"/>
  <c r="Q2208" i="1"/>
  <c r="S2208" i="1" s="1"/>
  <c r="O2208" i="1"/>
  <c r="N2208" i="1"/>
  <c r="P2208" i="1" s="1"/>
  <c r="M2208" i="1"/>
  <c r="L2208" i="1"/>
  <c r="K2208" i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AB2207" i="1" s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O2206" i="1"/>
  <c r="P2206" i="1" s="1"/>
  <c r="N2206" i="1"/>
  <c r="L2206" i="1"/>
  <c r="K2206" i="1"/>
  <c r="M2206" i="1" s="1"/>
  <c r="J2206" i="1"/>
  <c r="I2206" i="1"/>
  <c r="H2206" i="1"/>
  <c r="AB2206" i="1" s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S2205" i="1" s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V2204" i="1" s="1"/>
  <c r="T2204" i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AB2204" i="1" s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P2203" i="1"/>
  <c r="O2203" i="1"/>
  <c r="N2203" i="1"/>
  <c r="L2203" i="1"/>
  <c r="M2203" i="1" s="1"/>
  <c r="K2203" i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O2202" i="1"/>
  <c r="P2202" i="1" s="1"/>
  <c r="N2202" i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S2201" i="1" s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V2200" i="1" s="1"/>
  <c r="T2200" i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AB2200" i="1" s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P2199" i="1"/>
  <c r="O2199" i="1"/>
  <c r="N2199" i="1"/>
  <c r="L2199" i="1"/>
  <c r="M2199" i="1" s="1"/>
  <c r="K2199" i="1"/>
  <c r="J2199" i="1"/>
  <c r="I2199" i="1"/>
  <c r="H2199" i="1"/>
  <c r="AB2199" i="1" s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O2198" i="1"/>
  <c r="P2198" i="1" s="1"/>
  <c r="N2198" i="1"/>
  <c r="L2198" i="1"/>
  <c r="K2198" i="1"/>
  <c r="M2198" i="1" s="1"/>
  <c r="J2198" i="1"/>
  <c r="I2198" i="1"/>
  <c r="H2198" i="1"/>
  <c r="AB2198" i="1" s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S2197" i="1" s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V2196" i="1" s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AB2196" i="1" s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V2195" i="1" s="1"/>
  <c r="R2195" i="1"/>
  <c r="Q2195" i="1"/>
  <c r="S2195" i="1" s="1"/>
  <c r="P2195" i="1"/>
  <c r="O2195" i="1"/>
  <c r="N2195" i="1"/>
  <c r="L2195" i="1"/>
  <c r="M2195" i="1" s="1"/>
  <c r="K2195" i="1"/>
  <c r="J2195" i="1"/>
  <c r="I2195" i="1"/>
  <c r="H2195" i="1"/>
  <c r="AB2195" i="1" s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O2194" i="1"/>
  <c r="P2194" i="1" s="1"/>
  <c r="N2194" i="1"/>
  <c r="L2194" i="1"/>
  <c r="K2194" i="1"/>
  <c r="M2194" i="1" s="1"/>
  <c r="J2194" i="1"/>
  <c r="I2194" i="1"/>
  <c r="H2194" i="1"/>
  <c r="AB2194" i="1" s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R2193" i="1"/>
  <c r="S2193" i="1" s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V2192" i="1" s="1"/>
  <c r="T2192" i="1"/>
  <c r="R2192" i="1"/>
  <c r="Q2192" i="1"/>
  <c r="S2192" i="1" s="1"/>
  <c r="O2192" i="1"/>
  <c r="N2192" i="1"/>
  <c r="P2192" i="1" s="1"/>
  <c r="M2192" i="1"/>
  <c r="L2192" i="1"/>
  <c r="K2192" i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P2191" i="1"/>
  <c r="O2191" i="1"/>
  <c r="N2191" i="1"/>
  <c r="L2191" i="1"/>
  <c r="M2191" i="1" s="1"/>
  <c r="K2191" i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O2190" i="1"/>
  <c r="P2190" i="1" s="1"/>
  <c r="N2190" i="1"/>
  <c r="L2190" i="1"/>
  <c r="K2190" i="1"/>
  <c r="M2190" i="1" s="1"/>
  <c r="J2190" i="1"/>
  <c r="I2190" i="1"/>
  <c r="H2190" i="1"/>
  <c r="AB2190" i="1" s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S2189" i="1" s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V2188" i="1" s="1"/>
  <c r="T2188" i="1"/>
  <c r="R2188" i="1"/>
  <c r="Q2188" i="1"/>
  <c r="S2188" i="1" s="1"/>
  <c r="O2188" i="1"/>
  <c r="N2188" i="1"/>
  <c r="P2188" i="1" s="1"/>
  <c r="M2188" i="1"/>
  <c r="L2188" i="1"/>
  <c r="K2188" i="1"/>
  <c r="J2188" i="1"/>
  <c r="I2188" i="1"/>
  <c r="H2188" i="1"/>
  <c r="AB2188" i="1" s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Q2187" i="1"/>
  <c r="S2187" i="1" s="1"/>
  <c r="P2187" i="1"/>
  <c r="O2187" i="1"/>
  <c r="N2187" i="1"/>
  <c r="L2187" i="1"/>
  <c r="M2187" i="1" s="1"/>
  <c r="K2187" i="1"/>
  <c r="J2187" i="1"/>
  <c r="I2187" i="1"/>
  <c r="H2187" i="1"/>
  <c r="AB2187" i="1" s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O2186" i="1"/>
  <c r="P2186" i="1" s="1"/>
  <c r="N2186" i="1"/>
  <c r="L2186" i="1"/>
  <c r="K2186" i="1"/>
  <c r="M2186" i="1" s="1"/>
  <c r="J2186" i="1"/>
  <c r="I2186" i="1"/>
  <c r="H2186" i="1"/>
  <c r="AB2186" i="1" s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S2185" i="1" s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V2184" i="1" s="1"/>
  <c r="T2184" i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AB2184" i="1" s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P2183" i="1"/>
  <c r="O2183" i="1"/>
  <c r="N2183" i="1"/>
  <c r="L2183" i="1"/>
  <c r="M2183" i="1" s="1"/>
  <c r="K2183" i="1"/>
  <c r="J2183" i="1"/>
  <c r="I2183" i="1"/>
  <c r="H2183" i="1"/>
  <c r="AB2183" i="1" s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O2182" i="1"/>
  <c r="P2182" i="1" s="1"/>
  <c r="N2182" i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V2180" i="1" s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AB2180" i="1" s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P2179" i="1"/>
  <c r="O2179" i="1"/>
  <c r="N2179" i="1"/>
  <c r="L2179" i="1"/>
  <c r="M2179" i="1" s="1"/>
  <c r="K2179" i="1"/>
  <c r="J2179" i="1"/>
  <c r="I2179" i="1"/>
  <c r="H2179" i="1"/>
  <c r="AB2179" i="1" s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O2178" i="1"/>
  <c r="P2178" i="1" s="1"/>
  <c r="N2178" i="1"/>
  <c r="L2178" i="1"/>
  <c r="K2178" i="1"/>
  <c r="M2178" i="1" s="1"/>
  <c r="J2178" i="1"/>
  <c r="I2178" i="1"/>
  <c r="H2178" i="1"/>
  <c r="AB2178" i="1" s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R2177" i="1"/>
  <c r="S2177" i="1" s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V2176" i="1" s="1"/>
  <c r="T2176" i="1"/>
  <c r="R2176" i="1"/>
  <c r="Q2176" i="1"/>
  <c r="S2176" i="1" s="1"/>
  <c r="O2176" i="1"/>
  <c r="N2176" i="1"/>
  <c r="P2176" i="1" s="1"/>
  <c r="M2176" i="1"/>
  <c r="L2176" i="1"/>
  <c r="K2176" i="1"/>
  <c r="J2176" i="1"/>
  <c r="I2176" i="1"/>
  <c r="H2176" i="1"/>
  <c r="AB2176" i="1" s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P2175" i="1"/>
  <c r="O2175" i="1"/>
  <c r="N2175" i="1"/>
  <c r="L2175" i="1"/>
  <c r="M2175" i="1" s="1"/>
  <c r="K2175" i="1"/>
  <c r="J2175" i="1"/>
  <c r="I2175" i="1"/>
  <c r="H2175" i="1"/>
  <c r="AB2175" i="1" s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O2174" i="1"/>
  <c r="P2174" i="1" s="1"/>
  <c r="N2174" i="1"/>
  <c r="L2174" i="1"/>
  <c r="K2174" i="1"/>
  <c r="M2174" i="1" s="1"/>
  <c r="J2174" i="1"/>
  <c r="I2174" i="1"/>
  <c r="H2174" i="1"/>
  <c r="AB2174" i="1" s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S2173" i="1" s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V2172" i="1" s="1"/>
  <c r="T2172" i="1"/>
  <c r="R2172" i="1"/>
  <c r="Q2172" i="1"/>
  <c r="S2172" i="1" s="1"/>
  <c r="O2172" i="1"/>
  <c r="N2172" i="1"/>
  <c r="P2172" i="1" s="1"/>
  <c r="M2172" i="1"/>
  <c r="L2172" i="1"/>
  <c r="K2172" i="1"/>
  <c r="J2172" i="1"/>
  <c r="I2172" i="1"/>
  <c r="H2172" i="1"/>
  <c r="AB2172" i="1" s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P2171" i="1"/>
  <c r="O2171" i="1"/>
  <c r="N2171" i="1"/>
  <c r="L2171" i="1"/>
  <c r="M2171" i="1" s="1"/>
  <c r="K2171" i="1"/>
  <c r="J2171" i="1"/>
  <c r="I2171" i="1"/>
  <c r="H2171" i="1"/>
  <c r="AB2171" i="1" s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O2170" i="1"/>
  <c r="P2170" i="1" s="1"/>
  <c r="N2170" i="1"/>
  <c r="L2170" i="1"/>
  <c r="K2170" i="1"/>
  <c r="M2170" i="1" s="1"/>
  <c r="J2170" i="1"/>
  <c r="I2170" i="1"/>
  <c r="H2170" i="1"/>
  <c r="AB2170" i="1" s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R2169" i="1"/>
  <c r="S2169" i="1" s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V2168" i="1" s="1"/>
  <c r="T2168" i="1"/>
  <c r="R2168" i="1"/>
  <c r="Q2168" i="1"/>
  <c r="S2168" i="1" s="1"/>
  <c r="O2168" i="1"/>
  <c r="N2168" i="1"/>
  <c r="P2168" i="1" s="1"/>
  <c r="M2168" i="1"/>
  <c r="L2168" i="1"/>
  <c r="K2168" i="1"/>
  <c r="J2168" i="1"/>
  <c r="I2168" i="1"/>
  <c r="H2168" i="1"/>
  <c r="AB2168" i="1" s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P2167" i="1"/>
  <c r="O2167" i="1"/>
  <c r="N2167" i="1"/>
  <c r="L2167" i="1"/>
  <c r="M2167" i="1" s="1"/>
  <c r="K2167" i="1"/>
  <c r="J2167" i="1"/>
  <c r="I2167" i="1"/>
  <c r="H2167" i="1"/>
  <c r="AB2167" i="1" s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O2166" i="1"/>
  <c r="P2166" i="1" s="1"/>
  <c r="N2166" i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S2165" i="1" s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V2164" i="1" s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P2163" i="1"/>
  <c r="O2163" i="1"/>
  <c r="N2163" i="1"/>
  <c r="L2163" i="1"/>
  <c r="M2163" i="1" s="1"/>
  <c r="K2163" i="1"/>
  <c r="J2163" i="1"/>
  <c r="I2163" i="1"/>
  <c r="H2163" i="1"/>
  <c r="AB2163" i="1" s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O2162" i="1"/>
  <c r="P2162" i="1" s="1"/>
  <c r="N2162" i="1"/>
  <c r="L2162" i="1"/>
  <c r="K2162" i="1"/>
  <c r="M2162" i="1" s="1"/>
  <c r="J2162" i="1"/>
  <c r="I2162" i="1"/>
  <c r="H2162" i="1"/>
  <c r="AB2162" i="1" s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R2161" i="1"/>
  <c r="S2161" i="1" s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V2160" i="1" s="1"/>
  <c r="T2160" i="1"/>
  <c r="R2160" i="1"/>
  <c r="Q2160" i="1"/>
  <c r="S2160" i="1" s="1"/>
  <c r="O2160" i="1"/>
  <c r="N2160" i="1"/>
  <c r="P2160" i="1" s="1"/>
  <c r="M2160" i="1"/>
  <c r="L2160" i="1"/>
  <c r="K2160" i="1"/>
  <c r="J2160" i="1"/>
  <c r="I2160" i="1"/>
  <c r="H2160" i="1"/>
  <c r="AB2160" i="1" s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P2159" i="1"/>
  <c r="O2159" i="1"/>
  <c r="N2159" i="1"/>
  <c r="L2159" i="1"/>
  <c r="M2159" i="1" s="1"/>
  <c r="K2159" i="1"/>
  <c r="J2159" i="1"/>
  <c r="I2159" i="1"/>
  <c r="H2159" i="1"/>
  <c r="AB2159" i="1" s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O2158" i="1"/>
  <c r="P2158" i="1" s="1"/>
  <c r="N2158" i="1"/>
  <c r="L2158" i="1"/>
  <c r="K2158" i="1"/>
  <c r="M2158" i="1" s="1"/>
  <c r="J2158" i="1"/>
  <c r="I2158" i="1"/>
  <c r="H2158" i="1"/>
  <c r="AB2158" i="1" s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S2157" i="1" s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V2156" i="1" s="1"/>
  <c r="T2156" i="1"/>
  <c r="R2156" i="1"/>
  <c r="Q2156" i="1"/>
  <c r="S2156" i="1" s="1"/>
  <c r="O2156" i="1"/>
  <c r="N2156" i="1"/>
  <c r="P2156" i="1" s="1"/>
  <c r="M2156" i="1"/>
  <c r="L2156" i="1"/>
  <c r="K2156" i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R2155" i="1"/>
  <c r="Q2155" i="1"/>
  <c r="S2155" i="1" s="1"/>
  <c r="P2155" i="1"/>
  <c r="O2155" i="1"/>
  <c r="N2155" i="1"/>
  <c r="L2155" i="1"/>
  <c r="M2155" i="1" s="1"/>
  <c r="K2155" i="1"/>
  <c r="J2155" i="1"/>
  <c r="I2155" i="1"/>
  <c r="H2155" i="1"/>
  <c r="AB2155" i="1" s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O2154" i="1"/>
  <c r="P2154" i="1" s="1"/>
  <c r="N2154" i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S2153" i="1" s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V2152" i="1" s="1"/>
  <c r="T2152" i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P2151" i="1"/>
  <c r="O2151" i="1"/>
  <c r="N2151" i="1"/>
  <c r="L2151" i="1"/>
  <c r="M2151" i="1" s="1"/>
  <c r="K2151" i="1"/>
  <c r="J2151" i="1"/>
  <c r="I2151" i="1"/>
  <c r="H2151" i="1"/>
  <c r="AB2151" i="1" s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O2150" i="1"/>
  <c r="P2150" i="1" s="1"/>
  <c r="N2150" i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S2149" i="1" s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V2148" i="1" s="1"/>
  <c r="T2148" i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AB2148" i="1" s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P2147" i="1"/>
  <c r="O2147" i="1"/>
  <c r="N2147" i="1"/>
  <c r="L2147" i="1"/>
  <c r="M2147" i="1" s="1"/>
  <c r="K2147" i="1"/>
  <c r="J2147" i="1"/>
  <c r="I2147" i="1"/>
  <c r="H2147" i="1"/>
  <c r="AB2147" i="1" s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O2146" i="1"/>
  <c r="P2146" i="1" s="1"/>
  <c r="N2146" i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R2145" i="1"/>
  <c r="S2145" i="1" s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V2144" i="1" s="1"/>
  <c r="T2144" i="1"/>
  <c r="R2144" i="1"/>
  <c r="Q2144" i="1"/>
  <c r="S2144" i="1" s="1"/>
  <c r="O2144" i="1"/>
  <c r="N2144" i="1"/>
  <c r="P2144" i="1" s="1"/>
  <c r="M2144" i="1"/>
  <c r="L2144" i="1"/>
  <c r="K2144" i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P2143" i="1"/>
  <c r="O2143" i="1"/>
  <c r="N2143" i="1"/>
  <c r="L2143" i="1"/>
  <c r="M2143" i="1" s="1"/>
  <c r="K2143" i="1"/>
  <c r="J2143" i="1"/>
  <c r="I2143" i="1"/>
  <c r="H2143" i="1"/>
  <c r="AB2143" i="1" s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O2142" i="1"/>
  <c r="P2142" i="1" s="1"/>
  <c r="N2142" i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S2141" i="1" s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V2140" i="1" s="1"/>
  <c r="T2140" i="1"/>
  <c r="R2140" i="1"/>
  <c r="Q2140" i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R2139" i="1"/>
  <c r="Q2139" i="1"/>
  <c r="S2139" i="1" s="1"/>
  <c r="P2139" i="1"/>
  <c r="O2139" i="1"/>
  <c r="N2139" i="1"/>
  <c r="M2139" i="1"/>
  <c r="L2139" i="1"/>
  <c r="K2139" i="1"/>
  <c r="J2139" i="1"/>
  <c r="I2139" i="1"/>
  <c r="AB2139" i="1" s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O2138" i="1"/>
  <c r="P2138" i="1" s="1"/>
  <c r="N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R2137" i="1"/>
  <c r="S2137" i="1" s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X2135" i="1"/>
  <c r="W2135" i="1"/>
  <c r="U2135" i="1"/>
  <c r="T2135" i="1"/>
  <c r="R2135" i="1"/>
  <c r="Q2135" i="1"/>
  <c r="S2135" i="1" s="1"/>
  <c r="P2135" i="1"/>
  <c r="O2135" i="1"/>
  <c r="N2135" i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P2134" i="1"/>
  <c r="O2134" i="1"/>
  <c r="N2134" i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S2133" i="1"/>
  <c r="R2133" i="1"/>
  <c r="Q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V2132" i="1" s="1"/>
  <c r="T2132" i="1"/>
  <c r="R2132" i="1"/>
  <c r="Q2132" i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P2131" i="1"/>
  <c r="O2131" i="1"/>
  <c r="N2131" i="1"/>
  <c r="M2131" i="1"/>
  <c r="L2131" i="1"/>
  <c r="K2131" i="1"/>
  <c r="J2131" i="1"/>
  <c r="I2131" i="1"/>
  <c r="AB2131" i="1" s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O2130" i="1"/>
  <c r="P2130" i="1" s="1"/>
  <c r="N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S2129" i="1" s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AB2128" i="1" s="1"/>
  <c r="G2128" i="1"/>
  <c r="F2128" i="1"/>
  <c r="E2128" i="1"/>
  <c r="D2128" i="1"/>
  <c r="B2128" i="1"/>
  <c r="A2128" i="1"/>
  <c r="AA2127" i="1"/>
  <c r="Y2127" i="1"/>
  <c r="X2127" i="1"/>
  <c r="W2127" i="1"/>
  <c r="U2127" i="1"/>
  <c r="T2127" i="1"/>
  <c r="R2127" i="1"/>
  <c r="Q2127" i="1"/>
  <c r="S2127" i="1" s="1"/>
  <c r="P2127" i="1"/>
  <c r="O2127" i="1"/>
  <c r="N2127" i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S2125" i="1"/>
  <c r="R2125" i="1"/>
  <c r="Q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Y2124" i="1"/>
  <c r="Z2124" i="1" s="1"/>
  <c r="X2124" i="1"/>
  <c r="W2124" i="1"/>
  <c r="U2124" i="1"/>
  <c r="V2124" i="1" s="1"/>
  <c r="T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P2123" i="1"/>
  <c r="O2123" i="1"/>
  <c r="N2123" i="1"/>
  <c r="M2123" i="1"/>
  <c r="L2123" i="1"/>
  <c r="K2123" i="1"/>
  <c r="J2123" i="1"/>
  <c r="I2123" i="1"/>
  <c r="AB2123" i="1" s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O2122" i="1"/>
  <c r="P2122" i="1" s="1"/>
  <c r="N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R2121" i="1"/>
  <c r="S2121" i="1" s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M2120" i="1"/>
  <c r="L2120" i="1"/>
  <c r="K2120" i="1"/>
  <c r="J2120" i="1"/>
  <c r="I2120" i="1"/>
  <c r="H2120" i="1"/>
  <c r="AB2120" i="1" s="1"/>
  <c r="G2120" i="1"/>
  <c r="F2120" i="1"/>
  <c r="E2120" i="1"/>
  <c r="D2120" i="1"/>
  <c r="B2120" i="1"/>
  <c r="A2120" i="1"/>
  <c r="AA2119" i="1"/>
  <c r="Y2119" i="1"/>
  <c r="X2119" i="1"/>
  <c r="W2119" i="1"/>
  <c r="U2119" i="1"/>
  <c r="T2119" i="1"/>
  <c r="R2119" i="1"/>
  <c r="Q2119" i="1"/>
  <c r="S2119" i="1" s="1"/>
  <c r="P2119" i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P2118" i="1"/>
  <c r="O2118" i="1"/>
  <c r="N2118" i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S2117" i="1"/>
  <c r="R2117" i="1"/>
  <c r="Q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Y2116" i="1"/>
  <c r="Z2116" i="1" s="1"/>
  <c r="X2116" i="1"/>
  <c r="W2116" i="1"/>
  <c r="U2116" i="1"/>
  <c r="V2116" i="1" s="1"/>
  <c r="T2116" i="1"/>
  <c r="R2116" i="1"/>
  <c r="Q2116" i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P2115" i="1"/>
  <c r="O2115" i="1"/>
  <c r="N2115" i="1"/>
  <c r="M2115" i="1"/>
  <c r="L2115" i="1"/>
  <c r="K2115" i="1"/>
  <c r="J2115" i="1"/>
  <c r="I2115" i="1"/>
  <c r="AB2115" i="1" s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O2114" i="1"/>
  <c r="P2114" i="1" s="1"/>
  <c r="N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S2113" i="1" s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M2112" i="1"/>
  <c r="L2112" i="1"/>
  <c r="K2112" i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X2111" i="1"/>
  <c r="W2111" i="1"/>
  <c r="U2111" i="1"/>
  <c r="T2111" i="1"/>
  <c r="R2111" i="1"/>
  <c r="Q2111" i="1"/>
  <c r="S2111" i="1" s="1"/>
  <c r="P2111" i="1"/>
  <c r="O2111" i="1"/>
  <c r="N2111" i="1"/>
  <c r="L2111" i="1"/>
  <c r="M2111" i="1" s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U2110" i="1"/>
  <c r="T2110" i="1"/>
  <c r="V2110" i="1" s="1"/>
  <c r="S2110" i="1"/>
  <c r="R2110" i="1"/>
  <c r="Q2110" i="1"/>
  <c r="P2110" i="1"/>
  <c r="O2110" i="1"/>
  <c r="N2110" i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S2109" i="1"/>
  <c r="R2109" i="1"/>
  <c r="Q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V2108" i="1" s="1"/>
  <c r="T2108" i="1"/>
  <c r="R2108" i="1"/>
  <c r="Q2108" i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P2107" i="1"/>
  <c r="O2107" i="1"/>
  <c r="N2107" i="1"/>
  <c r="M2107" i="1"/>
  <c r="L2107" i="1"/>
  <c r="K2107" i="1"/>
  <c r="J2107" i="1"/>
  <c r="I2107" i="1"/>
  <c r="AB2107" i="1" s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O2106" i="1"/>
  <c r="P2106" i="1" s="1"/>
  <c r="N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S2105" i="1" s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M2104" i="1"/>
  <c r="L2104" i="1"/>
  <c r="K2104" i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X2103" i="1"/>
  <c r="W2103" i="1"/>
  <c r="U2103" i="1"/>
  <c r="T2103" i="1"/>
  <c r="R2103" i="1"/>
  <c r="Q2103" i="1"/>
  <c r="S2103" i="1" s="1"/>
  <c r="P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P2102" i="1"/>
  <c r="O2102" i="1"/>
  <c r="N2102" i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S2101" i="1"/>
  <c r="R2101" i="1"/>
  <c r="Q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V2100" i="1" s="1"/>
  <c r="T2100" i="1"/>
  <c r="R2100" i="1"/>
  <c r="Q2100" i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O2098" i="1"/>
  <c r="P2098" i="1" s="1"/>
  <c r="N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S2097" i="1" s="1"/>
  <c r="Q2097" i="1"/>
  <c r="O2097" i="1"/>
  <c r="N2097" i="1"/>
  <c r="P2097" i="1" s="1"/>
  <c r="L2097" i="1"/>
  <c r="K2097" i="1"/>
  <c r="M2097" i="1" s="1"/>
  <c r="J2097" i="1"/>
  <c r="I2097" i="1"/>
  <c r="H2097" i="1"/>
  <c r="AB2097" i="1" s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M2096" i="1"/>
  <c r="L2096" i="1"/>
  <c r="K2096" i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W2095" i="1"/>
  <c r="U2095" i="1"/>
  <c r="T2095" i="1"/>
  <c r="R2095" i="1"/>
  <c r="Q2095" i="1"/>
  <c r="S2095" i="1" s="1"/>
  <c r="P2095" i="1"/>
  <c r="O2095" i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U2094" i="1"/>
  <c r="T2094" i="1"/>
  <c r="V2094" i="1" s="1"/>
  <c r="S2094" i="1"/>
  <c r="R2094" i="1"/>
  <c r="Q2094" i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S2093" i="1"/>
  <c r="R2093" i="1"/>
  <c r="Q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Y2092" i="1"/>
  <c r="Z2092" i="1" s="1"/>
  <c r="X2092" i="1"/>
  <c r="W2092" i="1"/>
  <c r="U2092" i="1"/>
  <c r="V2092" i="1" s="1"/>
  <c r="T2092" i="1"/>
  <c r="R2092" i="1"/>
  <c r="Q2092" i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P2091" i="1"/>
  <c r="O2091" i="1"/>
  <c r="N2091" i="1"/>
  <c r="M2091" i="1"/>
  <c r="L2091" i="1"/>
  <c r="K2091" i="1"/>
  <c r="J2091" i="1"/>
  <c r="I2091" i="1"/>
  <c r="AB2091" i="1" s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O2090" i="1"/>
  <c r="P2090" i="1" s="1"/>
  <c r="N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S2089" i="1" s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W2087" i="1"/>
  <c r="U2087" i="1"/>
  <c r="T2087" i="1"/>
  <c r="R2087" i="1"/>
  <c r="Q2087" i="1"/>
  <c r="S2087" i="1" s="1"/>
  <c r="P2087" i="1"/>
  <c r="O2087" i="1"/>
  <c r="N2087" i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P2086" i="1"/>
  <c r="O2086" i="1"/>
  <c r="N2086" i="1"/>
  <c r="L2086" i="1"/>
  <c r="K2086" i="1"/>
  <c r="M2086" i="1" s="1"/>
  <c r="J2086" i="1"/>
  <c r="I2086" i="1"/>
  <c r="H2086" i="1"/>
  <c r="AB2086" i="1" s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S2085" i="1"/>
  <c r="R2085" i="1"/>
  <c r="Q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V2084" i="1" s="1"/>
  <c r="T2084" i="1"/>
  <c r="R2084" i="1"/>
  <c r="Q2084" i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O2082" i="1"/>
  <c r="P2082" i="1" s="1"/>
  <c r="N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S2081" i="1" s="1"/>
  <c r="Q2081" i="1"/>
  <c r="O2081" i="1"/>
  <c r="N2081" i="1"/>
  <c r="P2081" i="1" s="1"/>
  <c r="L2081" i="1"/>
  <c r="K2081" i="1"/>
  <c r="M2081" i="1" s="1"/>
  <c r="J2081" i="1"/>
  <c r="I2081" i="1"/>
  <c r="H2081" i="1"/>
  <c r="AB2081" i="1" s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W2079" i="1"/>
  <c r="U2079" i="1"/>
  <c r="T2079" i="1"/>
  <c r="R2079" i="1"/>
  <c r="Q2079" i="1"/>
  <c r="S2079" i="1" s="1"/>
  <c r="P2079" i="1"/>
  <c r="O2079" i="1"/>
  <c r="N2079" i="1"/>
  <c r="L2079" i="1"/>
  <c r="M2079" i="1" s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U2078" i="1"/>
  <c r="T2078" i="1"/>
  <c r="V2078" i="1" s="1"/>
  <c r="S2078" i="1"/>
  <c r="R2078" i="1"/>
  <c r="Q2078" i="1"/>
  <c r="P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S2077" i="1"/>
  <c r="R2077" i="1"/>
  <c r="Q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V2076" i="1" s="1"/>
  <c r="T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P2075" i="1"/>
  <c r="O2075" i="1"/>
  <c r="N2075" i="1"/>
  <c r="M2075" i="1"/>
  <c r="L2075" i="1"/>
  <c r="K2075" i="1"/>
  <c r="J2075" i="1"/>
  <c r="I2075" i="1"/>
  <c r="AB2075" i="1" s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O2074" i="1"/>
  <c r="P2074" i="1" s="1"/>
  <c r="N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Q2072" i="1"/>
  <c r="S2072" i="1" s="1"/>
  <c r="O2072" i="1"/>
  <c r="N2072" i="1"/>
  <c r="P2072" i="1" s="1"/>
  <c r="M2072" i="1"/>
  <c r="L2072" i="1"/>
  <c r="K2072" i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X2071" i="1"/>
  <c r="W2071" i="1"/>
  <c r="U2071" i="1"/>
  <c r="T2071" i="1"/>
  <c r="R2071" i="1"/>
  <c r="Q2071" i="1"/>
  <c r="S2071" i="1" s="1"/>
  <c r="P2071" i="1"/>
  <c r="O2071" i="1"/>
  <c r="N2071" i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P2070" i="1"/>
  <c r="O2070" i="1"/>
  <c r="N2070" i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S2069" i="1"/>
  <c r="R2069" i="1"/>
  <c r="Q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V2068" i="1" s="1"/>
  <c r="T2068" i="1"/>
  <c r="R2068" i="1"/>
  <c r="Q2068" i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O2066" i="1"/>
  <c r="P2066" i="1" s="1"/>
  <c r="N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O2065" i="1"/>
  <c r="N2065" i="1"/>
  <c r="P2065" i="1" s="1"/>
  <c r="L2065" i="1"/>
  <c r="K2065" i="1"/>
  <c r="M2065" i="1" s="1"/>
  <c r="J2065" i="1"/>
  <c r="I2065" i="1"/>
  <c r="H2065" i="1"/>
  <c r="AB2065" i="1" s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M2064" i="1"/>
  <c r="L2064" i="1"/>
  <c r="K2064" i="1"/>
  <c r="J2064" i="1"/>
  <c r="I2064" i="1"/>
  <c r="H2064" i="1"/>
  <c r="AB2064" i="1" s="1"/>
  <c r="G2064" i="1"/>
  <c r="F2064" i="1"/>
  <c r="E2064" i="1"/>
  <c r="D2064" i="1"/>
  <c r="B2064" i="1"/>
  <c r="A2064" i="1"/>
  <c r="AA2063" i="1"/>
  <c r="Y2063" i="1"/>
  <c r="X2063" i="1"/>
  <c r="W2063" i="1"/>
  <c r="U2063" i="1"/>
  <c r="T2063" i="1"/>
  <c r="R2063" i="1"/>
  <c r="Q2063" i="1"/>
  <c r="S2063" i="1" s="1"/>
  <c r="P2063" i="1"/>
  <c r="O2063" i="1"/>
  <c r="N2063" i="1"/>
  <c r="L2063" i="1"/>
  <c r="M2063" i="1" s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U2062" i="1"/>
  <c r="T2062" i="1"/>
  <c r="V2062" i="1" s="1"/>
  <c r="S2062" i="1"/>
  <c r="R2062" i="1"/>
  <c r="Q2062" i="1"/>
  <c r="P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S2061" i="1"/>
  <c r="R2061" i="1"/>
  <c r="Q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V2060" i="1" s="1"/>
  <c r="T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P2059" i="1"/>
  <c r="O2059" i="1"/>
  <c r="N2059" i="1"/>
  <c r="M2059" i="1"/>
  <c r="L2059" i="1"/>
  <c r="K2059" i="1"/>
  <c r="J2059" i="1"/>
  <c r="I2059" i="1"/>
  <c r="AB2059" i="1" s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X2055" i="1"/>
  <c r="W2055" i="1"/>
  <c r="U2055" i="1"/>
  <c r="T2055" i="1"/>
  <c r="V2055" i="1" s="1"/>
  <c r="R2055" i="1"/>
  <c r="Q2055" i="1"/>
  <c r="S2055" i="1" s="1"/>
  <c r="P2055" i="1"/>
  <c r="O2055" i="1"/>
  <c r="N2055" i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O2054" i="1"/>
  <c r="P2054" i="1" s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V2052" i="1" s="1"/>
  <c r="T2052" i="1"/>
  <c r="R2052" i="1"/>
  <c r="Q2052" i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P2051" i="1"/>
  <c r="O2051" i="1"/>
  <c r="N2051" i="1"/>
  <c r="M2051" i="1"/>
  <c r="L2051" i="1"/>
  <c r="K2051" i="1"/>
  <c r="J2051" i="1"/>
  <c r="I2051" i="1"/>
  <c r="AB2051" i="1" s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O2050" i="1"/>
  <c r="P2050" i="1" s="1"/>
  <c r="N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X2047" i="1"/>
  <c r="W2047" i="1"/>
  <c r="U2047" i="1"/>
  <c r="T2047" i="1"/>
  <c r="V2047" i="1" s="1"/>
  <c r="R2047" i="1"/>
  <c r="Q2047" i="1"/>
  <c r="S2047" i="1" s="1"/>
  <c r="P2047" i="1"/>
  <c r="O2047" i="1"/>
  <c r="N2047" i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V2044" i="1" s="1"/>
  <c r="T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M2043" i="1"/>
  <c r="L2043" i="1"/>
  <c r="K2043" i="1"/>
  <c r="J2043" i="1"/>
  <c r="I2043" i="1"/>
  <c r="AB2043" i="1" s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O2042" i="1"/>
  <c r="P2042" i="1" s="1"/>
  <c r="N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X2039" i="1"/>
  <c r="W2039" i="1"/>
  <c r="U2039" i="1"/>
  <c r="T2039" i="1"/>
  <c r="V2039" i="1" s="1"/>
  <c r="R2039" i="1"/>
  <c r="Q2039" i="1"/>
  <c r="S2039" i="1" s="1"/>
  <c r="P2039" i="1"/>
  <c r="O2039" i="1"/>
  <c r="N2039" i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T2038" i="1"/>
  <c r="V2038" i="1" s="1"/>
  <c r="S2038" i="1"/>
  <c r="R2038" i="1"/>
  <c r="Q2038" i="1"/>
  <c r="O2038" i="1"/>
  <c r="P2038" i="1" s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R2036" i="1"/>
  <c r="Q2036" i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P2035" i="1"/>
  <c r="O2035" i="1"/>
  <c r="N2035" i="1"/>
  <c r="M2035" i="1"/>
  <c r="L2035" i="1"/>
  <c r="K2035" i="1"/>
  <c r="J2035" i="1"/>
  <c r="I2035" i="1"/>
  <c r="AB2035" i="1" s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O2034" i="1"/>
  <c r="P2034" i="1" s="1"/>
  <c r="N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T2030" i="1"/>
  <c r="V2030" i="1" s="1"/>
  <c r="S2030" i="1"/>
  <c r="R2030" i="1"/>
  <c r="Q2030" i="1"/>
  <c r="O2030" i="1"/>
  <c r="P2030" i="1" s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V2028" i="1" s="1"/>
  <c r="T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R2027" i="1"/>
  <c r="Q2027" i="1"/>
  <c r="S2027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O2026" i="1"/>
  <c r="P2026" i="1" s="1"/>
  <c r="N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S2025" i="1"/>
  <c r="R2025" i="1"/>
  <c r="Q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Q2024" i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R2023" i="1"/>
  <c r="Q2023" i="1"/>
  <c r="S2023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T2022" i="1"/>
  <c r="V2022" i="1" s="1"/>
  <c r="S2022" i="1"/>
  <c r="R2022" i="1"/>
  <c r="Q2022" i="1"/>
  <c r="O2022" i="1"/>
  <c r="P2022" i="1" s="1"/>
  <c r="N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S2021" i="1" s="1"/>
  <c r="Q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R2019" i="1"/>
  <c r="Q2019" i="1"/>
  <c r="S2019" i="1" s="1"/>
  <c r="P2019" i="1"/>
  <c r="O2019" i="1"/>
  <c r="N2019" i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 s="1"/>
  <c r="AB2018" i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R2016" i="1"/>
  <c r="Q2016" i="1"/>
  <c r="S2016" i="1" s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R2015" i="1"/>
  <c r="Q2015" i="1"/>
  <c r="S2015" i="1" s="1"/>
  <c r="P2015" i="1"/>
  <c r="O2015" i="1"/>
  <c r="N2015" i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 s="1"/>
  <c r="AB2014" i="1"/>
  <c r="AA2014" i="1"/>
  <c r="Y2014" i="1"/>
  <c r="X2014" i="1"/>
  <c r="Z2014" i="1" s="1"/>
  <c r="W2014" i="1"/>
  <c r="U2014" i="1"/>
  <c r="T2014" i="1"/>
  <c r="V2014" i="1" s="1"/>
  <c r="S2014" i="1"/>
  <c r="R2014" i="1"/>
  <c r="Q2014" i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S2013" i="1" s="1"/>
  <c r="Q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V2012" i="1"/>
  <c r="U2012" i="1"/>
  <c r="T2012" i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R2011" i="1"/>
  <c r="Q2011" i="1"/>
  <c r="S2011" i="1" s="1"/>
  <c r="P2011" i="1"/>
  <c r="O2011" i="1"/>
  <c r="N2011" i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T2010" i="1"/>
  <c r="V2010" i="1" s="1"/>
  <c r="S2010" i="1"/>
  <c r="R2010" i="1"/>
  <c r="Q2010" i="1"/>
  <c r="P2010" i="1"/>
  <c r="O2010" i="1"/>
  <c r="N2010" i="1"/>
  <c r="L2010" i="1"/>
  <c r="K2010" i="1"/>
  <c r="M2010" i="1" s="1"/>
  <c r="AB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R2007" i="1"/>
  <c r="Q2007" i="1"/>
  <c r="S2007" i="1" s="1"/>
  <c r="P2007" i="1"/>
  <c r="O2007" i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 s="1"/>
  <c r="AB2006" i="1"/>
  <c r="AA2006" i="1"/>
  <c r="Y2006" i="1"/>
  <c r="X2006" i="1"/>
  <c r="Z2006" i="1" s="1"/>
  <c r="W2006" i="1"/>
  <c r="U2006" i="1"/>
  <c r="T2006" i="1"/>
  <c r="V2006" i="1" s="1"/>
  <c r="S2006" i="1"/>
  <c r="R2006" i="1"/>
  <c r="Q2006" i="1"/>
  <c r="P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S2005" i="1" s="1"/>
  <c r="Q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V2004" i="1"/>
  <c r="U2004" i="1"/>
  <c r="T2004" i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R2003" i="1"/>
  <c r="Q2003" i="1"/>
  <c r="S2003" i="1" s="1"/>
  <c r="P2003" i="1"/>
  <c r="O2003" i="1"/>
  <c r="N2003" i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M2002" i="1" s="1"/>
  <c r="AB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S2001" i="1" s="1"/>
  <c r="Q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R1999" i="1"/>
  <c r="Q1999" i="1"/>
  <c r="S1999" i="1" s="1"/>
  <c r="P1999" i="1"/>
  <c r="O1999" i="1"/>
  <c r="N1999" i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 s="1"/>
  <c r="AB1998" i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P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S1997" i="1" s="1"/>
  <c r="Q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AB1996" i="1" s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R1995" i="1"/>
  <c r="Q1995" i="1"/>
  <c r="S1995" i="1" s="1"/>
  <c r="P1995" i="1"/>
  <c r="O1995" i="1"/>
  <c r="N1995" i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P1994" i="1"/>
  <c r="O1994" i="1"/>
  <c r="N1994" i="1"/>
  <c r="L1994" i="1"/>
  <c r="K1994" i="1"/>
  <c r="M1994" i="1" s="1"/>
  <c r="AB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R1991" i="1"/>
  <c r="Q1991" i="1"/>
  <c r="S1991" i="1" s="1"/>
  <c r="P1991" i="1"/>
  <c r="O1991" i="1"/>
  <c r="N1991" i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 s="1"/>
  <c r="AB1990" i="1"/>
  <c r="AA1990" i="1"/>
  <c r="Y1990" i="1"/>
  <c r="X1990" i="1"/>
  <c r="Z1990" i="1" s="1"/>
  <c r="W1990" i="1"/>
  <c r="U1990" i="1"/>
  <c r="T1990" i="1"/>
  <c r="V1990" i="1" s="1"/>
  <c r="S1990" i="1"/>
  <c r="R1990" i="1"/>
  <c r="Q1990" i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S1989" i="1" s="1"/>
  <c r="Q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R1987" i="1"/>
  <c r="Q1987" i="1"/>
  <c r="S1987" i="1" s="1"/>
  <c r="P1987" i="1"/>
  <c r="O1987" i="1"/>
  <c r="N1987" i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P1986" i="1"/>
  <c r="O1986" i="1"/>
  <c r="N1986" i="1"/>
  <c r="L1986" i="1"/>
  <c r="K1986" i="1"/>
  <c r="M1986" i="1" s="1"/>
  <c r="AB1986" i="1" s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S1985" i="1" s="1"/>
  <c r="Q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V1984" i="1"/>
  <c r="U1984" i="1"/>
  <c r="T1984" i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R1983" i="1"/>
  <c r="Q1983" i="1"/>
  <c r="S1983" i="1" s="1"/>
  <c r="P1983" i="1"/>
  <c r="O1983" i="1"/>
  <c r="N1983" i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 s="1"/>
  <c r="AB1982" i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R1979" i="1"/>
  <c r="Q1979" i="1"/>
  <c r="S1979" i="1" s="1"/>
  <c r="P1979" i="1"/>
  <c r="O1979" i="1"/>
  <c r="N1979" i="1"/>
  <c r="L1979" i="1"/>
  <c r="M1979" i="1" s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P1978" i="1"/>
  <c r="O1978" i="1"/>
  <c r="N1978" i="1"/>
  <c r="L1978" i="1"/>
  <c r="K1978" i="1"/>
  <c r="M1978" i="1" s="1"/>
  <c r="AB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V1976" i="1"/>
  <c r="U1976" i="1"/>
  <c r="T1976" i="1"/>
  <c r="R1976" i="1"/>
  <c r="Q1976" i="1"/>
  <c r="S1976" i="1" s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R1975" i="1"/>
  <c r="Q1975" i="1"/>
  <c r="S1975" i="1" s="1"/>
  <c r="P1975" i="1"/>
  <c r="O1975" i="1"/>
  <c r="N1975" i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 s="1"/>
  <c r="AB1974" i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P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S1973" i="1" s="1"/>
  <c r="Q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R1971" i="1"/>
  <c r="Q1971" i="1"/>
  <c r="S1971" i="1" s="1"/>
  <c r="P1971" i="1"/>
  <c r="O1971" i="1"/>
  <c r="N1971" i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P1970" i="1"/>
  <c r="O1970" i="1"/>
  <c r="N1970" i="1"/>
  <c r="L1970" i="1"/>
  <c r="K1970" i="1"/>
  <c r="M1970" i="1" s="1"/>
  <c r="AB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S1969" i="1" s="1"/>
  <c r="Q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V1968" i="1"/>
  <c r="U1968" i="1"/>
  <c r="T1968" i="1"/>
  <c r="R1968" i="1"/>
  <c r="Q1968" i="1"/>
  <c r="S1968" i="1" s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 s="1"/>
  <c r="AB1966" i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P1966" i="1"/>
  <c r="O1966" i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S1965" i="1" s="1"/>
  <c r="Q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R1963" i="1"/>
  <c r="Q1963" i="1"/>
  <c r="S1963" i="1" s="1"/>
  <c r="P1963" i="1"/>
  <c r="O1963" i="1"/>
  <c r="N1963" i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P1962" i="1"/>
  <c r="O1962" i="1"/>
  <c r="N1962" i="1"/>
  <c r="L1962" i="1"/>
  <c r="K1962" i="1"/>
  <c r="M1962" i="1" s="1"/>
  <c r="AB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R1959" i="1"/>
  <c r="Q1959" i="1"/>
  <c r="S1959" i="1" s="1"/>
  <c r="P1959" i="1"/>
  <c r="O1959" i="1"/>
  <c r="N1959" i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 s="1"/>
  <c r="AB1958" i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R1955" i="1"/>
  <c r="Q1955" i="1"/>
  <c r="S1955" i="1" s="1"/>
  <c r="P1955" i="1"/>
  <c r="O1955" i="1"/>
  <c r="N1955" i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P1954" i="1"/>
  <c r="O1954" i="1"/>
  <c r="N1954" i="1"/>
  <c r="L1954" i="1"/>
  <c r="K1954" i="1"/>
  <c r="M1954" i="1" s="1"/>
  <c r="AB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S1953" i="1" s="1"/>
  <c r="Q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V1952" i="1"/>
  <c r="U1952" i="1"/>
  <c r="T1952" i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R1951" i="1"/>
  <c r="Q1951" i="1"/>
  <c r="S1951" i="1" s="1"/>
  <c r="P1951" i="1"/>
  <c r="O1951" i="1"/>
  <c r="N1951" i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 s="1"/>
  <c r="AB1950" i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S1949" i="1" s="1"/>
  <c r="Q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R1947" i="1"/>
  <c r="Q1947" i="1"/>
  <c r="S1947" i="1" s="1"/>
  <c r="P1947" i="1"/>
  <c r="O1947" i="1"/>
  <c r="N1947" i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U1946" i="1"/>
  <c r="T1946" i="1"/>
  <c r="V1946" i="1" s="1"/>
  <c r="S1946" i="1"/>
  <c r="R1946" i="1"/>
  <c r="Q1946" i="1"/>
  <c r="P1946" i="1"/>
  <c r="O1946" i="1"/>
  <c r="N1946" i="1"/>
  <c r="L1946" i="1"/>
  <c r="K1946" i="1"/>
  <c r="M1946" i="1" s="1"/>
  <c r="AB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S1945" i="1" s="1"/>
  <c r="Q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R1943" i="1"/>
  <c r="Q1943" i="1"/>
  <c r="S1943" i="1" s="1"/>
  <c r="P1943" i="1"/>
  <c r="O1943" i="1"/>
  <c r="N1943" i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 s="1"/>
  <c r="AB1942" i="1"/>
  <c r="AA1942" i="1"/>
  <c r="Y1942" i="1"/>
  <c r="X1942" i="1"/>
  <c r="Z1942" i="1" s="1"/>
  <c r="W1942" i="1"/>
  <c r="U1942" i="1"/>
  <c r="T1942" i="1"/>
  <c r="V1942" i="1" s="1"/>
  <c r="S1942" i="1"/>
  <c r="R1942" i="1"/>
  <c r="Q1942" i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S1941" i="1" s="1"/>
  <c r="Q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P1940" i="1" s="1"/>
  <c r="M1940" i="1"/>
  <c r="L1940" i="1"/>
  <c r="K1940" i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R1939" i="1"/>
  <c r="Q1939" i="1"/>
  <c r="S1939" i="1" s="1"/>
  <c r="P1939" i="1"/>
  <c r="O1939" i="1"/>
  <c r="N1939" i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S1938" i="1"/>
  <c r="R1938" i="1"/>
  <c r="Q1938" i="1"/>
  <c r="P1938" i="1"/>
  <c r="O1938" i="1"/>
  <c r="N1938" i="1"/>
  <c r="L1938" i="1"/>
  <c r="K1938" i="1"/>
  <c r="M1938" i="1" s="1"/>
  <c r="AB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S1937" i="1" s="1"/>
  <c r="Q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V1936" i="1"/>
  <c r="U1936" i="1"/>
  <c r="T1936" i="1"/>
  <c r="R1936" i="1"/>
  <c r="Q1936" i="1"/>
  <c r="S1936" i="1" s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R1935" i="1"/>
  <c r="Q1935" i="1"/>
  <c r="S1935" i="1" s="1"/>
  <c r="P1935" i="1"/>
  <c r="O1935" i="1"/>
  <c r="N1935" i="1"/>
  <c r="L1935" i="1"/>
  <c r="M1935" i="1" s="1"/>
  <c r="K1935" i="1"/>
  <c r="J1935" i="1"/>
  <c r="I1935" i="1"/>
  <c r="H1935" i="1"/>
  <c r="G1935" i="1"/>
  <c r="F1935" i="1"/>
  <c r="E1935" i="1"/>
  <c r="D1935" i="1"/>
  <c r="B1935" i="1"/>
  <c r="A1935" i="1" s="1"/>
  <c r="AB1934" i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S1933" i="1" s="1"/>
  <c r="Q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V1932" i="1"/>
  <c r="U1932" i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AB1932" i="1" s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R1931" i="1"/>
  <c r="Q1931" i="1"/>
  <c r="S1931" i="1" s="1"/>
  <c r="P1931" i="1"/>
  <c r="O1931" i="1"/>
  <c r="N1931" i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U1930" i="1"/>
  <c r="T1930" i="1"/>
  <c r="V1930" i="1" s="1"/>
  <c r="S1930" i="1"/>
  <c r="R1930" i="1"/>
  <c r="Q1930" i="1"/>
  <c r="P1930" i="1"/>
  <c r="O1930" i="1"/>
  <c r="N1930" i="1"/>
  <c r="L1930" i="1"/>
  <c r="K1930" i="1"/>
  <c r="M1930" i="1" s="1"/>
  <c r="AB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S1929" i="1" s="1"/>
  <c r="Q1929" i="1"/>
  <c r="O1929" i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V1928" i="1"/>
  <c r="U1928" i="1"/>
  <c r="T1928" i="1"/>
  <c r="R1928" i="1"/>
  <c r="Q1928" i="1"/>
  <c r="S1928" i="1" s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R1927" i="1"/>
  <c r="Q1927" i="1"/>
  <c r="S1927" i="1" s="1"/>
  <c r="P1927" i="1"/>
  <c r="O1927" i="1"/>
  <c r="N1927" i="1"/>
  <c r="L1927" i="1"/>
  <c r="M1927" i="1" s="1"/>
  <c r="K1927" i="1"/>
  <c r="J1927" i="1"/>
  <c r="I1927" i="1"/>
  <c r="H1927" i="1"/>
  <c r="G1927" i="1"/>
  <c r="F1927" i="1"/>
  <c r="E1927" i="1"/>
  <c r="D1927" i="1"/>
  <c r="B1927" i="1"/>
  <c r="A1927" i="1" s="1"/>
  <c r="AB1926" i="1"/>
  <c r="AA1926" i="1"/>
  <c r="Y1926" i="1"/>
  <c r="X1926" i="1"/>
  <c r="Z1926" i="1" s="1"/>
  <c r="W1926" i="1"/>
  <c r="U1926" i="1"/>
  <c r="T1926" i="1"/>
  <c r="V1926" i="1" s="1"/>
  <c r="S1926" i="1"/>
  <c r="R1926" i="1"/>
  <c r="Q1926" i="1"/>
  <c r="P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S1925" i="1" s="1"/>
  <c r="Q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V1924" i="1"/>
  <c r="U1924" i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R1923" i="1"/>
  <c r="Q1923" i="1"/>
  <c r="S1923" i="1" s="1"/>
  <c r="P1923" i="1"/>
  <c r="O1923" i="1"/>
  <c r="N1923" i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S1922" i="1"/>
  <c r="R1922" i="1"/>
  <c r="Q1922" i="1"/>
  <c r="P1922" i="1"/>
  <c r="O1922" i="1"/>
  <c r="N1922" i="1"/>
  <c r="L1922" i="1"/>
  <c r="K1922" i="1"/>
  <c r="M1922" i="1" s="1"/>
  <c r="AB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S1921" i="1" s="1"/>
  <c r="Q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V1920" i="1"/>
  <c r="U1920" i="1"/>
  <c r="T1920" i="1"/>
  <c r="R1920" i="1"/>
  <c r="Q1920" i="1"/>
  <c r="S1920" i="1" s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R1919" i="1"/>
  <c r="Q1919" i="1"/>
  <c r="S1919" i="1" s="1"/>
  <c r="P1919" i="1"/>
  <c r="O1919" i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 s="1"/>
  <c r="AB1918" i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P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S1917" i="1" s="1"/>
  <c r="Q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R1915" i="1"/>
  <c r="Q1915" i="1"/>
  <c r="S1915" i="1" s="1"/>
  <c r="P1915" i="1"/>
  <c r="O1915" i="1"/>
  <c r="N1915" i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U1914" i="1"/>
  <c r="T1914" i="1"/>
  <c r="V1914" i="1" s="1"/>
  <c r="S1914" i="1"/>
  <c r="R1914" i="1"/>
  <c r="Q1914" i="1"/>
  <c r="P1914" i="1"/>
  <c r="O1914" i="1"/>
  <c r="N1914" i="1"/>
  <c r="L1914" i="1"/>
  <c r="K1914" i="1"/>
  <c r="M1914" i="1" s="1"/>
  <c r="AB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S1913" i="1" s="1"/>
  <c r="Q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V1912" i="1"/>
  <c r="U1912" i="1"/>
  <c r="T1912" i="1"/>
  <c r="R1912" i="1"/>
  <c r="Q1912" i="1"/>
  <c r="S1912" i="1" s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R1911" i="1"/>
  <c r="Q1911" i="1"/>
  <c r="S1911" i="1" s="1"/>
  <c r="P1911" i="1"/>
  <c r="O1911" i="1"/>
  <c r="N1911" i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 s="1"/>
  <c r="AB1910" i="1"/>
  <c r="AA1910" i="1"/>
  <c r="Y1910" i="1"/>
  <c r="X1910" i="1"/>
  <c r="Z1910" i="1" s="1"/>
  <c r="W1910" i="1"/>
  <c r="U1910" i="1"/>
  <c r="T1910" i="1"/>
  <c r="V1910" i="1" s="1"/>
  <c r="S1910" i="1"/>
  <c r="R1910" i="1"/>
  <c r="Q1910" i="1"/>
  <c r="P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S1909" i="1" s="1"/>
  <c r="Q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V1908" i="1"/>
  <c r="U1908" i="1"/>
  <c r="T1908" i="1"/>
  <c r="R1908" i="1"/>
  <c r="Q1908" i="1"/>
  <c r="S1908" i="1" s="1"/>
  <c r="O1908" i="1"/>
  <c r="N1908" i="1"/>
  <c r="P1908" i="1" s="1"/>
  <c r="M1908" i="1"/>
  <c r="L1908" i="1"/>
  <c r="K1908" i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R1907" i="1"/>
  <c r="Q1907" i="1"/>
  <c r="S1907" i="1" s="1"/>
  <c r="P1907" i="1"/>
  <c r="O1907" i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P1906" i="1"/>
  <c r="O1906" i="1"/>
  <c r="N1906" i="1"/>
  <c r="L1906" i="1"/>
  <c r="K1906" i="1"/>
  <c r="M1906" i="1" s="1"/>
  <c r="AB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S1905" i="1" s="1"/>
  <c r="Q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V1904" i="1"/>
  <c r="U1904" i="1"/>
  <c r="T1904" i="1"/>
  <c r="R1904" i="1"/>
  <c r="Q1904" i="1"/>
  <c r="S1904" i="1" s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R1903" i="1"/>
  <c r="Q1903" i="1"/>
  <c r="S1903" i="1" s="1"/>
  <c r="P1903" i="1"/>
  <c r="O1903" i="1"/>
  <c r="N1903" i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 s="1"/>
  <c r="AB1902" i="1"/>
  <c r="AA1902" i="1"/>
  <c r="Y1902" i="1"/>
  <c r="X1902" i="1"/>
  <c r="Z1902" i="1" s="1"/>
  <c r="W1902" i="1"/>
  <c r="U1902" i="1"/>
  <c r="T1902" i="1"/>
  <c r="V1902" i="1" s="1"/>
  <c r="S1902" i="1"/>
  <c r="R1902" i="1"/>
  <c r="Q1902" i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S1901" i="1" s="1"/>
  <c r="Q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R1899" i="1"/>
  <c r="Q1899" i="1"/>
  <c r="S1899" i="1" s="1"/>
  <c r="P1899" i="1"/>
  <c r="O1899" i="1"/>
  <c r="N1899" i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P1898" i="1"/>
  <c r="O1898" i="1"/>
  <c r="N1898" i="1"/>
  <c r="L1898" i="1"/>
  <c r="K1898" i="1"/>
  <c r="M1898" i="1" s="1"/>
  <c r="AB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S1897" i="1" s="1"/>
  <c r="Q1897" i="1"/>
  <c r="O1897" i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R1896" i="1"/>
  <c r="Q1896" i="1"/>
  <c r="S1896" i="1" s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R1895" i="1"/>
  <c r="Q1895" i="1"/>
  <c r="S1895" i="1" s="1"/>
  <c r="P1895" i="1"/>
  <c r="O1895" i="1"/>
  <c r="N1895" i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 s="1"/>
  <c r="AB1894" i="1"/>
  <c r="AA1894" i="1"/>
  <c r="Y1894" i="1"/>
  <c r="X1894" i="1"/>
  <c r="Z1894" i="1" s="1"/>
  <c r="W1894" i="1"/>
  <c r="U1894" i="1"/>
  <c r="T1894" i="1"/>
  <c r="V1894" i="1" s="1"/>
  <c r="S1894" i="1"/>
  <c r="R1894" i="1"/>
  <c r="Q1894" i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R1893" i="1"/>
  <c r="S1893" i="1" s="1"/>
  <c r="Q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V1892" i="1"/>
  <c r="U1892" i="1"/>
  <c r="T1892" i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R1891" i="1"/>
  <c r="Q1891" i="1"/>
  <c r="S1891" i="1" s="1"/>
  <c r="P1891" i="1"/>
  <c r="O1891" i="1"/>
  <c r="N1891" i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P1890" i="1"/>
  <c r="O1890" i="1"/>
  <c r="N1890" i="1"/>
  <c r="L1890" i="1"/>
  <c r="K1890" i="1"/>
  <c r="M1890" i="1" s="1"/>
  <c r="AB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S1889" i="1" s="1"/>
  <c r="Q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V1888" i="1"/>
  <c r="U1888" i="1"/>
  <c r="T1888" i="1"/>
  <c r="R1888" i="1"/>
  <c r="Q1888" i="1"/>
  <c r="S1888" i="1" s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R1887" i="1"/>
  <c r="Q1887" i="1"/>
  <c r="S1887" i="1" s="1"/>
  <c r="P1887" i="1"/>
  <c r="O1887" i="1"/>
  <c r="N1887" i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 s="1"/>
  <c r="AB1886" i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P1886" i="1"/>
  <c r="O1886" i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S1885" i="1" s="1"/>
  <c r="Q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R1883" i="1"/>
  <c r="Q1883" i="1"/>
  <c r="S1883" i="1" s="1"/>
  <c r="P1883" i="1"/>
  <c r="O1883" i="1"/>
  <c r="N1883" i="1"/>
  <c r="L1883" i="1"/>
  <c r="M1883" i="1" s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P1882" i="1"/>
  <c r="O1882" i="1"/>
  <c r="N1882" i="1"/>
  <c r="L1882" i="1"/>
  <c r="K1882" i="1"/>
  <c r="M1882" i="1" s="1"/>
  <c r="AB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R1881" i="1"/>
  <c r="S1881" i="1" s="1"/>
  <c r="Q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V1880" i="1"/>
  <c r="U1880" i="1"/>
  <c r="T1880" i="1"/>
  <c r="R1880" i="1"/>
  <c r="Q1880" i="1"/>
  <c r="S1880" i="1" s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R1879" i="1"/>
  <c r="Q1879" i="1"/>
  <c r="S1879" i="1" s="1"/>
  <c r="P1879" i="1"/>
  <c r="O1879" i="1"/>
  <c r="N1879" i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 s="1"/>
  <c r="AB1878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P1878" i="1"/>
  <c r="O1878" i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R1877" i="1"/>
  <c r="S1877" i="1" s="1"/>
  <c r="Q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V1876" i="1"/>
  <c r="U1876" i="1"/>
  <c r="T1876" i="1"/>
  <c r="R1876" i="1"/>
  <c r="Q1876" i="1"/>
  <c r="S1876" i="1" s="1"/>
  <c r="O1876" i="1"/>
  <c r="N1876" i="1"/>
  <c r="P1876" i="1" s="1"/>
  <c r="M1876" i="1"/>
  <c r="L1876" i="1"/>
  <c r="K1876" i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R1875" i="1"/>
  <c r="Q1875" i="1"/>
  <c r="S1875" i="1" s="1"/>
  <c r="P1875" i="1"/>
  <c r="O1875" i="1"/>
  <c r="N1875" i="1"/>
  <c r="L1875" i="1"/>
  <c r="M1875" i="1" s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L1874" i="1"/>
  <c r="K1874" i="1"/>
  <c r="M1874" i="1" s="1"/>
  <c r="AB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V1873" i="1"/>
  <c r="U1873" i="1"/>
  <c r="T1873" i="1"/>
  <c r="R1873" i="1"/>
  <c r="S1873" i="1" s="1"/>
  <c r="Q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V1872" i="1"/>
  <c r="U1872" i="1"/>
  <c r="T1872" i="1"/>
  <c r="R1872" i="1"/>
  <c r="Q1872" i="1"/>
  <c r="S1872" i="1" s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R1871" i="1"/>
  <c r="Q1871" i="1"/>
  <c r="S1871" i="1" s="1"/>
  <c r="P1871" i="1"/>
  <c r="O1871" i="1"/>
  <c r="N1871" i="1"/>
  <c r="L1871" i="1"/>
  <c r="M1871" i="1" s="1"/>
  <c r="K1871" i="1"/>
  <c r="J1871" i="1"/>
  <c r="I1871" i="1"/>
  <c r="H1871" i="1"/>
  <c r="G1871" i="1"/>
  <c r="F1871" i="1"/>
  <c r="E1871" i="1"/>
  <c r="D1871" i="1"/>
  <c r="B1871" i="1"/>
  <c r="A1871" i="1" s="1"/>
  <c r="AB1870" i="1"/>
  <c r="AA1870" i="1"/>
  <c r="Y1870" i="1"/>
  <c r="X1870" i="1"/>
  <c r="Z1870" i="1" s="1"/>
  <c r="W1870" i="1"/>
  <c r="U1870" i="1"/>
  <c r="T1870" i="1"/>
  <c r="V1870" i="1" s="1"/>
  <c r="S1870" i="1"/>
  <c r="R1870" i="1"/>
  <c r="Q1870" i="1"/>
  <c r="P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S1869" i="1" s="1"/>
  <c r="Q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AB1868" i="1" s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R1867" i="1"/>
  <c r="Q1867" i="1"/>
  <c r="S1867" i="1" s="1"/>
  <c r="P1867" i="1"/>
  <c r="O1867" i="1"/>
  <c r="N1867" i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U1866" i="1"/>
  <c r="T1866" i="1"/>
  <c r="V1866" i="1" s="1"/>
  <c r="S1866" i="1"/>
  <c r="R1866" i="1"/>
  <c r="Q1866" i="1"/>
  <c r="P1866" i="1"/>
  <c r="O1866" i="1"/>
  <c r="N1866" i="1"/>
  <c r="L1866" i="1"/>
  <c r="K1866" i="1"/>
  <c r="M1866" i="1" s="1"/>
  <c r="AB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R1865" i="1"/>
  <c r="S1865" i="1" s="1"/>
  <c r="Q1865" i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V1864" i="1"/>
  <c r="U1864" i="1"/>
  <c r="T1864" i="1"/>
  <c r="R1864" i="1"/>
  <c r="Q1864" i="1"/>
  <c r="S1864" i="1" s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R1863" i="1"/>
  <c r="Q1863" i="1"/>
  <c r="S1863" i="1" s="1"/>
  <c r="P1863" i="1"/>
  <c r="O1863" i="1"/>
  <c r="N1863" i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 s="1"/>
  <c r="AB1862" i="1"/>
  <c r="AA1862" i="1"/>
  <c r="Y1862" i="1"/>
  <c r="X1862" i="1"/>
  <c r="Z1862" i="1" s="1"/>
  <c r="W1862" i="1"/>
  <c r="U1862" i="1"/>
  <c r="T1862" i="1"/>
  <c r="V1862" i="1" s="1"/>
  <c r="S1862" i="1"/>
  <c r="R1862" i="1"/>
  <c r="Q1862" i="1"/>
  <c r="P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R1861" i="1"/>
  <c r="S1861" i="1" s="1"/>
  <c r="Q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V1860" i="1"/>
  <c r="U1860" i="1"/>
  <c r="T1860" i="1"/>
  <c r="R1860" i="1"/>
  <c r="Q1860" i="1"/>
  <c r="S1860" i="1" s="1"/>
  <c r="O1860" i="1"/>
  <c r="N1860" i="1"/>
  <c r="P1860" i="1" s="1"/>
  <c r="M1860" i="1"/>
  <c r="L1860" i="1"/>
  <c r="K1860" i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R1859" i="1"/>
  <c r="Q1859" i="1"/>
  <c r="S1859" i="1" s="1"/>
  <c r="P1859" i="1"/>
  <c r="O1859" i="1"/>
  <c r="N1859" i="1"/>
  <c r="L1859" i="1"/>
  <c r="M1859" i="1" s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P1858" i="1"/>
  <c r="O1858" i="1"/>
  <c r="N1858" i="1"/>
  <c r="L1858" i="1"/>
  <c r="K1858" i="1"/>
  <c r="M1858" i="1" s="1"/>
  <c r="AB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V1857" i="1"/>
  <c r="U1857" i="1"/>
  <c r="T1857" i="1"/>
  <c r="R1857" i="1"/>
  <c r="S1857" i="1" s="1"/>
  <c r="Q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V1856" i="1"/>
  <c r="U1856" i="1"/>
  <c r="T1856" i="1"/>
  <c r="R1856" i="1"/>
  <c r="Q1856" i="1"/>
  <c r="S1856" i="1" s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R1855" i="1"/>
  <c r="Q1855" i="1"/>
  <c r="S1855" i="1" s="1"/>
  <c r="P1855" i="1"/>
  <c r="O1855" i="1"/>
  <c r="N1855" i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 s="1"/>
  <c r="AB1854" i="1"/>
  <c r="AA1854" i="1"/>
  <c r="Y1854" i="1"/>
  <c r="X1854" i="1"/>
  <c r="Z1854" i="1" s="1"/>
  <c r="W1854" i="1"/>
  <c r="U1854" i="1"/>
  <c r="T1854" i="1"/>
  <c r="V1854" i="1" s="1"/>
  <c r="S1854" i="1"/>
  <c r="R1854" i="1"/>
  <c r="Q1854" i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R1853" i="1"/>
  <c r="S1853" i="1" s="1"/>
  <c r="Q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V1852" i="1"/>
  <c r="U1852" i="1"/>
  <c r="T1852" i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R1851" i="1"/>
  <c r="Q1851" i="1"/>
  <c r="S1851" i="1" s="1"/>
  <c r="P1851" i="1"/>
  <c r="O1851" i="1"/>
  <c r="N1851" i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P1850" i="1"/>
  <c r="O1850" i="1"/>
  <c r="N1850" i="1"/>
  <c r="L1850" i="1"/>
  <c r="K1850" i="1"/>
  <c r="M1850" i="1" s="1"/>
  <c r="AB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R1849" i="1"/>
  <c r="S1849" i="1" s="1"/>
  <c r="Q1849" i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R1847" i="1"/>
  <c r="Q1847" i="1"/>
  <c r="S1847" i="1" s="1"/>
  <c r="P1847" i="1"/>
  <c r="O1847" i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 s="1"/>
  <c r="AB1846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S1845" i="1" s="1"/>
  <c r="Q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V1844" i="1"/>
  <c r="U1844" i="1"/>
  <c r="T1844" i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R1843" i="1"/>
  <c r="Q1843" i="1"/>
  <c r="S1843" i="1" s="1"/>
  <c r="P1843" i="1"/>
  <c r="O1843" i="1"/>
  <c r="N1843" i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V1842" i="1" s="1"/>
  <c r="S1842" i="1"/>
  <c r="R1842" i="1"/>
  <c r="Q1842" i="1"/>
  <c r="P1842" i="1"/>
  <c r="O1842" i="1"/>
  <c r="N1842" i="1"/>
  <c r="L1842" i="1"/>
  <c r="K1842" i="1"/>
  <c r="M1842" i="1" s="1"/>
  <c r="AB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R1841" i="1"/>
  <c r="S1841" i="1" s="1"/>
  <c r="Q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R1840" i="1"/>
  <c r="Q1840" i="1"/>
  <c r="S1840" i="1" s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R1839" i="1"/>
  <c r="Q1839" i="1"/>
  <c r="S1839" i="1" s="1"/>
  <c r="P1839" i="1"/>
  <c r="O1839" i="1"/>
  <c r="N1839" i="1"/>
  <c r="L1839" i="1"/>
  <c r="M1839" i="1" s="1"/>
  <c r="K1839" i="1"/>
  <c r="J1839" i="1"/>
  <c r="I1839" i="1"/>
  <c r="H1839" i="1"/>
  <c r="G1839" i="1"/>
  <c r="F1839" i="1"/>
  <c r="E1839" i="1"/>
  <c r="D1839" i="1"/>
  <c r="B1839" i="1"/>
  <c r="A1839" i="1" s="1"/>
  <c r="AB1838" i="1"/>
  <c r="AA1838" i="1"/>
  <c r="Y1838" i="1"/>
  <c r="X1838" i="1"/>
  <c r="Z1838" i="1" s="1"/>
  <c r="W1838" i="1"/>
  <c r="U1838" i="1"/>
  <c r="T1838" i="1"/>
  <c r="V1838" i="1" s="1"/>
  <c r="S1838" i="1"/>
  <c r="R1838" i="1"/>
  <c r="Q1838" i="1"/>
  <c r="P1838" i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R1837" i="1"/>
  <c r="S1837" i="1" s="1"/>
  <c r="Q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P1836" i="1" s="1"/>
  <c r="M1836" i="1"/>
  <c r="L1836" i="1"/>
  <c r="K1836" i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R1835" i="1"/>
  <c r="Q1835" i="1"/>
  <c r="S1835" i="1" s="1"/>
  <c r="P1835" i="1"/>
  <c r="O1835" i="1"/>
  <c r="N1835" i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U1834" i="1"/>
  <c r="T1834" i="1"/>
  <c r="V1834" i="1" s="1"/>
  <c r="S1834" i="1"/>
  <c r="R1834" i="1"/>
  <c r="Q1834" i="1"/>
  <c r="P1834" i="1"/>
  <c r="O1834" i="1"/>
  <c r="N1834" i="1"/>
  <c r="L1834" i="1"/>
  <c r="K1834" i="1"/>
  <c r="M1834" i="1" s="1"/>
  <c r="AB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S1833" i="1" s="1"/>
  <c r="Q1833" i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R1831" i="1"/>
  <c r="Q1831" i="1"/>
  <c r="S1831" i="1" s="1"/>
  <c r="P1831" i="1"/>
  <c r="O1831" i="1"/>
  <c r="N1831" i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 s="1"/>
  <c r="AB1830" i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R1829" i="1"/>
  <c r="S1829" i="1" s="1"/>
  <c r="Q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V1828" i="1"/>
  <c r="U1828" i="1"/>
  <c r="T1828" i="1"/>
  <c r="R1828" i="1"/>
  <c r="Q1828" i="1"/>
  <c r="S1828" i="1" s="1"/>
  <c r="O1828" i="1"/>
  <c r="N1828" i="1"/>
  <c r="P1828" i="1" s="1"/>
  <c r="M1828" i="1"/>
  <c r="L1828" i="1"/>
  <c r="K1828" i="1"/>
  <c r="J1828" i="1"/>
  <c r="I1828" i="1"/>
  <c r="H1828" i="1"/>
  <c r="AB1828" i="1" s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R1827" i="1"/>
  <c r="Q1827" i="1"/>
  <c r="S1827" i="1" s="1"/>
  <c r="P1827" i="1"/>
  <c r="O1827" i="1"/>
  <c r="N1827" i="1"/>
  <c r="L1827" i="1"/>
  <c r="M1827" i="1" s="1"/>
  <c r="K1827" i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P1826" i="1"/>
  <c r="O1826" i="1"/>
  <c r="N1826" i="1"/>
  <c r="L1826" i="1"/>
  <c r="K1826" i="1"/>
  <c r="M1826" i="1" s="1"/>
  <c r="AB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R1825" i="1"/>
  <c r="S1825" i="1" s="1"/>
  <c r="Q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V1824" i="1"/>
  <c r="U1824" i="1"/>
  <c r="T1824" i="1"/>
  <c r="R1824" i="1"/>
  <c r="Q1824" i="1"/>
  <c r="S1824" i="1" s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R1823" i="1"/>
  <c r="Q1823" i="1"/>
  <c r="S1823" i="1" s="1"/>
  <c r="P1823" i="1"/>
  <c r="O1823" i="1"/>
  <c r="N1823" i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 s="1"/>
  <c r="AB1822" i="1"/>
  <c r="AA1822" i="1"/>
  <c r="Y1822" i="1"/>
  <c r="X1822" i="1"/>
  <c r="Z1822" i="1" s="1"/>
  <c r="W1822" i="1"/>
  <c r="U1822" i="1"/>
  <c r="T1822" i="1"/>
  <c r="V1822" i="1" s="1"/>
  <c r="S1822" i="1"/>
  <c r="R1822" i="1"/>
  <c r="Q1822" i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S1821" i="1" s="1"/>
  <c r="Q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R1820" i="1"/>
  <c r="Q1820" i="1"/>
  <c r="S1820" i="1" s="1"/>
  <c r="O1820" i="1"/>
  <c r="N1820" i="1"/>
  <c r="P1820" i="1" s="1"/>
  <c r="M1820" i="1"/>
  <c r="L1820" i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R1819" i="1"/>
  <c r="Q1819" i="1"/>
  <c r="S1819" i="1" s="1"/>
  <c r="P1819" i="1"/>
  <c r="O1819" i="1"/>
  <c r="N1819" i="1"/>
  <c r="L1819" i="1"/>
  <c r="M1819" i="1" s="1"/>
  <c r="K1819" i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S1818" i="1"/>
  <c r="R1818" i="1"/>
  <c r="Q1818" i="1"/>
  <c r="P1818" i="1"/>
  <c r="O1818" i="1"/>
  <c r="N1818" i="1"/>
  <c r="L1818" i="1"/>
  <c r="K1818" i="1"/>
  <c r="M1818" i="1" s="1"/>
  <c r="AB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V1817" i="1"/>
  <c r="U1817" i="1"/>
  <c r="T1817" i="1"/>
  <c r="R1817" i="1"/>
  <c r="S1817" i="1" s="1"/>
  <c r="Q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R1815" i="1"/>
  <c r="Q1815" i="1"/>
  <c r="S1815" i="1" s="1"/>
  <c r="P1815" i="1"/>
  <c r="O1815" i="1"/>
  <c r="N1815" i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 s="1"/>
  <c r="AB1814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P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S1813" i="1" s="1"/>
  <c r="Q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V1812" i="1"/>
  <c r="U1812" i="1"/>
  <c r="T1812" i="1"/>
  <c r="R1812" i="1"/>
  <c r="Q1812" i="1"/>
  <c r="S1812" i="1" s="1"/>
  <c r="O1812" i="1"/>
  <c r="N1812" i="1"/>
  <c r="P1812" i="1" s="1"/>
  <c r="M1812" i="1"/>
  <c r="L1812" i="1"/>
  <c r="K1812" i="1"/>
  <c r="J1812" i="1"/>
  <c r="I1812" i="1"/>
  <c r="H1812" i="1"/>
  <c r="AB1812" i="1" s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R1811" i="1"/>
  <c r="Q1811" i="1"/>
  <c r="S1811" i="1" s="1"/>
  <c r="P1811" i="1"/>
  <c r="O1811" i="1"/>
  <c r="N1811" i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O1810" i="1"/>
  <c r="P1810" i="1" s="1"/>
  <c r="N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V1809" i="1"/>
  <c r="U1809" i="1"/>
  <c r="T1809" i="1"/>
  <c r="R1809" i="1"/>
  <c r="Q1809" i="1"/>
  <c r="S1809" i="1" s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AB1808" i="1" s="1"/>
  <c r="R1808" i="1"/>
  <c r="Q1808" i="1"/>
  <c r="S1808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W1807" i="1"/>
  <c r="U1807" i="1"/>
  <c r="T1807" i="1"/>
  <c r="V1807" i="1" s="1"/>
  <c r="S1807" i="1"/>
  <c r="R1807" i="1"/>
  <c r="Q1807" i="1"/>
  <c r="P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V1806" i="1"/>
  <c r="U1806" i="1"/>
  <c r="T1806" i="1"/>
  <c r="R1806" i="1"/>
  <c r="S1806" i="1" s="1"/>
  <c r="Q1806" i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Z1805" i="1" s="1"/>
  <c r="X1805" i="1"/>
  <c r="W1805" i="1"/>
  <c r="U1805" i="1"/>
  <c r="V1805" i="1" s="1"/>
  <c r="T1805" i="1"/>
  <c r="S1805" i="1"/>
  <c r="R1805" i="1"/>
  <c r="Q1805" i="1"/>
  <c r="O1805" i="1"/>
  <c r="N1805" i="1"/>
  <c r="P1805" i="1" s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R1804" i="1"/>
  <c r="Q1804" i="1"/>
  <c r="P1804" i="1"/>
  <c r="O1804" i="1"/>
  <c r="N1804" i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R1803" i="1"/>
  <c r="Q1803" i="1"/>
  <c r="S1803" i="1" s="1"/>
  <c r="O1803" i="1"/>
  <c r="P1803" i="1" s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S1802" i="1"/>
  <c r="R1802" i="1"/>
  <c r="Q1802" i="1"/>
  <c r="O1802" i="1"/>
  <c r="N1802" i="1"/>
  <c r="P1802" i="1" s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V1801" i="1"/>
  <c r="U1801" i="1"/>
  <c r="T1801" i="1"/>
  <c r="R1801" i="1"/>
  <c r="S1801" i="1" s="1"/>
  <c r="Q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Q1800" i="1"/>
  <c r="S1800" i="1" s="1"/>
  <c r="P1800" i="1"/>
  <c r="O1800" i="1"/>
  <c r="N1800" i="1"/>
  <c r="M1800" i="1"/>
  <c r="L1800" i="1"/>
  <c r="K1800" i="1"/>
  <c r="J1800" i="1"/>
  <c r="I1800" i="1"/>
  <c r="AB1800" i="1" s="1"/>
  <c r="H1800" i="1"/>
  <c r="G1800" i="1"/>
  <c r="F1800" i="1"/>
  <c r="E1800" i="1"/>
  <c r="D1800" i="1"/>
  <c r="B1800" i="1"/>
  <c r="A1800" i="1"/>
  <c r="AA1799" i="1"/>
  <c r="Y1799" i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U1798" i="1"/>
  <c r="T1798" i="1"/>
  <c r="V1798" i="1" s="1"/>
  <c r="R1798" i="1"/>
  <c r="S1798" i="1" s="1"/>
  <c r="Q1798" i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Y1797" i="1"/>
  <c r="Z1797" i="1" s="1"/>
  <c r="X1797" i="1"/>
  <c r="W1797" i="1"/>
  <c r="U1797" i="1"/>
  <c r="V1797" i="1" s="1"/>
  <c r="T1797" i="1"/>
  <c r="R1797" i="1"/>
  <c r="Q1797" i="1"/>
  <c r="S1797" i="1" s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R1796" i="1"/>
  <c r="Q1796" i="1"/>
  <c r="O1796" i="1"/>
  <c r="N1796" i="1"/>
  <c r="P1796" i="1" s="1"/>
  <c r="L1796" i="1"/>
  <c r="M1796" i="1" s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S1795" i="1"/>
  <c r="R1795" i="1"/>
  <c r="Q1795" i="1"/>
  <c r="O1795" i="1"/>
  <c r="P1795" i="1" s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S1794" i="1"/>
  <c r="R1794" i="1"/>
  <c r="Q1794" i="1"/>
  <c r="O1794" i="1"/>
  <c r="N1794" i="1"/>
  <c r="P1794" i="1" s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V1793" i="1"/>
  <c r="U1793" i="1"/>
  <c r="T1793" i="1"/>
  <c r="R1793" i="1"/>
  <c r="Q1793" i="1"/>
  <c r="S1793" i="1" s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W1791" i="1"/>
  <c r="U1791" i="1"/>
  <c r="T1791" i="1"/>
  <c r="V1791" i="1" s="1"/>
  <c r="S1791" i="1"/>
  <c r="R1791" i="1"/>
  <c r="Q1791" i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V1790" i="1"/>
  <c r="U1790" i="1"/>
  <c r="T1790" i="1"/>
  <c r="R1790" i="1"/>
  <c r="S1790" i="1" s="1"/>
  <c r="Q1790" i="1"/>
  <c r="O1790" i="1"/>
  <c r="N1790" i="1"/>
  <c r="P1790" i="1" s="1"/>
  <c r="L1790" i="1"/>
  <c r="K1790" i="1"/>
  <c r="M1790" i="1" s="1"/>
  <c r="AB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Z1789" i="1" s="1"/>
  <c r="X1789" i="1"/>
  <c r="W1789" i="1"/>
  <c r="U1789" i="1"/>
  <c r="V1789" i="1" s="1"/>
  <c r="T1789" i="1"/>
  <c r="S1789" i="1"/>
  <c r="R1789" i="1"/>
  <c r="Q1789" i="1"/>
  <c r="O1789" i="1"/>
  <c r="N1789" i="1"/>
  <c r="P1789" i="1" s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R1788" i="1"/>
  <c r="Q1788" i="1"/>
  <c r="P1788" i="1"/>
  <c r="O1788" i="1"/>
  <c r="N1788" i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R1787" i="1"/>
  <c r="Q1787" i="1"/>
  <c r="S1787" i="1" s="1"/>
  <c r="O1787" i="1"/>
  <c r="P1787" i="1" s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V1786" i="1"/>
  <c r="U1786" i="1"/>
  <c r="T1786" i="1"/>
  <c r="S1786" i="1"/>
  <c r="R1786" i="1"/>
  <c r="Q1786" i="1"/>
  <c r="O1786" i="1"/>
  <c r="N1786" i="1"/>
  <c r="P1786" i="1" s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V1785" i="1"/>
  <c r="U1785" i="1"/>
  <c r="T1785" i="1"/>
  <c r="R1785" i="1"/>
  <c r="S1785" i="1" s="1"/>
  <c r="Q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Q1784" i="1"/>
  <c r="S1784" i="1" s="1"/>
  <c r="P1784" i="1"/>
  <c r="O1784" i="1"/>
  <c r="N1784" i="1"/>
  <c r="M1784" i="1"/>
  <c r="L1784" i="1"/>
  <c r="K1784" i="1"/>
  <c r="J1784" i="1"/>
  <c r="I1784" i="1"/>
  <c r="AB1784" i="1" s="1"/>
  <c r="H1784" i="1"/>
  <c r="G1784" i="1"/>
  <c r="F1784" i="1"/>
  <c r="E1784" i="1"/>
  <c r="D1784" i="1"/>
  <c r="B1784" i="1"/>
  <c r="A1784" i="1"/>
  <c r="AA1783" i="1"/>
  <c r="Y1783" i="1"/>
  <c r="X1783" i="1"/>
  <c r="W1783" i="1"/>
  <c r="U1783" i="1"/>
  <c r="T1783" i="1"/>
  <c r="V1783" i="1" s="1"/>
  <c r="S1783" i="1"/>
  <c r="R1783" i="1"/>
  <c r="Q1783" i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T1782" i="1"/>
  <c r="V1782" i="1" s="1"/>
  <c r="R1782" i="1"/>
  <c r="S1782" i="1" s="1"/>
  <c r="Q1782" i="1"/>
  <c r="P1782" i="1"/>
  <c r="O1782" i="1"/>
  <c r="N1782" i="1"/>
  <c r="L1782" i="1"/>
  <c r="K1782" i="1"/>
  <c r="M1782" i="1" s="1"/>
  <c r="AB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Z1781" i="1" s="1"/>
  <c r="X1781" i="1"/>
  <c r="W1781" i="1"/>
  <c r="U1781" i="1"/>
  <c r="V1781" i="1" s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R1780" i="1"/>
  <c r="Q1780" i="1"/>
  <c r="O1780" i="1"/>
  <c r="N1780" i="1"/>
  <c r="P1780" i="1" s="1"/>
  <c r="L1780" i="1"/>
  <c r="M1780" i="1" s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S1779" i="1"/>
  <c r="R1779" i="1"/>
  <c r="Q1779" i="1"/>
  <c r="O1779" i="1"/>
  <c r="P1779" i="1" s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S1778" i="1"/>
  <c r="R1778" i="1"/>
  <c r="Q1778" i="1"/>
  <c r="O1778" i="1"/>
  <c r="N1778" i="1"/>
  <c r="P1778" i="1" s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V1777" i="1"/>
  <c r="U1777" i="1"/>
  <c r="T1777" i="1"/>
  <c r="R1777" i="1"/>
  <c r="S1777" i="1" s="1"/>
  <c r="Q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AB1776" i="1" s="1"/>
  <c r="R1776" i="1"/>
  <c r="Q1776" i="1"/>
  <c r="S1776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W1775" i="1"/>
  <c r="U1775" i="1"/>
  <c r="T1775" i="1"/>
  <c r="V1775" i="1" s="1"/>
  <c r="S1775" i="1"/>
  <c r="R1775" i="1"/>
  <c r="Q1775" i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R1774" i="1"/>
  <c r="S1774" i="1" s="1"/>
  <c r="Q1774" i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Z1773" i="1" s="1"/>
  <c r="X1773" i="1"/>
  <c r="W1773" i="1"/>
  <c r="U1773" i="1"/>
  <c r="V1773" i="1" s="1"/>
  <c r="T1773" i="1"/>
  <c r="S1773" i="1"/>
  <c r="R1773" i="1"/>
  <c r="Q1773" i="1"/>
  <c r="O1773" i="1"/>
  <c r="N1773" i="1"/>
  <c r="P1773" i="1" s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P1772" i="1"/>
  <c r="O1772" i="1"/>
  <c r="N1772" i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R1771" i="1"/>
  <c r="Q1771" i="1"/>
  <c r="S1771" i="1" s="1"/>
  <c r="O1771" i="1"/>
  <c r="P1771" i="1" s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V1770" i="1"/>
  <c r="U1770" i="1"/>
  <c r="T1770" i="1"/>
  <c r="S1770" i="1"/>
  <c r="R1770" i="1"/>
  <c r="Q1770" i="1"/>
  <c r="O1770" i="1"/>
  <c r="N1770" i="1"/>
  <c r="P1770" i="1" s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V1769" i="1"/>
  <c r="U1769" i="1"/>
  <c r="T1769" i="1"/>
  <c r="R1769" i="1"/>
  <c r="S1769" i="1" s="1"/>
  <c r="Q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Q1768" i="1"/>
  <c r="S1768" i="1" s="1"/>
  <c r="P1768" i="1"/>
  <c r="O1768" i="1"/>
  <c r="N1768" i="1"/>
  <c r="M1768" i="1"/>
  <c r="L1768" i="1"/>
  <c r="K1768" i="1"/>
  <c r="J1768" i="1"/>
  <c r="I1768" i="1"/>
  <c r="AB1768" i="1" s="1"/>
  <c r="H1768" i="1"/>
  <c r="G1768" i="1"/>
  <c r="F1768" i="1"/>
  <c r="E1768" i="1"/>
  <c r="D1768" i="1"/>
  <c r="B1768" i="1"/>
  <c r="A1768" i="1"/>
  <c r="AA1767" i="1"/>
  <c r="Y1767" i="1"/>
  <c r="X1767" i="1"/>
  <c r="W1767" i="1"/>
  <c r="U1767" i="1"/>
  <c r="T1767" i="1"/>
  <c r="V1767" i="1" s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R1766" i="1"/>
  <c r="S1766" i="1" s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Z1765" i="1" s="1"/>
  <c r="X1765" i="1"/>
  <c r="W1765" i="1"/>
  <c r="U1765" i="1"/>
  <c r="V1765" i="1" s="1"/>
  <c r="T1765" i="1"/>
  <c r="R1765" i="1"/>
  <c r="Q1765" i="1"/>
  <c r="S1765" i="1" s="1"/>
  <c r="O1765" i="1"/>
  <c r="N1765" i="1"/>
  <c r="P1765" i="1" s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M1761" i="1" s="1"/>
  <c r="K1761" i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AB1754" i="1" s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R1749" i="1"/>
  <c r="S1749" i="1" s="1"/>
  <c r="Q1749" i="1"/>
  <c r="P1749" i="1"/>
  <c r="O1749" i="1"/>
  <c r="N1749" i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V1748" i="1" s="1"/>
  <c r="T1748" i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S1745" i="1" s="1"/>
  <c r="Q1745" i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V1744" i="1" s="1"/>
  <c r="T1744" i="1"/>
  <c r="S1744" i="1"/>
  <c r="R1744" i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R1741" i="1"/>
  <c r="S1741" i="1" s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AB1738" i="1" s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R1733" i="1"/>
  <c r="S1733" i="1" s="1"/>
  <c r="Q1733" i="1"/>
  <c r="P1733" i="1"/>
  <c r="O1733" i="1"/>
  <c r="N1733" i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V1732" i="1" s="1"/>
  <c r="T1732" i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R1729" i="1"/>
  <c r="S1729" i="1" s="1"/>
  <c r="Q1729" i="1"/>
  <c r="P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V1728" i="1" s="1"/>
  <c r="T1728" i="1"/>
  <c r="S1728" i="1"/>
  <c r="R1728" i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R1725" i="1"/>
  <c r="S1725" i="1" s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AB1722" i="1" s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S1715" i="1" s="1"/>
  <c r="Q1715" i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R1709" i="1"/>
  <c r="S1709" i="1" s="1"/>
  <c r="Q1709" i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V1708" i="1" s="1"/>
  <c r="T1708" i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AB1706" i="1" s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T1705" i="1"/>
  <c r="V1705" i="1" s="1"/>
  <c r="R1705" i="1"/>
  <c r="S1705" i="1" s="1"/>
  <c r="Q1705" i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V1704" i="1" s="1"/>
  <c r="T1704" i="1"/>
  <c r="S1704" i="1"/>
  <c r="R1704" i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R1697" i="1"/>
  <c r="S1697" i="1" s="1"/>
  <c r="Q1697" i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R1693" i="1"/>
  <c r="S1693" i="1" s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V1692" i="1" s="1"/>
  <c r="T1692" i="1"/>
  <c r="S1692" i="1"/>
  <c r="R1692" i="1"/>
  <c r="Q1692" i="1"/>
  <c r="O1692" i="1"/>
  <c r="N1692" i="1"/>
  <c r="P1692" i="1" s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AB1690" i="1" s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T1689" i="1"/>
  <c r="V1689" i="1" s="1"/>
  <c r="R1689" i="1"/>
  <c r="S1689" i="1" s="1"/>
  <c r="Q1689" i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V1688" i="1" s="1"/>
  <c r="T1688" i="1"/>
  <c r="S1688" i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R1685" i="1"/>
  <c r="S1685" i="1" s="1"/>
  <c r="Q1685" i="1"/>
  <c r="P1685" i="1"/>
  <c r="O1685" i="1"/>
  <c r="N1685" i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R1681" i="1"/>
  <c r="S1681" i="1" s="1"/>
  <c r="Q1681" i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V1680" i="1" s="1"/>
  <c r="T1680" i="1"/>
  <c r="S1680" i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S1677" i="1" s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V1676" i="1" s="1"/>
  <c r="T1676" i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AB1674" i="1" s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T1673" i="1"/>
  <c r="V1673" i="1" s="1"/>
  <c r="R1673" i="1"/>
  <c r="S1673" i="1" s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V1672" i="1" s="1"/>
  <c r="T1672" i="1"/>
  <c r="S1672" i="1"/>
  <c r="R1672" i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R1669" i="1"/>
  <c r="S1669" i="1" s="1"/>
  <c r="Q1669" i="1"/>
  <c r="P1669" i="1"/>
  <c r="O1669" i="1"/>
  <c r="N1669" i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V1668" i="1" s="1"/>
  <c r="T1668" i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R1665" i="1"/>
  <c r="S1665" i="1" s="1"/>
  <c r="Q1665" i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V1664" i="1" s="1"/>
  <c r="T1664" i="1"/>
  <c r="S1664" i="1"/>
  <c r="R1664" i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R1661" i="1"/>
  <c r="S1661" i="1" s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AB1658" i="1" s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V1657" i="1" s="1"/>
  <c r="R1657" i="1"/>
  <c r="S1657" i="1" s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V1656" i="1" s="1"/>
  <c r="T1656" i="1"/>
  <c r="S1656" i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R1653" i="1"/>
  <c r="S1653" i="1" s="1"/>
  <c r="Q1653" i="1"/>
  <c r="P1653" i="1"/>
  <c r="O1653" i="1"/>
  <c r="N1653" i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V1652" i="1" s="1"/>
  <c r="T1652" i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T1649" i="1"/>
  <c r="V1649" i="1" s="1"/>
  <c r="R1649" i="1"/>
  <c r="S1649" i="1" s="1"/>
  <c r="Q1649" i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V1648" i="1" s="1"/>
  <c r="T1648" i="1"/>
  <c r="S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R1645" i="1"/>
  <c r="S1645" i="1" s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V1644" i="1" s="1"/>
  <c r="T1644" i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AB1642" i="1" s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V1640" i="1" s="1"/>
  <c r="T1640" i="1"/>
  <c r="S1640" i="1"/>
  <c r="R1640" i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T1637" i="1"/>
  <c r="V1637" i="1" s="1"/>
  <c r="R1637" i="1"/>
  <c r="S1637" i="1" s="1"/>
  <c r="Q1637" i="1"/>
  <c r="P1637" i="1"/>
  <c r="O1637" i="1"/>
  <c r="N1637" i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T1636" i="1"/>
  <c r="V1636" i="1" s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R1633" i="1"/>
  <c r="S1633" i="1" s="1"/>
  <c r="Q1633" i="1"/>
  <c r="P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T1632" i="1"/>
  <c r="V1632" i="1" s="1"/>
  <c r="S1632" i="1"/>
  <c r="R1632" i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R1629" i="1"/>
  <c r="S1629" i="1" s="1"/>
  <c r="Q1629" i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V1628" i="1" s="1"/>
  <c r="T1628" i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R1625" i="1"/>
  <c r="S1625" i="1" s="1"/>
  <c r="Q1625" i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V1624" i="1" s="1"/>
  <c r="T1624" i="1"/>
  <c r="S1624" i="1"/>
  <c r="R1624" i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T1613" i="1"/>
  <c r="V1613" i="1" s="1"/>
  <c r="R1613" i="1"/>
  <c r="S1613" i="1" s="1"/>
  <c r="Q1613" i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V1612" i="1" s="1"/>
  <c r="T1612" i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AB1611" i="1" s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AB1610" i="1" s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R1609" i="1"/>
  <c r="S1609" i="1" s="1"/>
  <c r="Q1609" i="1"/>
  <c r="P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V1608" i="1" s="1"/>
  <c r="T1608" i="1"/>
  <c r="S1608" i="1"/>
  <c r="R1608" i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R1605" i="1"/>
  <c r="S1605" i="1" s="1"/>
  <c r="Q1605" i="1"/>
  <c r="P1605" i="1"/>
  <c r="O1605" i="1"/>
  <c r="N1605" i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P1603" i="1" s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R1597" i="1"/>
  <c r="S1597" i="1" s="1"/>
  <c r="Q1597" i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Y1596" i="1"/>
  <c r="Z1596" i="1" s="1"/>
  <c r="X1596" i="1"/>
  <c r="W1596" i="1"/>
  <c r="U1596" i="1"/>
  <c r="V1596" i="1" s="1"/>
  <c r="T1596" i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AB1594" i="1" s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R1593" i="1"/>
  <c r="S1593" i="1" s="1"/>
  <c r="Q1593" i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Y1592" i="1"/>
  <c r="Z1592" i="1" s="1"/>
  <c r="X1592" i="1"/>
  <c r="W1592" i="1"/>
  <c r="U1592" i="1"/>
  <c r="V1592" i="1" s="1"/>
  <c r="T1592" i="1"/>
  <c r="S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R1589" i="1"/>
  <c r="S1589" i="1" s="1"/>
  <c r="Q1589" i="1"/>
  <c r="P1589" i="1"/>
  <c r="O1589" i="1"/>
  <c r="N1589" i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/>
  <c r="AA1588" i="1"/>
  <c r="Y1588" i="1"/>
  <c r="Z1588" i="1" s="1"/>
  <c r="X1588" i="1"/>
  <c r="W1588" i="1"/>
  <c r="U1588" i="1"/>
  <c r="V1588" i="1" s="1"/>
  <c r="T1588" i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R1585" i="1"/>
  <c r="S1585" i="1" s="1"/>
  <c r="Q1585" i="1"/>
  <c r="P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Y1584" i="1"/>
  <c r="Z1584" i="1" s="1"/>
  <c r="X1584" i="1"/>
  <c r="W1584" i="1"/>
  <c r="U1584" i="1"/>
  <c r="V1584" i="1" s="1"/>
  <c r="T1584" i="1"/>
  <c r="S1584" i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R1581" i="1"/>
  <c r="S1581" i="1" s="1"/>
  <c r="Q1581" i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P1579" i="1" s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AB1578" i="1" s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O1576" i="1"/>
  <c r="P1576" i="1" s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P1573" i="1"/>
  <c r="O1573" i="1"/>
  <c r="N1573" i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R1565" i="1"/>
  <c r="S1565" i="1" s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O1563" i="1"/>
  <c r="N1563" i="1"/>
  <c r="P1563" i="1" s="1"/>
  <c r="L1563" i="1"/>
  <c r="K1563" i="1"/>
  <c r="M1563" i="1" s="1"/>
  <c r="J1563" i="1"/>
  <c r="I1563" i="1"/>
  <c r="H1563" i="1"/>
  <c r="AB1563" i="1" s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AB1562" i="1" s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T1561" i="1"/>
  <c r="V1561" i="1" s="1"/>
  <c r="R1561" i="1"/>
  <c r="S1561" i="1" s="1"/>
  <c r="Q1561" i="1"/>
  <c r="P1561" i="1"/>
  <c r="O1561" i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V1560" i="1" s="1"/>
  <c r="T1560" i="1"/>
  <c r="S1560" i="1"/>
  <c r="R1560" i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R1557" i="1"/>
  <c r="S1557" i="1" s="1"/>
  <c r="Q1557" i="1"/>
  <c r="P1557" i="1"/>
  <c r="O1557" i="1"/>
  <c r="N1557" i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V1556" i="1" s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R1553" i="1"/>
  <c r="S1553" i="1" s="1"/>
  <c r="Q1553" i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T1552" i="1"/>
  <c r="V1552" i="1" s="1"/>
  <c r="S1552" i="1"/>
  <c r="R1552" i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V1548" i="1" s="1"/>
  <c r="T1548" i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P1547" i="1" s="1"/>
  <c r="L1547" i="1"/>
  <c r="K1547" i="1"/>
  <c r="M1547" i="1" s="1"/>
  <c r="J1547" i="1"/>
  <c r="I1547" i="1"/>
  <c r="H1547" i="1"/>
  <c r="AB1547" i="1" s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AB1546" i="1" s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R1545" i="1"/>
  <c r="S1545" i="1" s="1"/>
  <c r="Q1545" i="1"/>
  <c r="P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V1544" i="1" s="1"/>
  <c r="T1544" i="1"/>
  <c r="S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R1541" i="1"/>
  <c r="S1541" i="1" s="1"/>
  <c r="Q1541" i="1"/>
  <c r="P1541" i="1"/>
  <c r="O1541" i="1"/>
  <c r="N1541" i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V1540" i="1" s="1"/>
  <c r="T1540" i="1"/>
  <c r="S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R1537" i="1"/>
  <c r="S1537" i="1" s="1"/>
  <c r="Q1537" i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Y1536" i="1"/>
  <c r="Z1536" i="1" s="1"/>
  <c r="X1536" i="1"/>
  <c r="W1536" i="1"/>
  <c r="U1536" i="1"/>
  <c r="V1536" i="1" s="1"/>
  <c r="T1536" i="1"/>
  <c r="S1536" i="1"/>
  <c r="R1536" i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R1533" i="1"/>
  <c r="S1533" i="1" s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V1532" i="1" s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AB1531" i="1" s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V1528" i="1" s="1"/>
  <c r="T1528" i="1"/>
  <c r="S1528" i="1"/>
  <c r="R1528" i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M1525" i="1" s="1"/>
  <c r="K1525" i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V1518" i="1" s="1"/>
  <c r="T1518" i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S1515" i="1" s="1"/>
  <c r="Q1515" i="1"/>
  <c r="O1515" i="1"/>
  <c r="N1515" i="1"/>
  <c r="P1515" i="1" s="1"/>
  <c r="L1515" i="1"/>
  <c r="K1515" i="1"/>
  <c r="M1515" i="1" s="1"/>
  <c r="J1515" i="1"/>
  <c r="I1515" i="1"/>
  <c r="H1515" i="1"/>
  <c r="AB1515" i="1" s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AB1514" i="1" s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T1513" i="1"/>
  <c r="V1513" i="1" s="1"/>
  <c r="R1513" i="1"/>
  <c r="Q1513" i="1"/>
  <c r="S1513" i="1" s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S1511" i="1" s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P1509" i="1"/>
  <c r="O1509" i="1"/>
  <c r="N1509" i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V1504" i="1" s="1"/>
  <c r="T1504" i="1"/>
  <c r="S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R1501" i="1"/>
  <c r="S1501" i="1" s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AB1499" i="1" s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AB1498" i="1" s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S1497" i="1" s="1"/>
  <c r="Q1497" i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Y1496" i="1"/>
  <c r="Z1496" i="1" s="1"/>
  <c r="X1496" i="1"/>
  <c r="W1496" i="1"/>
  <c r="U1496" i="1"/>
  <c r="V1496" i="1" s="1"/>
  <c r="T1496" i="1"/>
  <c r="S1496" i="1"/>
  <c r="R1496" i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R1494" i="1"/>
  <c r="Q1494" i="1"/>
  <c r="S1494" i="1" s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S1493" i="1" s="1"/>
  <c r="Q1493" i="1"/>
  <c r="P1493" i="1"/>
  <c r="O1493" i="1"/>
  <c r="N1493" i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V1492" i="1" s="1"/>
  <c r="T1492" i="1"/>
  <c r="S1492" i="1"/>
  <c r="R1492" i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S1491" i="1" s="1"/>
  <c r="Q1491" i="1"/>
  <c r="O1491" i="1"/>
  <c r="N1491" i="1"/>
  <c r="P1491" i="1" s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V1490" i="1" s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R1489" i="1"/>
  <c r="S1489" i="1" s="1"/>
  <c r="Q1489" i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U1488" i="1"/>
  <c r="V1488" i="1" s="1"/>
  <c r="T1488" i="1"/>
  <c r="S1488" i="1"/>
  <c r="R1488" i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R1485" i="1"/>
  <c r="S1485" i="1" s="1"/>
  <c r="Q1485" i="1"/>
  <c r="P1485" i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V1484" i="1" s="1"/>
  <c r="T1484" i="1"/>
  <c r="S1484" i="1"/>
  <c r="R1484" i="1"/>
  <c r="Q1484" i="1"/>
  <c r="O1484" i="1"/>
  <c r="N1484" i="1"/>
  <c r="P1484" i="1" s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AB1483" i="1" s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AB1482" i="1" s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R1481" i="1"/>
  <c r="S1481" i="1" s="1"/>
  <c r="Q1481" i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V1480" i="1" s="1"/>
  <c r="T1480" i="1"/>
  <c r="S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R1477" i="1"/>
  <c r="Q1477" i="1"/>
  <c r="S1477" i="1" s="1"/>
  <c r="P1477" i="1"/>
  <c r="O1477" i="1"/>
  <c r="N1477" i="1"/>
  <c r="L1477" i="1"/>
  <c r="K1477" i="1"/>
  <c r="M1477" i="1" s="1"/>
  <c r="J1477" i="1"/>
  <c r="I1477" i="1"/>
  <c r="H1477" i="1"/>
  <c r="AB1477" i="1" s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P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O1468" i="1"/>
  <c r="P1468" i="1" s="1"/>
  <c r="N1468" i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AB1467" i="1" s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V1464" i="1" s="1"/>
  <c r="T1464" i="1"/>
  <c r="S1464" i="1"/>
  <c r="R1464" i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P1461" i="1"/>
  <c r="O1461" i="1"/>
  <c r="N1461" i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P1459" i="1" s="1"/>
  <c r="L1459" i="1"/>
  <c r="K1459" i="1"/>
  <c r="M1459" i="1" s="1"/>
  <c r="J1459" i="1"/>
  <c r="I1459" i="1"/>
  <c r="H1459" i="1"/>
  <c r="AB1459" i="1" s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V1456" i="1" s="1"/>
  <c r="T1456" i="1"/>
  <c r="S1456" i="1"/>
  <c r="R1456" i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T1452" i="1"/>
  <c r="V1452" i="1" s="1"/>
  <c r="S1452" i="1"/>
  <c r="R1452" i="1"/>
  <c r="Q1452" i="1"/>
  <c r="O1452" i="1"/>
  <c r="N1452" i="1"/>
  <c r="P1452" i="1" s="1"/>
  <c r="L1452" i="1"/>
  <c r="K1452" i="1"/>
  <c r="M1452" i="1" s="1"/>
  <c r="J1452" i="1"/>
  <c r="I1452" i="1"/>
  <c r="H1452" i="1"/>
  <c r="AB1452" i="1" s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AB1450" i="1" s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S1449" i="1" s="1"/>
  <c r="Q1449" i="1"/>
  <c r="P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V1448" i="1" s="1"/>
  <c r="T1448" i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R1445" i="1"/>
  <c r="S1445" i="1" s="1"/>
  <c r="Q1445" i="1"/>
  <c r="P1445" i="1"/>
  <c r="O1445" i="1"/>
  <c r="N1445" i="1"/>
  <c r="L1445" i="1"/>
  <c r="K1445" i="1"/>
  <c r="M1445" i="1" s="1"/>
  <c r="J1445" i="1"/>
  <c r="I1445" i="1"/>
  <c r="H1445" i="1"/>
  <c r="AB1445" i="1" s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V1444" i="1" s="1"/>
  <c r="T1444" i="1"/>
  <c r="S1444" i="1"/>
  <c r="R1444" i="1"/>
  <c r="Q1444" i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S1441" i="1" s="1"/>
  <c r="Q1441" i="1"/>
  <c r="P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V1440" i="1" s="1"/>
  <c r="T1440" i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S1437" i="1" s="1"/>
  <c r="Q1437" i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V1436" i="1" s="1"/>
  <c r="T1436" i="1"/>
  <c r="S1436" i="1"/>
  <c r="R1436" i="1"/>
  <c r="Q1436" i="1"/>
  <c r="O1436" i="1"/>
  <c r="N1436" i="1"/>
  <c r="P1436" i="1" s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P1435" i="1" s="1"/>
  <c r="L1435" i="1"/>
  <c r="K1435" i="1"/>
  <c r="M1435" i="1" s="1"/>
  <c r="J1435" i="1"/>
  <c r="I1435" i="1"/>
  <c r="H1435" i="1"/>
  <c r="AB1435" i="1" s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AB1434" i="1" s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S1433" i="1" s="1"/>
  <c r="Q1433" i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S1429" i="1" s="1"/>
  <c r="Q1429" i="1"/>
  <c r="P1429" i="1"/>
  <c r="O1429" i="1"/>
  <c r="N1429" i="1"/>
  <c r="L1429" i="1"/>
  <c r="K1429" i="1"/>
  <c r="M1429" i="1" s="1"/>
  <c r="J1429" i="1"/>
  <c r="I1429" i="1"/>
  <c r="H1429" i="1"/>
  <c r="AB1429" i="1" s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V1428" i="1" s="1"/>
  <c r="T1428" i="1"/>
  <c r="S1428" i="1"/>
  <c r="R1428" i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U1425" i="1"/>
  <c r="T1425" i="1"/>
  <c r="V1425" i="1" s="1"/>
  <c r="R1425" i="1"/>
  <c r="S1425" i="1" s="1"/>
  <c r="Q1425" i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V1424" i="1" s="1"/>
  <c r="T1424" i="1"/>
  <c r="S1424" i="1"/>
  <c r="R1424" i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R1421" i="1"/>
  <c r="S1421" i="1" s="1"/>
  <c r="Q1421" i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V1420" i="1" s="1"/>
  <c r="T1420" i="1"/>
  <c r="S1420" i="1"/>
  <c r="R1420" i="1"/>
  <c r="Q1420" i="1"/>
  <c r="O1420" i="1"/>
  <c r="N1420" i="1"/>
  <c r="P1420" i="1" s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AB1418" i="1" s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R1417" i="1"/>
  <c r="S1417" i="1" s="1"/>
  <c r="Q1417" i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S1416" i="1"/>
  <c r="R1416" i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U1413" i="1"/>
  <c r="T1413" i="1"/>
  <c r="V1413" i="1" s="1"/>
  <c r="R1413" i="1"/>
  <c r="S1413" i="1" s="1"/>
  <c r="Q1413" i="1"/>
  <c r="P1413" i="1"/>
  <c r="O1413" i="1"/>
  <c r="N1413" i="1"/>
  <c r="L1413" i="1"/>
  <c r="K1413" i="1"/>
  <c r="M1413" i="1" s="1"/>
  <c r="J1413" i="1"/>
  <c r="I1413" i="1"/>
  <c r="H1413" i="1"/>
  <c r="AB1413" i="1" s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V1412" i="1" s="1"/>
  <c r="T1412" i="1"/>
  <c r="S1412" i="1"/>
  <c r="R1412" i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P1411" i="1" s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R1409" i="1"/>
  <c r="S1409" i="1" s="1"/>
  <c r="Q1409" i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AB1402" i="1" s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P1395" i="1" s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U1393" i="1"/>
  <c r="T1393" i="1"/>
  <c r="V1393" i="1" s="1"/>
  <c r="R1393" i="1"/>
  <c r="S1393" i="1" s="1"/>
  <c r="Q1393" i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T1392" i="1"/>
  <c r="V1392" i="1" s="1"/>
  <c r="S1392" i="1"/>
  <c r="R1392" i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U1389" i="1"/>
  <c r="T1389" i="1"/>
  <c r="V1389" i="1" s="1"/>
  <c r="R1389" i="1"/>
  <c r="S1389" i="1" s="1"/>
  <c r="Q1389" i="1"/>
  <c r="P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S1388" i="1"/>
  <c r="R1388" i="1"/>
  <c r="Q1388" i="1"/>
  <c r="O1388" i="1"/>
  <c r="N1388" i="1"/>
  <c r="P1388" i="1" s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K1387" i="1"/>
  <c r="M1387" i="1" s="1"/>
  <c r="J1387" i="1"/>
  <c r="I1387" i="1"/>
  <c r="H1387" i="1"/>
  <c r="AB1387" i="1" s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AB1386" i="1" s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S1385" i="1" s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S1384" i="1"/>
  <c r="R1384" i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P1372" i="1" s="1"/>
  <c r="N1372" i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AB1370" i="1" s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S1369" i="1" s="1"/>
  <c r="Q1369" i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S1365" i="1" s="1"/>
  <c r="Q1365" i="1"/>
  <c r="P1365" i="1"/>
  <c r="O1365" i="1"/>
  <c r="N1365" i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S1364" i="1"/>
  <c r="R1364" i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S1361" i="1" s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AB1358" i="1" s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S1357" i="1" s="1"/>
  <c r="Q1357" i="1"/>
  <c r="P1357" i="1"/>
  <c r="O1357" i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S1356" i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AB1356" i="1" s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P1355" i="1" s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AB1354" i="1" s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S1353" i="1" s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R1351" i="1"/>
  <c r="S1351" i="1" s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U1349" i="1"/>
  <c r="T1349" i="1"/>
  <c r="V1349" i="1" s="1"/>
  <c r="R1349" i="1"/>
  <c r="S1349" i="1" s="1"/>
  <c r="Q1349" i="1"/>
  <c r="P1349" i="1"/>
  <c r="O1349" i="1"/>
  <c r="N1349" i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V1348" i="1" s="1"/>
  <c r="T1348" i="1"/>
  <c r="S1348" i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P1347" i="1" s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U1345" i="1"/>
  <c r="T1345" i="1"/>
  <c r="V1345" i="1" s="1"/>
  <c r="R1345" i="1"/>
  <c r="S1345" i="1" s="1"/>
  <c r="Q1345" i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S1341" i="1" s="1"/>
  <c r="Q1341" i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S1340" i="1"/>
  <c r="R1340" i="1"/>
  <c r="Q1340" i="1"/>
  <c r="O1340" i="1"/>
  <c r="N1340" i="1"/>
  <c r="P1340" i="1" s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S1338" i="1" s="1"/>
  <c r="O1338" i="1"/>
  <c r="N1338" i="1"/>
  <c r="P1338" i="1" s="1"/>
  <c r="M1338" i="1"/>
  <c r="L1338" i="1"/>
  <c r="K1338" i="1"/>
  <c r="J1338" i="1"/>
  <c r="I1338" i="1"/>
  <c r="H1338" i="1"/>
  <c r="AB1338" i="1" s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V1336" i="1" s="1"/>
  <c r="T1336" i="1"/>
  <c r="S1336" i="1"/>
  <c r="R1336" i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S1335" i="1" s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S1334" i="1" s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AB1333" i="1" s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S1331" i="1" s="1"/>
  <c r="Q1331" i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S1329" i="1" s="1"/>
  <c r="Q1329" i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V1326" i="1" s="1"/>
  <c r="T1326" i="1"/>
  <c r="R1326" i="1"/>
  <c r="Q1326" i="1"/>
  <c r="S1326" i="1" s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V1324" i="1" s="1"/>
  <c r="S1324" i="1"/>
  <c r="R1324" i="1"/>
  <c r="Q1324" i="1"/>
  <c r="O1324" i="1"/>
  <c r="N1324" i="1"/>
  <c r="P1324" i="1" s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AB1322" i="1" s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S1321" i="1" s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V1320" i="1" s="1"/>
  <c r="T1320" i="1"/>
  <c r="S1320" i="1"/>
  <c r="R1320" i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S1319" i="1" s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P1317" i="1"/>
  <c r="O1317" i="1"/>
  <c r="N1317" i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AB1315" i="1" s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S1313" i="1" s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V1312" i="1" s="1"/>
  <c r="T1312" i="1"/>
  <c r="S1312" i="1"/>
  <c r="R1312" i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S1309" i="1" s="1"/>
  <c r="Q1309" i="1"/>
  <c r="P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V1308" i="1" s="1"/>
  <c r="T1308" i="1"/>
  <c r="S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AB1306" i="1" s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S1305" i="1" s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V1304" i="1" s="1"/>
  <c r="T1304" i="1"/>
  <c r="S1304" i="1"/>
  <c r="R1304" i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S1303" i="1" s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R1301" i="1"/>
  <c r="S1301" i="1" s="1"/>
  <c r="Q1301" i="1"/>
  <c r="P1301" i="1"/>
  <c r="O1301" i="1"/>
  <c r="N1301" i="1"/>
  <c r="L1301" i="1"/>
  <c r="K1301" i="1"/>
  <c r="M1301" i="1" s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V1298" i="1" s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O1292" i="1"/>
  <c r="P1292" i="1" s="1"/>
  <c r="N1292" i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AB1290" i="1" s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S1287" i="1" s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R1286" i="1"/>
  <c r="Q1286" i="1"/>
  <c r="S1286" i="1" s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S1285" i="1" s="1"/>
  <c r="Q1285" i="1"/>
  <c r="P1285" i="1"/>
  <c r="O1285" i="1"/>
  <c r="N1285" i="1"/>
  <c r="L1285" i="1"/>
  <c r="K1285" i="1"/>
  <c r="M1285" i="1" s="1"/>
  <c r="J1285" i="1"/>
  <c r="I1285" i="1"/>
  <c r="H1285" i="1"/>
  <c r="AB1285" i="1" s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V1284" i="1" s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V1280" i="1" s="1"/>
  <c r="T1280" i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S1277" i="1" s="1"/>
  <c r="Q1277" i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S1276" i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P1274" i="1" s="1"/>
  <c r="M1274" i="1"/>
  <c r="L1274" i="1"/>
  <c r="K1274" i="1"/>
  <c r="J1274" i="1"/>
  <c r="I1274" i="1"/>
  <c r="H1274" i="1"/>
  <c r="AB1274" i="1" s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K1269" i="1"/>
  <c r="M1269" i="1" s="1"/>
  <c r="J1269" i="1"/>
  <c r="I1269" i="1"/>
  <c r="H1269" i="1"/>
  <c r="AB1269" i="1" s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AB1267" i="1" s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S1265" i="1" s="1"/>
  <c r="Q1265" i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S1261" i="1" s="1"/>
  <c r="Q1261" i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S1260" i="1"/>
  <c r="R1260" i="1"/>
  <c r="Q1260" i="1"/>
  <c r="O1260" i="1"/>
  <c r="N1260" i="1"/>
  <c r="P1260" i="1" s="1"/>
  <c r="L1260" i="1"/>
  <c r="K1260" i="1"/>
  <c r="M1260" i="1" s="1"/>
  <c r="J1260" i="1"/>
  <c r="I1260" i="1"/>
  <c r="H1260" i="1"/>
  <c r="AB1260" i="1" s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S1259" i="1" s="1"/>
  <c r="Q1259" i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AB1258" i="1" s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V1256" i="1" s="1"/>
  <c r="T1256" i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S1255" i="1" s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S1249" i="1" s="1"/>
  <c r="Q1249" i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S1243" i="1" s="1"/>
  <c r="Q1243" i="1"/>
  <c r="O1243" i="1"/>
  <c r="N1243" i="1"/>
  <c r="P1243" i="1" s="1"/>
  <c r="L1243" i="1"/>
  <c r="K1243" i="1"/>
  <c r="M1243" i="1" s="1"/>
  <c r="J1243" i="1"/>
  <c r="I1243" i="1"/>
  <c r="H1243" i="1"/>
  <c r="AB1243" i="1" s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AB1242" i="1" s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P1240" i="1" s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S1239" i="1" s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S1238" i="1" s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S1237" i="1" s="1"/>
  <c r="Q1237" i="1"/>
  <c r="P1237" i="1"/>
  <c r="O1237" i="1"/>
  <c r="N1237" i="1"/>
  <c r="L1237" i="1"/>
  <c r="K1237" i="1"/>
  <c r="M1237" i="1" s="1"/>
  <c r="J1237" i="1"/>
  <c r="I1237" i="1"/>
  <c r="H1237" i="1"/>
  <c r="AB1237" i="1" s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V1234" i="1" s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U1229" i="1"/>
  <c r="T1229" i="1"/>
  <c r="V1229" i="1" s="1"/>
  <c r="R1229" i="1"/>
  <c r="S1229" i="1" s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AB1228" i="1" s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S1227" i="1" s="1"/>
  <c r="Q1227" i="1"/>
  <c r="O1227" i="1"/>
  <c r="N1227" i="1"/>
  <c r="P1227" i="1" s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AB1226" i="1" s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R1225" i="1"/>
  <c r="S1225" i="1" s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U1221" i="1"/>
  <c r="T1221" i="1"/>
  <c r="V1221" i="1" s="1"/>
  <c r="R1221" i="1"/>
  <c r="S1221" i="1" s="1"/>
  <c r="Q1221" i="1"/>
  <c r="P1221" i="1"/>
  <c r="O1221" i="1"/>
  <c r="N1221" i="1"/>
  <c r="L1221" i="1"/>
  <c r="K1221" i="1"/>
  <c r="M1221" i="1" s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V1220" i="1" s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U1217" i="1"/>
  <c r="T1217" i="1"/>
  <c r="V1217" i="1" s="1"/>
  <c r="R1217" i="1"/>
  <c r="S1217" i="1" s="1"/>
  <c r="Q1217" i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V1216" i="1" s="1"/>
  <c r="T1216" i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R1213" i="1"/>
  <c r="S1213" i="1" s="1"/>
  <c r="Q1213" i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V1212" i="1" s="1"/>
  <c r="T1212" i="1"/>
  <c r="S1212" i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AB1210" i="1" s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S1209" i="1" s="1"/>
  <c r="Q1209" i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V1208" i="1" s="1"/>
  <c r="T1208" i="1"/>
  <c r="S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S1206" i="1" s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R1205" i="1"/>
  <c r="S1205" i="1" s="1"/>
  <c r="Q1205" i="1"/>
  <c r="P1205" i="1"/>
  <c r="O1205" i="1"/>
  <c r="N1205" i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V1204" i="1" s="1"/>
  <c r="T1204" i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U1201" i="1"/>
  <c r="T1201" i="1"/>
  <c r="V1201" i="1" s="1"/>
  <c r="R1201" i="1"/>
  <c r="S1201" i="1" s="1"/>
  <c r="Q1201" i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V1200" i="1" s="1"/>
  <c r="T1200" i="1"/>
  <c r="S1200" i="1"/>
  <c r="R1200" i="1"/>
  <c r="Q1200" i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R1197" i="1"/>
  <c r="S1197" i="1" s="1"/>
  <c r="Q1197" i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AB1196" i="1" s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V1194" i="1" s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AB1194" i="1" s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S1193" i="1" s="1"/>
  <c r="Q1193" i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V1192" i="1" s="1"/>
  <c r="T1192" i="1"/>
  <c r="S1192" i="1"/>
  <c r="R1192" i="1"/>
  <c r="Q1192" i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S1189" i="1" s="1"/>
  <c r="Q1189" i="1"/>
  <c r="P1189" i="1"/>
  <c r="O1189" i="1"/>
  <c r="N1189" i="1"/>
  <c r="L1189" i="1"/>
  <c r="K1189" i="1"/>
  <c r="M1189" i="1" s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V1188" i="1" s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P1186" i="1" s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R1185" i="1"/>
  <c r="S1185" i="1" s="1"/>
  <c r="Q1185" i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V1184" i="1" s="1"/>
  <c r="T1184" i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S1183" i="1" s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S1181" i="1" s="1"/>
  <c r="Q1181" i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V1180" i="1" s="1"/>
  <c r="T1180" i="1"/>
  <c r="S1180" i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AB1178" i="1" s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S1177" i="1" s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V1176" i="1" s="1"/>
  <c r="T1176" i="1"/>
  <c r="S1176" i="1"/>
  <c r="R1176" i="1"/>
  <c r="Q1176" i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R1173" i="1"/>
  <c r="S1173" i="1" s="1"/>
  <c r="Q1173" i="1"/>
  <c r="P1173" i="1"/>
  <c r="O1173" i="1"/>
  <c r="N1173" i="1"/>
  <c r="L1173" i="1"/>
  <c r="K1173" i="1"/>
  <c r="M1173" i="1" s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S1171" i="1" s="1"/>
  <c r="Q1171" i="1"/>
  <c r="O1171" i="1"/>
  <c r="N1171" i="1"/>
  <c r="P1171" i="1" s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V1166" i="1" s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R1165" i="1"/>
  <c r="S1165" i="1" s="1"/>
  <c r="Q1165" i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V1164" i="1" s="1"/>
  <c r="T1164" i="1"/>
  <c r="S1164" i="1"/>
  <c r="R1164" i="1"/>
  <c r="Q1164" i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S1163" i="1" s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V1162" i="1" s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AB1162" i="1" s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R1158" i="1"/>
  <c r="Q1158" i="1"/>
  <c r="S1158" i="1" s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R1157" i="1"/>
  <c r="S1157" i="1" s="1"/>
  <c r="Q1157" i="1"/>
  <c r="P1157" i="1"/>
  <c r="O1157" i="1"/>
  <c r="N1157" i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S1153" i="1" s="1"/>
  <c r="Q1153" i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V1152" i="1" s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V1150" i="1" s="1"/>
  <c r="T1150" i="1"/>
  <c r="R1150" i="1"/>
  <c r="Q1150" i="1"/>
  <c r="S1150" i="1" s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S1147" i="1" s="1"/>
  <c r="Q1147" i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V1146" i="1" s="1"/>
  <c r="T1146" i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AB1146" i="1" s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P1144" i="1" s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S1143" i="1" s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V1142" i="1" s="1"/>
  <c r="T1142" i="1"/>
  <c r="R1142" i="1"/>
  <c r="Q1142" i="1"/>
  <c r="S1142" i="1" s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P1141" i="1"/>
  <c r="O1141" i="1"/>
  <c r="N1141" i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S1139" i="1" s="1"/>
  <c r="Q1139" i="1"/>
  <c r="O1139" i="1"/>
  <c r="N1139" i="1"/>
  <c r="P1139" i="1" s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V1138" i="1" s="1"/>
  <c r="T1138" i="1"/>
  <c r="R1138" i="1"/>
  <c r="Q1138" i="1"/>
  <c r="S1138" i="1" s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S1137" i="1" s="1"/>
  <c r="Q1137" i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S1135" i="1" s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V1134" i="1" s="1"/>
  <c r="T1134" i="1"/>
  <c r="R1134" i="1"/>
  <c r="Q1134" i="1"/>
  <c r="S1134" i="1" s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S1133" i="1" s="1"/>
  <c r="Q1133" i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V1132" i="1" s="1"/>
  <c r="T1132" i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S1131" i="1" s="1"/>
  <c r="Q1131" i="1"/>
  <c r="O1131" i="1"/>
  <c r="N1131" i="1"/>
  <c r="P1131" i="1" s="1"/>
  <c r="L1131" i="1"/>
  <c r="K1131" i="1"/>
  <c r="M1131" i="1" s="1"/>
  <c r="J1131" i="1"/>
  <c r="I1131" i="1"/>
  <c r="H1131" i="1"/>
  <c r="AB1131" i="1" s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V1130" i="1" s="1"/>
  <c r="T1130" i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AB1130" i="1" s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S1129" i="1" s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S1127" i="1" s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V1126" i="1" s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R1125" i="1"/>
  <c r="S1125" i="1" s="1"/>
  <c r="Q1125" i="1"/>
  <c r="P1125" i="1"/>
  <c r="O1125" i="1"/>
  <c r="N1125" i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V1124" i="1" s="1"/>
  <c r="T1124" i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S1123" i="1" s="1"/>
  <c r="Q1123" i="1"/>
  <c r="O1123" i="1"/>
  <c r="N1123" i="1"/>
  <c r="P1123" i="1" s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R1122" i="1"/>
  <c r="Q1122" i="1"/>
  <c r="S1122" i="1" s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S1121" i="1" s="1"/>
  <c r="Q1121" i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S1119" i="1" s="1"/>
  <c r="Q1119" i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V1118" i="1" s="1"/>
  <c r="T1118" i="1"/>
  <c r="R1118" i="1"/>
  <c r="Q1118" i="1"/>
  <c r="S1118" i="1" s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S1117" i="1" s="1"/>
  <c r="Q1117" i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S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S1115" i="1" s="1"/>
  <c r="Q1115" i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AB1114" i="1" s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S1111" i="1" s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S1107" i="1" s="1"/>
  <c r="Q1107" i="1"/>
  <c r="O1107" i="1"/>
  <c r="N1107" i="1"/>
  <c r="P1107" i="1" s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S1105" i="1" s="1"/>
  <c r="Q1105" i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S1103" i="1" s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V1102" i="1" s="1"/>
  <c r="T1102" i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R1101" i="1"/>
  <c r="S1101" i="1" s="1"/>
  <c r="Q1101" i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V1100" i="1" s="1"/>
  <c r="T1100" i="1"/>
  <c r="S1100" i="1"/>
  <c r="R1100" i="1"/>
  <c r="Q1100" i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O1098" i="1"/>
  <c r="N1098" i="1"/>
  <c r="P1098" i="1" s="1"/>
  <c r="M1098" i="1"/>
  <c r="L1098" i="1"/>
  <c r="K1098" i="1"/>
  <c r="J1098" i="1"/>
  <c r="I1098" i="1"/>
  <c r="H1098" i="1"/>
  <c r="AB1098" i="1" s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S1097" i="1" s="1"/>
  <c r="Q1097" i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V1096" i="1" s="1"/>
  <c r="T1096" i="1"/>
  <c r="S1096" i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S1095" i="1" s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V1094" i="1" s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P1092" i="1" s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S1089" i="1" s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V1088" i="1" s="1"/>
  <c r="T1088" i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S1087" i="1" s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V1086" i="1" s="1"/>
  <c r="T1086" i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AB1086" i="1" s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S1085" i="1" s="1"/>
  <c r="Q1085" i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V1084" i="1" s="1"/>
  <c r="T1084" i="1"/>
  <c r="S1084" i="1"/>
  <c r="R1084" i="1"/>
  <c r="Q1084" i="1"/>
  <c r="O1084" i="1"/>
  <c r="N1084" i="1"/>
  <c r="P1084" i="1" s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S1081" i="1" s="1"/>
  <c r="Q1081" i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V1080" i="1" s="1"/>
  <c r="T1080" i="1"/>
  <c r="S1080" i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S1079" i="1" s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V1078" i="1" s="1"/>
  <c r="T1078" i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S1077" i="1" s="1"/>
  <c r="Q1077" i="1"/>
  <c r="P1077" i="1"/>
  <c r="O1077" i="1"/>
  <c r="N1077" i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V1076" i="1" s="1"/>
  <c r="T1076" i="1"/>
  <c r="S1076" i="1"/>
  <c r="R1076" i="1"/>
  <c r="Q1076" i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S1075" i="1" s="1"/>
  <c r="Q1075" i="1"/>
  <c r="O1075" i="1"/>
  <c r="N1075" i="1"/>
  <c r="P1075" i="1" s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S1073" i="1" s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V1072" i="1" s="1"/>
  <c r="T1072" i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R1070" i="1"/>
  <c r="Q1070" i="1"/>
  <c r="S1070" i="1" s="1"/>
  <c r="O1070" i="1"/>
  <c r="N1070" i="1"/>
  <c r="P1070" i="1" s="1"/>
  <c r="M1070" i="1"/>
  <c r="L1070" i="1"/>
  <c r="K1070" i="1"/>
  <c r="J1070" i="1"/>
  <c r="I1070" i="1"/>
  <c r="H1070" i="1"/>
  <c r="AB1070" i="1" s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S1067" i="1" s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AB1066" i="1" s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P1056" i="1" s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AB1054" i="1" s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AB1050" i="1" s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U1045" i="1"/>
  <c r="T1045" i="1"/>
  <c r="V1045" i="1" s="1"/>
  <c r="R1045" i="1"/>
  <c r="S1045" i="1" s="1"/>
  <c r="Q1045" i="1"/>
  <c r="P1045" i="1"/>
  <c r="O1045" i="1"/>
  <c r="N1045" i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V1044" i="1" s="1"/>
  <c r="T1044" i="1"/>
  <c r="S1044" i="1"/>
  <c r="R1044" i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T1041" i="1"/>
  <c r="V1041" i="1" s="1"/>
  <c r="R1041" i="1"/>
  <c r="S1041" i="1" s="1"/>
  <c r="Q1041" i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AB1038" i="1" s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V1036" i="1" s="1"/>
  <c r="T1036" i="1"/>
  <c r="S1036" i="1"/>
  <c r="R1036" i="1"/>
  <c r="Q1036" i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AB1034" i="1" s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S1033" i="1" s="1"/>
  <c r="Q1033" i="1"/>
  <c r="P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V1032" i="1" s="1"/>
  <c r="T1032" i="1"/>
  <c r="S1032" i="1"/>
  <c r="R1032" i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R1025" i="1"/>
  <c r="S1025" i="1" s="1"/>
  <c r="Q1025" i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V1024" i="1" s="1"/>
  <c r="T1024" i="1"/>
  <c r="S1024" i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V1022" i="1" s="1"/>
  <c r="T1022" i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AB1022" i="1" s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R1021" i="1"/>
  <c r="S1021" i="1" s="1"/>
  <c r="Q1021" i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V1020" i="1" s="1"/>
  <c r="T1020" i="1"/>
  <c r="S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AB1018" i="1" s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S1015" i="1" s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P1013" i="1"/>
  <c r="O1013" i="1"/>
  <c r="N1013" i="1"/>
  <c r="L1013" i="1"/>
  <c r="K1013" i="1"/>
  <c r="M1013" i="1" s="1"/>
  <c r="J1013" i="1"/>
  <c r="I1013" i="1"/>
  <c r="H1013" i="1"/>
  <c r="AB1013" i="1" s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S1011" i="1" s="1"/>
  <c r="Q1011" i="1"/>
  <c r="O1011" i="1"/>
  <c r="N1011" i="1"/>
  <c r="P1011" i="1" s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S1009" i="1" s="1"/>
  <c r="Q1009" i="1"/>
  <c r="P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V1008" i="1" s="1"/>
  <c r="T1008" i="1"/>
  <c r="S1008" i="1"/>
  <c r="R1008" i="1"/>
  <c r="Q1008" i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AB1006" i="1" s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R1005" i="1"/>
  <c r="S1005" i="1" s="1"/>
  <c r="Q1005" i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V1004" i="1" s="1"/>
  <c r="T1004" i="1"/>
  <c r="S1004" i="1"/>
  <c r="R1004" i="1"/>
  <c r="Q1004" i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AB1002" i="1" s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R1001" i="1"/>
  <c r="S1001" i="1" s="1"/>
  <c r="Q1001" i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V998" i="1" s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R997" i="1"/>
  <c r="S997" i="1" s="1"/>
  <c r="Q997" i="1"/>
  <c r="P997" i="1"/>
  <c r="O997" i="1"/>
  <c r="N997" i="1"/>
  <c r="L997" i="1"/>
  <c r="K997" i="1"/>
  <c r="M997" i="1" s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V996" i="1" s="1"/>
  <c r="T996" i="1"/>
  <c r="S996" i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S993" i="1" s="1"/>
  <c r="Q993" i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V992" i="1" s="1"/>
  <c r="T992" i="1"/>
  <c r="S992" i="1"/>
  <c r="R992" i="1"/>
  <c r="Q992" i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R989" i="1"/>
  <c r="S989" i="1" s="1"/>
  <c r="Q989" i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AB986" i="1" s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S985" i="1" s="1"/>
  <c r="Q985" i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V984" i="1" s="1"/>
  <c r="T984" i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R981" i="1"/>
  <c r="S981" i="1" s="1"/>
  <c r="Q981" i="1"/>
  <c r="P981" i="1"/>
  <c r="O981" i="1"/>
  <c r="N981" i="1"/>
  <c r="L981" i="1"/>
  <c r="K981" i="1"/>
  <c r="M981" i="1" s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S977" i="1" s="1"/>
  <c r="Q977" i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V976" i="1" s="1"/>
  <c r="T976" i="1"/>
  <c r="S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AB974" i="1" s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R973" i="1"/>
  <c r="S973" i="1" s="1"/>
  <c r="Q973" i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V972" i="1" s="1"/>
  <c r="T972" i="1"/>
  <c r="S972" i="1"/>
  <c r="R972" i="1"/>
  <c r="Q972" i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AB970" i="1" s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S969" i="1" s="1"/>
  <c r="Q969" i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V968" i="1" s="1"/>
  <c r="T968" i="1"/>
  <c r="S968" i="1"/>
  <c r="R968" i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R965" i="1"/>
  <c r="Q965" i="1"/>
  <c r="S965" i="1" s="1"/>
  <c r="P965" i="1"/>
  <c r="O965" i="1"/>
  <c r="N965" i="1"/>
  <c r="L965" i="1"/>
  <c r="K965" i="1"/>
  <c r="M965" i="1" s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V964" i="1" s="1"/>
  <c r="T964" i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S961" i="1" s="1"/>
  <c r="Q961" i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AB958" i="1" s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S957" i="1" s="1"/>
  <c r="Q957" i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V956" i="1" s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M955" i="1" s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O954" i="1"/>
  <c r="P954" i="1" s="1"/>
  <c r="N954" i="1"/>
  <c r="M954" i="1"/>
  <c r="L954" i="1"/>
  <c r="K954" i="1"/>
  <c r="J954" i="1"/>
  <c r="I954" i="1"/>
  <c r="H954" i="1"/>
  <c r="AB954" i="1" s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R953" i="1"/>
  <c r="S953" i="1" s="1"/>
  <c r="Q953" i="1"/>
  <c r="P953" i="1"/>
  <c r="O953" i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V952" i="1" s="1"/>
  <c r="T952" i="1"/>
  <c r="S952" i="1"/>
  <c r="R952" i="1"/>
  <c r="Q952" i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S949" i="1" s="1"/>
  <c r="Q949" i="1"/>
  <c r="P949" i="1"/>
  <c r="O949" i="1"/>
  <c r="N949" i="1"/>
  <c r="L949" i="1"/>
  <c r="K949" i="1"/>
  <c r="M949" i="1" s="1"/>
  <c r="J949" i="1"/>
  <c r="I949" i="1"/>
  <c r="H949" i="1"/>
  <c r="AB949" i="1" s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V948" i="1" s="1"/>
  <c r="T948" i="1"/>
  <c r="S948" i="1"/>
  <c r="R948" i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S945" i="1" s="1"/>
  <c r="Q945" i="1"/>
  <c r="P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V944" i="1" s="1"/>
  <c r="T944" i="1"/>
  <c r="S944" i="1"/>
  <c r="R944" i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AB942" i="1" s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S941" i="1" s="1"/>
  <c r="Q941" i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V940" i="1" s="1"/>
  <c r="T940" i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S939" i="1" s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AB938" i="1" s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R933" i="1"/>
  <c r="S933" i="1" s="1"/>
  <c r="Q933" i="1"/>
  <c r="P933" i="1"/>
  <c r="O933" i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V932" i="1" s="1"/>
  <c r="T932" i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S929" i="1" s="1"/>
  <c r="Q929" i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V928" i="1" s="1"/>
  <c r="T928" i="1"/>
  <c r="S928" i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R925" i="1"/>
  <c r="S925" i="1" s="1"/>
  <c r="Q925" i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V924" i="1" s="1"/>
  <c r="T924" i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AB922" i="1" s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R921" i="1"/>
  <c r="S921" i="1" s="1"/>
  <c r="Q921" i="1"/>
  <c r="P921" i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V920" i="1" s="1"/>
  <c r="T920" i="1"/>
  <c r="S920" i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V917" i="1" s="1"/>
  <c r="R917" i="1"/>
  <c r="S917" i="1" s="1"/>
  <c r="Q917" i="1"/>
  <c r="P917" i="1"/>
  <c r="O917" i="1"/>
  <c r="N917" i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P915" i="1" s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V914" i="1" s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R913" i="1"/>
  <c r="S913" i="1" s="1"/>
  <c r="Q913" i="1"/>
  <c r="P913" i="1"/>
  <c r="O913" i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V912" i="1" s="1"/>
  <c r="T912" i="1"/>
  <c r="S912" i="1"/>
  <c r="R912" i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AB910" i="1" s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S909" i="1" s="1"/>
  <c r="Q909" i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AB906" i="1" s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S905" i="1" s="1"/>
  <c r="Q905" i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V904" i="1" s="1"/>
  <c r="T904" i="1"/>
  <c r="S904" i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U901" i="1"/>
  <c r="T901" i="1"/>
  <c r="V901" i="1" s="1"/>
  <c r="R901" i="1"/>
  <c r="Q901" i="1"/>
  <c r="S901" i="1" s="1"/>
  <c r="P901" i="1"/>
  <c r="O901" i="1"/>
  <c r="N901" i="1"/>
  <c r="L901" i="1"/>
  <c r="M901" i="1" s="1"/>
  <c r="K901" i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Q897" i="1"/>
  <c r="S897" i="1" s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AB894" i="1" s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R893" i="1"/>
  <c r="S893" i="1" s="1"/>
  <c r="Q893" i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AB890" i="1" s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S885" i="1" s="1"/>
  <c r="P885" i="1"/>
  <c r="O885" i="1"/>
  <c r="N885" i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Z884" i="1" s="1"/>
  <c r="X884" i="1"/>
  <c r="W884" i="1"/>
  <c r="U884" i="1"/>
  <c r="V884" i="1" s="1"/>
  <c r="T884" i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N883" i="1"/>
  <c r="P883" i="1" s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S881" i="1" s="1"/>
  <c r="Q881" i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V880" i="1" s="1"/>
  <c r="T880" i="1"/>
  <c r="S880" i="1"/>
  <c r="R880" i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AB878" i="1" s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R877" i="1"/>
  <c r="S877" i="1" s="1"/>
  <c r="Q877" i="1"/>
  <c r="P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Z876" i="1" s="1"/>
  <c r="X876" i="1"/>
  <c r="W876" i="1"/>
  <c r="U876" i="1"/>
  <c r="V876" i="1" s="1"/>
  <c r="T876" i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AB874" i="1" s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S873" i="1" s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V872" i="1" s="1"/>
  <c r="T872" i="1"/>
  <c r="S872" i="1"/>
  <c r="R872" i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V870" i="1" s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T869" i="1"/>
  <c r="V869" i="1" s="1"/>
  <c r="R869" i="1"/>
  <c r="S869" i="1" s="1"/>
  <c r="Q869" i="1"/>
  <c r="P869" i="1"/>
  <c r="O869" i="1"/>
  <c r="N869" i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V868" i="1" s="1"/>
  <c r="T868" i="1"/>
  <c r="S868" i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S867" i="1" s="1"/>
  <c r="Q867" i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S865" i="1" s="1"/>
  <c r="Q865" i="1"/>
  <c r="P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AB862" i="1" s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R861" i="1"/>
  <c r="S861" i="1" s="1"/>
  <c r="Q861" i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V860" i="1" s="1"/>
  <c r="T860" i="1"/>
  <c r="S860" i="1"/>
  <c r="R860" i="1"/>
  <c r="Q860" i="1"/>
  <c r="O860" i="1"/>
  <c r="N860" i="1"/>
  <c r="P860" i="1" s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AB858" i="1" s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S857" i="1" s="1"/>
  <c r="Q857" i="1"/>
  <c r="P857" i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V854" i="1" s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R853" i="1"/>
  <c r="S853" i="1" s="1"/>
  <c r="Q853" i="1"/>
  <c r="P853" i="1"/>
  <c r="O853" i="1"/>
  <c r="N853" i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V852" i="1" s="1"/>
  <c r="T852" i="1"/>
  <c r="S852" i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S851" i="1" s="1"/>
  <c r="Q851" i="1"/>
  <c r="O851" i="1"/>
  <c r="N851" i="1"/>
  <c r="P851" i="1" s="1"/>
  <c r="L851" i="1"/>
  <c r="K851" i="1"/>
  <c r="M851" i="1" s="1"/>
  <c r="J851" i="1"/>
  <c r="I851" i="1"/>
  <c r="H851" i="1"/>
  <c r="AB851" i="1" s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S849" i="1" s="1"/>
  <c r="Q849" i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V848" i="1" s="1"/>
  <c r="T848" i="1"/>
  <c r="S848" i="1"/>
  <c r="R848" i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AB846" i="1" s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R845" i="1"/>
  <c r="S845" i="1" s="1"/>
  <c r="Q845" i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Z844" i="1" s="1"/>
  <c r="X844" i="1"/>
  <c r="W844" i="1"/>
  <c r="U844" i="1"/>
  <c r="V844" i="1" s="1"/>
  <c r="T844" i="1"/>
  <c r="S844" i="1"/>
  <c r="R844" i="1"/>
  <c r="Q844" i="1"/>
  <c r="O844" i="1"/>
  <c r="N844" i="1"/>
  <c r="P844" i="1" s="1"/>
  <c r="L844" i="1"/>
  <c r="K844" i="1"/>
  <c r="M844" i="1" s="1"/>
  <c r="J844" i="1"/>
  <c r="I844" i="1"/>
  <c r="H844" i="1"/>
  <c r="AB844" i="1" s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O842" i="1"/>
  <c r="P842" i="1" s="1"/>
  <c r="N842" i="1"/>
  <c r="M842" i="1"/>
  <c r="L842" i="1"/>
  <c r="K842" i="1"/>
  <c r="J842" i="1"/>
  <c r="I842" i="1"/>
  <c r="H842" i="1"/>
  <c r="AB842" i="1" s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S841" i="1" s="1"/>
  <c r="Q841" i="1"/>
  <c r="P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Y840" i="1"/>
  <c r="Z840" i="1" s="1"/>
  <c r="X840" i="1"/>
  <c r="W840" i="1"/>
  <c r="U840" i="1"/>
  <c r="V840" i="1" s="1"/>
  <c r="T840" i="1"/>
  <c r="S840" i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R837" i="1"/>
  <c r="S837" i="1" s="1"/>
  <c r="Q837" i="1"/>
  <c r="P837" i="1"/>
  <c r="O837" i="1"/>
  <c r="N837" i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V836" i="1" s="1"/>
  <c r="T836" i="1"/>
  <c r="S836" i="1"/>
  <c r="R836" i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S835" i="1" s="1"/>
  <c r="Q835" i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S833" i="1" s="1"/>
  <c r="Q833" i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R829" i="1"/>
  <c r="S829" i="1" s="1"/>
  <c r="Q829" i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U828" i="1"/>
  <c r="V828" i="1" s="1"/>
  <c r="T828" i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AB828" i="1" s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AB826" i="1" s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S825" i="1" s="1"/>
  <c r="Q825" i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V824" i="1" s="1"/>
  <c r="T824" i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S823" i="1" s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V822" i="1" s="1"/>
  <c r="T822" i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V821" i="1" s="1"/>
  <c r="R821" i="1"/>
  <c r="Q821" i="1"/>
  <c r="S821" i="1" s="1"/>
  <c r="P821" i="1"/>
  <c r="O821" i="1"/>
  <c r="N821" i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V820" i="1" s="1"/>
  <c r="T820" i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V818" i="1" s="1"/>
  <c r="T818" i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S817" i="1" s="1"/>
  <c r="Q817" i="1"/>
  <c r="P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V816" i="1" s="1"/>
  <c r="T816" i="1"/>
  <c r="S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S815" i="1" s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AB814" i="1" s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S813" i="1" s="1"/>
  <c r="Q813" i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V812" i="1" s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AB812" i="1" s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AB810" i="1" s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V809" i="1" s="1"/>
  <c r="R809" i="1"/>
  <c r="S809" i="1" s="1"/>
  <c r="Q809" i="1"/>
  <c r="P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V806" i="1" s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S803" i="1" s="1"/>
  <c r="Q803" i="1"/>
  <c r="O803" i="1"/>
  <c r="N803" i="1"/>
  <c r="P803" i="1" s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R802" i="1"/>
  <c r="Q802" i="1"/>
  <c r="S802" i="1" s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S801" i="1" s="1"/>
  <c r="Q801" i="1"/>
  <c r="P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S799" i="1" s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V798" i="1" s="1"/>
  <c r="T798" i="1"/>
  <c r="R798" i="1"/>
  <c r="Q798" i="1"/>
  <c r="S798" i="1" s="1"/>
  <c r="O798" i="1"/>
  <c r="N798" i="1"/>
  <c r="P798" i="1" s="1"/>
  <c r="M798" i="1"/>
  <c r="L798" i="1"/>
  <c r="K798" i="1"/>
  <c r="J798" i="1"/>
  <c r="I798" i="1"/>
  <c r="H798" i="1"/>
  <c r="AB798" i="1" s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N796" i="1"/>
  <c r="P796" i="1" s="1"/>
  <c r="L796" i="1"/>
  <c r="K796" i="1"/>
  <c r="M796" i="1" s="1"/>
  <c r="J796" i="1"/>
  <c r="I796" i="1"/>
  <c r="H796" i="1"/>
  <c r="AB796" i="1" s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S795" i="1" s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V794" i="1" s="1"/>
  <c r="T794" i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AB794" i="1" s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Q793" i="1"/>
  <c r="S793" i="1" s="1"/>
  <c r="P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V790" i="1" s="1"/>
  <c r="T790" i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S787" i="1" s="1"/>
  <c r="Q787" i="1"/>
  <c r="O787" i="1"/>
  <c r="N787" i="1"/>
  <c r="P787" i="1" s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S785" i="1" s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Z784" i="1" s="1"/>
  <c r="X784" i="1"/>
  <c r="W784" i="1"/>
  <c r="U784" i="1"/>
  <c r="V784" i="1" s="1"/>
  <c r="T784" i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V782" i="1" s="1"/>
  <c r="T782" i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AB782" i="1" s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V780" i="1" s="1"/>
  <c r="T780" i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AB780" i="1" s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S779" i="1" s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AB778" i="1" s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Q777" i="1"/>
  <c r="S777" i="1" s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R773" i="1"/>
  <c r="S773" i="1" s="1"/>
  <c r="Q773" i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V772" i="1" s="1"/>
  <c r="T772" i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R769" i="1"/>
  <c r="S769" i="1" s="1"/>
  <c r="Q769" i="1"/>
  <c r="P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U768" i="1"/>
  <c r="V768" i="1" s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AB766" i="1" s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S765" i="1" s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AB764" i="1" s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V762" i="1" s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AB762" i="1" s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S761" i="1" s="1"/>
  <c r="Q761" i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V760" i="1" s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S755" i="1" s="1"/>
  <c r="Q755" i="1"/>
  <c r="O755" i="1"/>
  <c r="N755" i="1"/>
  <c r="P755" i="1" s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Q753" i="1"/>
  <c r="S753" i="1" s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V750" i="1" s="1"/>
  <c r="T750" i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AB750" i="1" s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AB746" i="1" s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S745" i="1" s="1"/>
  <c r="Q745" i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T744" i="1"/>
  <c r="V744" i="1" s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O739" i="1"/>
  <c r="N739" i="1"/>
  <c r="P739" i="1" s="1"/>
  <c r="L739" i="1"/>
  <c r="K739" i="1"/>
  <c r="M739" i="1" s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S737" i="1" s="1"/>
  <c r="P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AB734" i="1" s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V733" i="1" s="1"/>
  <c r="R733" i="1"/>
  <c r="S733" i="1" s="1"/>
  <c r="Q733" i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V732" i="1" s="1"/>
  <c r="T732" i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AB730" i="1" s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S729" i="1" s="1"/>
  <c r="Q729" i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V728" i="1" s="1"/>
  <c r="T728" i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U725" i="1"/>
  <c r="T725" i="1"/>
  <c r="V725" i="1" s="1"/>
  <c r="R725" i="1"/>
  <c r="S725" i="1" s="1"/>
  <c r="Q725" i="1"/>
  <c r="P725" i="1"/>
  <c r="O725" i="1"/>
  <c r="N725" i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P723" i="1" s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U721" i="1"/>
  <c r="T721" i="1"/>
  <c r="V721" i="1" s="1"/>
  <c r="R721" i="1"/>
  <c r="S721" i="1" s="1"/>
  <c r="Q721" i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S719" i="1" s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AB718" i="1" s="1"/>
  <c r="G718" i="1"/>
  <c r="F718" i="1"/>
  <c r="E718" i="1"/>
  <c r="D718" i="1"/>
  <c r="B718" i="1"/>
  <c r="A718" i="1" s="1"/>
  <c r="AA717" i="1"/>
  <c r="Y717" i="1"/>
  <c r="X717" i="1"/>
  <c r="Z717" i="1" s="1"/>
  <c r="W717" i="1"/>
  <c r="U717" i="1"/>
  <c r="T717" i="1"/>
  <c r="V717" i="1" s="1"/>
  <c r="R717" i="1"/>
  <c r="Q717" i="1"/>
  <c r="S717" i="1" s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N716" i="1"/>
  <c r="P716" i="1" s="1"/>
  <c r="L716" i="1"/>
  <c r="K716" i="1"/>
  <c r="M716" i="1" s="1"/>
  <c r="J716" i="1"/>
  <c r="I716" i="1"/>
  <c r="H716" i="1"/>
  <c r="AB716" i="1" s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AB714" i="1" s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R713" i="1"/>
  <c r="S713" i="1" s="1"/>
  <c r="Q713" i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V712" i="1" s="1"/>
  <c r="T712" i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U709" i="1"/>
  <c r="T709" i="1"/>
  <c r="V709" i="1" s="1"/>
  <c r="R709" i="1"/>
  <c r="S709" i="1" s="1"/>
  <c r="Q709" i="1"/>
  <c r="P709" i="1"/>
  <c r="O709" i="1"/>
  <c r="N709" i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T708" i="1"/>
  <c r="V708" i="1" s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S705" i="1" s="1"/>
  <c r="Q705" i="1"/>
  <c r="P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S703" i="1" s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AB702" i="1" s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T701" i="1"/>
  <c r="V701" i="1" s="1"/>
  <c r="R701" i="1"/>
  <c r="S701" i="1" s="1"/>
  <c r="Q701" i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O700" i="1"/>
  <c r="N700" i="1"/>
  <c r="P700" i="1" s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AB698" i="1" s="1"/>
  <c r="G698" i="1"/>
  <c r="F698" i="1"/>
  <c r="E698" i="1"/>
  <c r="D698" i="1"/>
  <c r="B698" i="1"/>
  <c r="A698" i="1" s="1"/>
  <c r="AA697" i="1"/>
  <c r="Y697" i="1"/>
  <c r="X697" i="1"/>
  <c r="Z697" i="1" s="1"/>
  <c r="W697" i="1"/>
  <c r="U697" i="1"/>
  <c r="T697" i="1"/>
  <c r="V697" i="1" s="1"/>
  <c r="R697" i="1"/>
  <c r="S697" i="1" s="1"/>
  <c r="Q697" i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S695" i="1" s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U693" i="1"/>
  <c r="T693" i="1"/>
  <c r="V693" i="1" s="1"/>
  <c r="R693" i="1"/>
  <c r="S693" i="1" s="1"/>
  <c r="Q693" i="1"/>
  <c r="P693" i="1"/>
  <c r="O693" i="1"/>
  <c r="N693" i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P691" i="1" s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U689" i="1"/>
  <c r="T689" i="1"/>
  <c r="V689" i="1" s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O688" i="1"/>
  <c r="P688" i="1" s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S687" i="1" s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AB686" i="1" s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AB682" i="1" s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S681" i="1" s="1"/>
  <c r="Q681" i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V680" i="1" s="1"/>
  <c r="T680" i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S679" i="1" s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U677" i="1"/>
  <c r="T677" i="1"/>
  <c r="V677" i="1" s="1"/>
  <c r="R677" i="1"/>
  <c r="S677" i="1" s="1"/>
  <c r="Q677" i="1"/>
  <c r="P677" i="1"/>
  <c r="O677" i="1"/>
  <c r="N677" i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V676" i="1" s="1"/>
  <c r="T676" i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T673" i="1"/>
  <c r="V673" i="1" s="1"/>
  <c r="R673" i="1"/>
  <c r="S673" i="1" s="1"/>
  <c r="Q673" i="1"/>
  <c r="P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V672" i="1" s="1"/>
  <c r="T672" i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S671" i="1" s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U669" i="1"/>
  <c r="T669" i="1"/>
  <c r="V669" i="1" s="1"/>
  <c r="R669" i="1"/>
  <c r="S669" i="1" s="1"/>
  <c r="Q669" i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T668" i="1"/>
  <c r="V668" i="1" s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AB666" i="1" s="1"/>
  <c r="G666" i="1"/>
  <c r="F666" i="1"/>
  <c r="E666" i="1"/>
  <c r="D666" i="1"/>
  <c r="B666" i="1"/>
  <c r="A666" i="1" s="1"/>
  <c r="AA665" i="1"/>
  <c r="Y665" i="1"/>
  <c r="X665" i="1"/>
  <c r="Z665" i="1" s="1"/>
  <c r="W665" i="1"/>
  <c r="U665" i="1"/>
  <c r="T665" i="1"/>
  <c r="V665" i="1" s="1"/>
  <c r="R665" i="1"/>
  <c r="S665" i="1" s="1"/>
  <c r="Q665" i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V664" i="1" s="1"/>
  <c r="T664" i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S663" i="1" s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R662" i="1"/>
  <c r="Q662" i="1"/>
  <c r="S662" i="1" s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P659" i="1" s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S657" i="1" s="1"/>
  <c r="Q657" i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V656" i="1" s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S655" i="1" s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AB654" i="1" s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V653" i="1" s="1"/>
  <c r="R653" i="1"/>
  <c r="S653" i="1" s="1"/>
  <c r="Q653" i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V652" i="1" s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V650" i="1" s="1"/>
  <c r="T650" i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AB650" i="1" s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R649" i="1"/>
  <c r="S649" i="1" s="1"/>
  <c r="Q649" i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S647" i="1" s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R646" i="1"/>
  <c r="Q646" i="1"/>
  <c r="S646" i="1" s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R645" i="1"/>
  <c r="Q645" i="1"/>
  <c r="S645" i="1" s="1"/>
  <c r="P645" i="1"/>
  <c r="O645" i="1"/>
  <c r="N645" i="1"/>
  <c r="L645" i="1"/>
  <c r="M645" i="1" s="1"/>
  <c r="K645" i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P644" i="1" s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P643" i="1" s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V641" i="1" s="1"/>
  <c r="R641" i="1"/>
  <c r="S641" i="1" s="1"/>
  <c r="Q641" i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S639" i="1" s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R638" i="1"/>
  <c r="Q638" i="1"/>
  <c r="S638" i="1" s="1"/>
  <c r="O638" i="1"/>
  <c r="N638" i="1"/>
  <c r="P638" i="1" s="1"/>
  <c r="M638" i="1"/>
  <c r="L638" i="1"/>
  <c r="K638" i="1"/>
  <c r="J638" i="1"/>
  <c r="I638" i="1"/>
  <c r="H638" i="1"/>
  <c r="AB638" i="1" s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Q637" i="1"/>
  <c r="S637" i="1" s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V636" i="1" s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V634" i="1" s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AB634" i="1" s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S631" i="1" s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V630" i="1" s="1"/>
  <c r="T630" i="1"/>
  <c r="R630" i="1"/>
  <c r="Q630" i="1"/>
  <c r="S630" i="1" s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R629" i="1"/>
  <c r="S629" i="1" s="1"/>
  <c r="Q629" i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S627" i="1" s="1"/>
  <c r="Q627" i="1"/>
  <c r="O627" i="1"/>
  <c r="N627" i="1"/>
  <c r="P627" i="1" s="1"/>
  <c r="L627" i="1"/>
  <c r="K627" i="1"/>
  <c r="M627" i="1" s="1"/>
  <c r="J627" i="1"/>
  <c r="I627" i="1"/>
  <c r="H627" i="1"/>
  <c r="AB627" i="1" s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V626" i="1" s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Q625" i="1"/>
  <c r="S625" i="1" s="1"/>
  <c r="P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S623" i="1" s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V622" i="1" s="1"/>
  <c r="T622" i="1"/>
  <c r="R622" i="1"/>
  <c r="Q622" i="1"/>
  <c r="S622" i="1" s="1"/>
  <c r="O622" i="1"/>
  <c r="N622" i="1"/>
  <c r="P622" i="1" s="1"/>
  <c r="M622" i="1"/>
  <c r="L622" i="1"/>
  <c r="K622" i="1"/>
  <c r="J622" i="1"/>
  <c r="I622" i="1"/>
  <c r="H622" i="1"/>
  <c r="AB622" i="1" s="1"/>
  <c r="G622" i="1"/>
  <c r="F622" i="1"/>
  <c r="E622" i="1"/>
  <c r="D622" i="1"/>
  <c r="B622" i="1"/>
  <c r="A622" i="1" s="1"/>
  <c r="AA621" i="1"/>
  <c r="Y621" i="1"/>
  <c r="X621" i="1"/>
  <c r="Z621" i="1" s="1"/>
  <c r="W621" i="1"/>
  <c r="U621" i="1"/>
  <c r="T621" i="1"/>
  <c r="V621" i="1" s="1"/>
  <c r="R621" i="1"/>
  <c r="Q621" i="1"/>
  <c r="S621" i="1" s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S619" i="1" s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V618" i="1" s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AB618" i="1" s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V617" i="1" s="1"/>
  <c r="R617" i="1"/>
  <c r="S617" i="1" s="1"/>
  <c r="Q617" i="1"/>
  <c r="P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V616" i="1" s="1"/>
  <c r="T616" i="1"/>
  <c r="S616" i="1"/>
  <c r="R616" i="1"/>
  <c r="Q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S615" i="1" s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V614" i="1" s="1"/>
  <c r="T614" i="1"/>
  <c r="R614" i="1"/>
  <c r="Q614" i="1"/>
  <c r="S614" i="1" s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R613" i="1"/>
  <c r="S613" i="1" s="1"/>
  <c r="Q613" i="1"/>
  <c r="P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V612" i="1" s="1"/>
  <c r="T612" i="1"/>
  <c r="S612" i="1"/>
  <c r="R612" i="1"/>
  <c r="Q612" i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S609" i="1" s="1"/>
  <c r="Q609" i="1"/>
  <c r="P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S607" i="1" s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V606" i="1" s="1"/>
  <c r="T606" i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R605" i="1"/>
  <c r="S605" i="1" s="1"/>
  <c r="Q605" i="1"/>
  <c r="P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V602" i="1" s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R601" i="1"/>
  <c r="S601" i="1" s="1"/>
  <c r="Q601" i="1"/>
  <c r="P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V600" i="1" s="1"/>
  <c r="T600" i="1"/>
  <c r="S600" i="1"/>
  <c r="R600" i="1"/>
  <c r="Q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S599" i="1" s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V598" i="1" s="1"/>
  <c r="T598" i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S597" i="1" s="1"/>
  <c r="Q597" i="1"/>
  <c r="P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V596" i="1" s="1"/>
  <c r="T596" i="1"/>
  <c r="S596" i="1"/>
  <c r="R596" i="1"/>
  <c r="Q596" i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Q595" i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R593" i="1"/>
  <c r="S593" i="1" s="1"/>
  <c r="Q593" i="1"/>
  <c r="P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S592" i="1"/>
  <c r="R592" i="1"/>
  <c r="Q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S591" i="1" s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R589" i="1"/>
  <c r="S589" i="1" s="1"/>
  <c r="Q589" i="1"/>
  <c r="P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V588" i="1" s="1"/>
  <c r="T588" i="1"/>
  <c r="S588" i="1"/>
  <c r="R588" i="1"/>
  <c r="Q588" i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S587" i="1" s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V586" i="1" s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R585" i="1"/>
  <c r="Q585" i="1"/>
  <c r="S585" i="1" s="1"/>
  <c r="P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P584" i="1" s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S583" i="1" s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V582" i="1" s="1"/>
  <c r="T582" i="1"/>
  <c r="R582" i="1"/>
  <c r="Q582" i="1"/>
  <c r="S582" i="1" s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U581" i="1"/>
  <c r="T581" i="1"/>
  <c r="V581" i="1" s="1"/>
  <c r="R581" i="1"/>
  <c r="S581" i="1" s="1"/>
  <c r="Q581" i="1"/>
  <c r="P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S579" i="1" s="1"/>
  <c r="Q579" i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V578" i="1" s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R577" i="1"/>
  <c r="S577" i="1" s="1"/>
  <c r="Q577" i="1"/>
  <c r="P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S575" i="1" s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V574" i="1" s="1"/>
  <c r="T574" i="1"/>
  <c r="R574" i="1"/>
  <c r="Q574" i="1"/>
  <c r="S574" i="1" s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U573" i="1"/>
  <c r="T573" i="1"/>
  <c r="V573" i="1" s="1"/>
  <c r="R573" i="1"/>
  <c r="Q573" i="1"/>
  <c r="S573" i="1" s="1"/>
  <c r="P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S572" i="1"/>
  <c r="R572" i="1"/>
  <c r="Q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S571" i="1" s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V570" i="1" s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V569" i="1" s="1"/>
  <c r="R569" i="1"/>
  <c r="S569" i="1" s="1"/>
  <c r="Q569" i="1"/>
  <c r="P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V568" i="1" s="1"/>
  <c r="T568" i="1"/>
  <c r="S568" i="1"/>
  <c r="R568" i="1"/>
  <c r="Q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S567" i="1" s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V566" i="1" s="1"/>
  <c r="T566" i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V565" i="1" s="1"/>
  <c r="R565" i="1"/>
  <c r="Q565" i="1"/>
  <c r="S565" i="1" s="1"/>
  <c r="P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S563" i="1" s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V562" i="1" s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V561" i="1" s="1"/>
  <c r="R561" i="1"/>
  <c r="S561" i="1" s="1"/>
  <c r="Q561" i="1"/>
  <c r="P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S560" i="1"/>
  <c r="R560" i="1"/>
  <c r="Q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S559" i="1" s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V558" i="1" s="1"/>
  <c r="T558" i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V557" i="1" s="1"/>
  <c r="R557" i="1"/>
  <c r="S557" i="1" s="1"/>
  <c r="Q557" i="1"/>
  <c r="P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V556" i="1" s="1"/>
  <c r="T556" i="1"/>
  <c r="S556" i="1"/>
  <c r="R556" i="1"/>
  <c r="Q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S555" i="1" s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V553" i="1" s="1"/>
  <c r="R553" i="1"/>
  <c r="S553" i="1" s="1"/>
  <c r="Q553" i="1"/>
  <c r="P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V552" i="1" s="1"/>
  <c r="T552" i="1"/>
  <c r="S552" i="1"/>
  <c r="R552" i="1"/>
  <c r="Q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S551" i="1" s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V550" i="1" s="1"/>
  <c r="T550" i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U549" i="1"/>
  <c r="T549" i="1"/>
  <c r="V549" i="1" s="1"/>
  <c r="R549" i="1"/>
  <c r="S549" i="1" s="1"/>
  <c r="Q549" i="1"/>
  <c r="P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V548" i="1" s="1"/>
  <c r="T548" i="1"/>
  <c r="S548" i="1"/>
  <c r="R548" i="1"/>
  <c r="Q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S547" i="1" s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V546" i="1" s="1"/>
  <c r="T546" i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U545" i="1"/>
  <c r="T545" i="1"/>
  <c r="V545" i="1" s="1"/>
  <c r="R545" i="1"/>
  <c r="Q545" i="1"/>
  <c r="S545" i="1" s="1"/>
  <c r="P545" i="1"/>
  <c r="O545" i="1"/>
  <c r="N545" i="1"/>
  <c r="L545" i="1"/>
  <c r="M545" i="1" s="1"/>
  <c r="K545" i="1"/>
  <c r="J545" i="1"/>
  <c r="I545" i="1"/>
  <c r="H545" i="1"/>
  <c r="AB545" i="1" s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S544" i="1"/>
  <c r="R544" i="1"/>
  <c r="Q544" i="1"/>
  <c r="O544" i="1"/>
  <c r="P544" i="1" s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S543" i="1" s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V542" i="1" s="1"/>
  <c r="T542" i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Q541" i="1"/>
  <c r="S541" i="1" s="1"/>
  <c r="P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S540" i="1"/>
  <c r="R540" i="1"/>
  <c r="Q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S539" i="1" s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V538" i="1" s="1"/>
  <c r="T538" i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R537" i="1"/>
  <c r="S537" i="1" s="1"/>
  <c r="Q537" i="1"/>
  <c r="P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V536" i="1" s="1"/>
  <c r="T536" i="1"/>
  <c r="S536" i="1"/>
  <c r="R536" i="1"/>
  <c r="Q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S535" i="1" s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V534" i="1" s="1"/>
  <c r="T534" i="1"/>
  <c r="R534" i="1"/>
  <c r="Q534" i="1"/>
  <c r="S534" i="1" s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T533" i="1"/>
  <c r="V533" i="1" s="1"/>
  <c r="R533" i="1"/>
  <c r="S533" i="1" s="1"/>
  <c r="Q533" i="1"/>
  <c r="P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V532" i="1" s="1"/>
  <c r="T532" i="1"/>
  <c r="S532" i="1"/>
  <c r="R532" i="1"/>
  <c r="Q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S531" i="1" s="1"/>
  <c r="Q531" i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R529" i="1"/>
  <c r="S529" i="1" s="1"/>
  <c r="Q529" i="1"/>
  <c r="P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V528" i="1" s="1"/>
  <c r="T528" i="1"/>
  <c r="S528" i="1"/>
  <c r="R528" i="1"/>
  <c r="Q528" i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S527" i="1" s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V526" i="1" s="1"/>
  <c r="T526" i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U525" i="1"/>
  <c r="T525" i="1"/>
  <c r="V525" i="1" s="1"/>
  <c r="R525" i="1"/>
  <c r="S525" i="1" s="1"/>
  <c r="Q525" i="1"/>
  <c r="P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V524" i="1" s="1"/>
  <c r="T524" i="1"/>
  <c r="S524" i="1"/>
  <c r="R524" i="1"/>
  <c r="Q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S523" i="1" s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V522" i="1" s="1"/>
  <c r="T522" i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V521" i="1" s="1"/>
  <c r="R521" i="1"/>
  <c r="S521" i="1" s="1"/>
  <c r="Q521" i="1"/>
  <c r="P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V520" i="1" s="1"/>
  <c r="T520" i="1"/>
  <c r="S520" i="1"/>
  <c r="R520" i="1"/>
  <c r="Q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S519" i="1" s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V518" i="1" s="1"/>
  <c r="T518" i="1"/>
  <c r="R518" i="1"/>
  <c r="Q518" i="1"/>
  <c r="S518" i="1" s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R517" i="1"/>
  <c r="S517" i="1" s="1"/>
  <c r="Q517" i="1"/>
  <c r="O517" i="1"/>
  <c r="N517" i="1"/>
  <c r="P517" i="1" s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V516" i="1" s="1"/>
  <c r="T516" i="1"/>
  <c r="R516" i="1"/>
  <c r="Q516" i="1"/>
  <c r="S516" i="1" s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S515" i="1" s="1"/>
  <c r="Q515" i="1"/>
  <c r="P515" i="1"/>
  <c r="O515" i="1"/>
  <c r="N515" i="1"/>
  <c r="L515" i="1"/>
  <c r="K515" i="1"/>
  <c r="M515" i="1" s="1"/>
  <c r="J515" i="1"/>
  <c r="I515" i="1"/>
  <c r="H515" i="1"/>
  <c r="AB515" i="1" s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S514" i="1"/>
  <c r="R514" i="1"/>
  <c r="Q514" i="1"/>
  <c r="O514" i="1"/>
  <c r="P514" i="1" s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AB513" i="1" s="1"/>
  <c r="W513" i="1"/>
  <c r="U513" i="1"/>
  <c r="T513" i="1"/>
  <c r="V513" i="1" s="1"/>
  <c r="R513" i="1"/>
  <c r="S513" i="1" s="1"/>
  <c r="Q513" i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V512" i="1" s="1"/>
  <c r="T512" i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R511" i="1"/>
  <c r="S511" i="1" s="1"/>
  <c r="Q511" i="1"/>
  <c r="O511" i="1"/>
  <c r="N511" i="1"/>
  <c r="P511" i="1" s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V510" i="1" s="1"/>
  <c r="T510" i="1"/>
  <c r="R510" i="1"/>
  <c r="Q510" i="1"/>
  <c r="S510" i="1" s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V509" i="1"/>
  <c r="U509" i="1"/>
  <c r="T509" i="1"/>
  <c r="R509" i="1"/>
  <c r="S509" i="1" s="1"/>
  <c r="Q509" i="1"/>
  <c r="O509" i="1"/>
  <c r="N509" i="1"/>
  <c r="P509" i="1" s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V508" i="1" s="1"/>
  <c r="T508" i="1"/>
  <c r="R508" i="1"/>
  <c r="Q508" i="1"/>
  <c r="S508" i="1" s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S507" i="1" s="1"/>
  <c r="Q507" i="1"/>
  <c r="P507" i="1"/>
  <c r="O507" i="1"/>
  <c r="N507" i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V506" i="1" s="1"/>
  <c r="T506" i="1"/>
  <c r="S506" i="1"/>
  <c r="R506" i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T505" i="1"/>
  <c r="V505" i="1" s="1"/>
  <c r="R505" i="1"/>
  <c r="Q505" i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S504" i="1"/>
  <c r="R504" i="1"/>
  <c r="Q504" i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V503" i="1" s="1"/>
  <c r="R503" i="1"/>
  <c r="S503" i="1" s="1"/>
  <c r="Q503" i="1"/>
  <c r="O503" i="1"/>
  <c r="N503" i="1"/>
  <c r="P503" i="1" s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V502" i="1" s="1"/>
  <c r="T502" i="1"/>
  <c r="R502" i="1"/>
  <c r="Q502" i="1"/>
  <c r="S502" i="1" s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R501" i="1"/>
  <c r="Q501" i="1"/>
  <c r="S501" i="1" s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V500" i="1" s="1"/>
  <c r="R500" i="1"/>
  <c r="Q500" i="1"/>
  <c r="S500" i="1" s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S499" i="1" s="1"/>
  <c r="Q499" i="1"/>
  <c r="P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V498" i="1" s="1"/>
  <c r="T498" i="1"/>
  <c r="S498" i="1"/>
  <c r="R498" i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AB497" i="1" s="1"/>
  <c r="W497" i="1"/>
  <c r="U497" i="1"/>
  <c r="T497" i="1"/>
  <c r="V497" i="1" s="1"/>
  <c r="R497" i="1"/>
  <c r="S497" i="1" s="1"/>
  <c r="Q497" i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V496" i="1" s="1"/>
  <c r="T496" i="1"/>
  <c r="S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U495" i="1"/>
  <c r="T495" i="1"/>
  <c r="V495" i="1" s="1"/>
  <c r="R495" i="1"/>
  <c r="S495" i="1" s="1"/>
  <c r="Q495" i="1"/>
  <c r="O495" i="1"/>
  <c r="N495" i="1"/>
  <c r="P495" i="1" s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V494" i="1" s="1"/>
  <c r="T494" i="1"/>
  <c r="R494" i="1"/>
  <c r="Q494" i="1"/>
  <c r="S494" i="1" s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V493" i="1"/>
  <c r="U493" i="1"/>
  <c r="T493" i="1"/>
  <c r="R493" i="1"/>
  <c r="S493" i="1" s="1"/>
  <c r="Q493" i="1"/>
  <c r="O493" i="1"/>
  <c r="N493" i="1"/>
  <c r="P493" i="1" s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V492" i="1" s="1"/>
  <c r="T492" i="1"/>
  <c r="R492" i="1"/>
  <c r="Q492" i="1"/>
  <c r="S492" i="1" s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S491" i="1" s="1"/>
  <c r="Q491" i="1"/>
  <c r="P491" i="1"/>
  <c r="O491" i="1"/>
  <c r="N491" i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V490" i="1" s="1"/>
  <c r="T490" i="1"/>
  <c r="S490" i="1"/>
  <c r="R490" i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U489" i="1"/>
  <c r="T489" i="1"/>
  <c r="V489" i="1" s="1"/>
  <c r="R489" i="1"/>
  <c r="Q489" i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U487" i="1"/>
  <c r="T487" i="1"/>
  <c r="V487" i="1" s="1"/>
  <c r="R487" i="1"/>
  <c r="S487" i="1" s="1"/>
  <c r="Q487" i="1"/>
  <c r="O487" i="1"/>
  <c r="N487" i="1"/>
  <c r="P487" i="1" s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S486" i="1" s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R485" i="1"/>
  <c r="S485" i="1" s="1"/>
  <c r="Q485" i="1"/>
  <c r="O485" i="1"/>
  <c r="N485" i="1"/>
  <c r="P485" i="1" s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V484" i="1" s="1"/>
  <c r="T484" i="1"/>
  <c r="R484" i="1"/>
  <c r="Q484" i="1"/>
  <c r="S484" i="1" s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S483" i="1" s="1"/>
  <c r="Q483" i="1"/>
  <c r="P483" i="1"/>
  <c r="O483" i="1"/>
  <c r="N483" i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V482" i="1" s="1"/>
  <c r="T482" i="1"/>
  <c r="S482" i="1"/>
  <c r="R482" i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AB481" i="1" s="1"/>
  <c r="W481" i="1"/>
  <c r="U481" i="1"/>
  <c r="T481" i="1"/>
  <c r="V481" i="1" s="1"/>
  <c r="R481" i="1"/>
  <c r="S481" i="1" s="1"/>
  <c r="Q481" i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V480" i="1" s="1"/>
  <c r="T480" i="1"/>
  <c r="S480" i="1"/>
  <c r="R480" i="1"/>
  <c r="Q480" i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Z479" i="1" s="1"/>
  <c r="W479" i="1"/>
  <c r="U479" i="1"/>
  <c r="T479" i="1"/>
  <c r="V479" i="1" s="1"/>
  <c r="R479" i="1"/>
  <c r="Q479" i="1"/>
  <c r="O479" i="1"/>
  <c r="N479" i="1"/>
  <c r="P479" i="1" s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S478" i="1" s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R477" i="1"/>
  <c r="S477" i="1" s="1"/>
  <c r="Q477" i="1"/>
  <c r="O477" i="1"/>
  <c r="N477" i="1"/>
  <c r="P477" i="1" s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V476" i="1" s="1"/>
  <c r="R476" i="1"/>
  <c r="Q476" i="1"/>
  <c r="S476" i="1" s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S475" i="1" s="1"/>
  <c r="Q475" i="1"/>
  <c r="P475" i="1"/>
  <c r="O475" i="1"/>
  <c r="N475" i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V474" i="1" s="1"/>
  <c r="T474" i="1"/>
  <c r="S474" i="1"/>
  <c r="R474" i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U473" i="1"/>
  <c r="T473" i="1"/>
  <c r="V473" i="1" s="1"/>
  <c r="R473" i="1"/>
  <c r="S473" i="1" s="1"/>
  <c r="Q473" i="1"/>
  <c r="P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V472" i="1" s="1"/>
  <c r="S472" i="1"/>
  <c r="R472" i="1"/>
  <c r="Q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T471" i="1"/>
  <c r="V471" i="1" s="1"/>
  <c r="R471" i="1"/>
  <c r="S471" i="1" s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V470" i="1" s="1"/>
  <c r="T470" i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R469" i="1"/>
  <c r="Q469" i="1"/>
  <c r="S469" i="1" s="1"/>
  <c r="O469" i="1"/>
  <c r="N469" i="1"/>
  <c r="P469" i="1" s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V468" i="1" s="1"/>
  <c r="R468" i="1"/>
  <c r="Q468" i="1"/>
  <c r="S468" i="1" s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S467" i="1" s="1"/>
  <c r="Q467" i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V466" i="1" s="1"/>
  <c r="T466" i="1"/>
  <c r="S466" i="1"/>
  <c r="R466" i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R465" i="1"/>
  <c r="Q465" i="1"/>
  <c r="S465" i="1" s="1"/>
  <c r="P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V464" i="1" s="1"/>
  <c r="S464" i="1"/>
  <c r="R464" i="1"/>
  <c r="Q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U463" i="1"/>
  <c r="T463" i="1"/>
  <c r="V463" i="1" s="1"/>
  <c r="R463" i="1"/>
  <c r="S463" i="1" s="1"/>
  <c r="Q463" i="1"/>
  <c r="O463" i="1"/>
  <c r="N463" i="1"/>
  <c r="P463" i="1" s="1"/>
  <c r="L463" i="1"/>
  <c r="K463" i="1"/>
  <c r="M463" i="1" s="1"/>
  <c r="J463" i="1"/>
  <c r="AB463" i="1" s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R462" i="1"/>
  <c r="Q462" i="1"/>
  <c r="S462" i="1" s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V461" i="1"/>
  <c r="U461" i="1"/>
  <c r="T461" i="1"/>
  <c r="R461" i="1"/>
  <c r="S461" i="1" s="1"/>
  <c r="Q461" i="1"/>
  <c r="O461" i="1"/>
  <c r="N461" i="1"/>
  <c r="P461" i="1" s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V460" i="1" s="1"/>
  <c r="T460" i="1"/>
  <c r="R460" i="1"/>
  <c r="Q460" i="1"/>
  <c r="S460" i="1" s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Q459" i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S458" i="1"/>
  <c r="R458" i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R457" i="1"/>
  <c r="S457" i="1" s="1"/>
  <c r="Q457" i="1"/>
  <c r="P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V456" i="1" s="1"/>
  <c r="T456" i="1"/>
  <c r="S456" i="1"/>
  <c r="R456" i="1"/>
  <c r="Q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V455" i="1" s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S453" i="1" s="1"/>
  <c r="Q453" i="1"/>
  <c r="O453" i="1"/>
  <c r="N453" i="1"/>
  <c r="P453" i="1" s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V452" i="1" s="1"/>
  <c r="T452" i="1"/>
  <c r="R452" i="1"/>
  <c r="Q452" i="1"/>
  <c r="S452" i="1" s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S451" i="1" s="1"/>
  <c r="Q451" i="1"/>
  <c r="P451" i="1"/>
  <c r="O451" i="1"/>
  <c r="N451" i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V450" i="1" s="1"/>
  <c r="T450" i="1"/>
  <c r="S450" i="1"/>
  <c r="R450" i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U449" i="1"/>
  <c r="T449" i="1"/>
  <c r="V449" i="1" s="1"/>
  <c r="R449" i="1"/>
  <c r="S449" i="1" s="1"/>
  <c r="Q449" i="1"/>
  <c r="P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V448" i="1" s="1"/>
  <c r="T448" i="1"/>
  <c r="S448" i="1"/>
  <c r="R448" i="1"/>
  <c r="Q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U447" i="1"/>
  <c r="T447" i="1"/>
  <c r="V447" i="1" s="1"/>
  <c r="R447" i="1"/>
  <c r="S447" i="1" s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V446" i="1" s="1"/>
  <c r="T446" i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V445" i="1"/>
  <c r="U445" i="1"/>
  <c r="T445" i="1"/>
  <c r="R445" i="1"/>
  <c r="S445" i="1" s="1"/>
  <c r="Q445" i="1"/>
  <c r="O445" i="1"/>
  <c r="N445" i="1"/>
  <c r="P445" i="1" s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V444" i="1" s="1"/>
  <c r="T444" i="1"/>
  <c r="R444" i="1"/>
  <c r="Q444" i="1"/>
  <c r="S444" i="1" s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S443" i="1" s="1"/>
  <c r="Q443" i="1"/>
  <c r="P443" i="1"/>
  <c r="O443" i="1"/>
  <c r="N443" i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V442" i="1" s="1"/>
  <c r="T442" i="1"/>
  <c r="S442" i="1"/>
  <c r="R442" i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U441" i="1"/>
  <c r="T441" i="1"/>
  <c r="V441" i="1" s="1"/>
  <c r="R441" i="1"/>
  <c r="S441" i="1" s="1"/>
  <c r="Q441" i="1"/>
  <c r="P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V440" i="1" s="1"/>
  <c r="T440" i="1"/>
  <c r="S440" i="1"/>
  <c r="R440" i="1"/>
  <c r="Q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R439" i="1"/>
  <c r="S439" i="1" s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V438" i="1" s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R437" i="1"/>
  <c r="S437" i="1" s="1"/>
  <c r="Q437" i="1"/>
  <c r="O437" i="1"/>
  <c r="N437" i="1"/>
  <c r="P437" i="1" s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V436" i="1" s="1"/>
  <c r="R436" i="1"/>
  <c r="Q436" i="1"/>
  <c r="S436" i="1" s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P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V434" i="1" s="1"/>
  <c r="T434" i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Q433" i="1"/>
  <c r="S433" i="1" s="1"/>
  <c r="P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V432" i="1" s="1"/>
  <c r="S432" i="1"/>
  <c r="R432" i="1"/>
  <c r="Q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T431" i="1"/>
  <c r="V431" i="1" s="1"/>
  <c r="R431" i="1"/>
  <c r="S431" i="1" s="1"/>
  <c r="Q431" i="1"/>
  <c r="O431" i="1"/>
  <c r="N431" i="1"/>
  <c r="P431" i="1" s="1"/>
  <c r="L431" i="1"/>
  <c r="K431" i="1"/>
  <c r="M431" i="1" s="1"/>
  <c r="J431" i="1"/>
  <c r="AB431" i="1" s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V430" i="1" s="1"/>
  <c r="T430" i="1"/>
  <c r="R430" i="1"/>
  <c r="Q430" i="1"/>
  <c r="S430" i="1" s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R429" i="1"/>
  <c r="S429" i="1" s="1"/>
  <c r="Q429" i="1"/>
  <c r="O429" i="1"/>
  <c r="N429" i="1"/>
  <c r="P429" i="1" s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V428" i="1" s="1"/>
  <c r="T428" i="1"/>
  <c r="R428" i="1"/>
  <c r="Q428" i="1"/>
  <c r="S428" i="1" s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P427" i="1"/>
  <c r="O427" i="1"/>
  <c r="N427" i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V426" i="1" s="1"/>
  <c r="T426" i="1"/>
  <c r="S426" i="1"/>
  <c r="R426" i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R425" i="1"/>
  <c r="S425" i="1" s="1"/>
  <c r="Q425" i="1"/>
  <c r="P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Q424" i="1"/>
  <c r="S424" i="1" s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S423" i="1" s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V420" i="1" s="1"/>
  <c r="S420" i="1"/>
  <c r="R420" i="1"/>
  <c r="Q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U419" i="1"/>
  <c r="T419" i="1"/>
  <c r="V419" i="1" s="1"/>
  <c r="R419" i="1"/>
  <c r="S419" i="1" s="1"/>
  <c r="Q419" i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S418" i="1"/>
  <c r="R418" i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S417" i="1" s="1"/>
  <c r="Q417" i="1"/>
  <c r="O417" i="1"/>
  <c r="N417" i="1"/>
  <c r="P417" i="1" s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V416" i="1" s="1"/>
  <c r="T416" i="1"/>
  <c r="R416" i="1"/>
  <c r="Q416" i="1"/>
  <c r="S416" i="1" s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R413" i="1"/>
  <c r="S413" i="1" s="1"/>
  <c r="Q413" i="1"/>
  <c r="P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V412" i="1" s="1"/>
  <c r="T412" i="1"/>
  <c r="S412" i="1"/>
  <c r="R412" i="1"/>
  <c r="Q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T411" i="1"/>
  <c r="V411" i="1" s="1"/>
  <c r="R411" i="1"/>
  <c r="S411" i="1" s="1"/>
  <c r="Q411" i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S410" i="1"/>
  <c r="R410" i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S409" i="1" s="1"/>
  <c r="Q409" i="1"/>
  <c r="O409" i="1"/>
  <c r="N409" i="1"/>
  <c r="P409" i="1" s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V408" i="1" s="1"/>
  <c r="T408" i="1"/>
  <c r="R408" i="1"/>
  <c r="Q408" i="1"/>
  <c r="S408" i="1" s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S407" i="1" s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V406" i="1" s="1"/>
  <c r="T406" i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R405" i="1"/>
  <c r="Q405" i="1"/>
  <c r="S405" i="1" s="1"/>
  <c r="P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V404" i="1" s="1"/>
  <c r="S404" i="1"/>
  <c r="R404" i="1"/>
  <c r="Q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R403" i="1"/>
  <c r="S403" i="1" s="1"/>
  <c r="Q403" i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S402" i="1"/>
  <c r="R402" i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V401" i="1" s="1"/>
  <c r="R401" i="1"/>
  <c r="S401" i="1" s="1"/>
  <c r="Q401" i="1"/>
  <c r="O401" i="1"/>
  <c r="N401" i="1"/>
  <c r="P401" i="1" s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V400" i="1" s="1"/>
  <c r="T400" i="1"/>
  <c r="R400" i="1"/>
  <c r="Q400" i="1"/>
  <c r="S400" i="1" s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V398" i="1" s="1"/>
  <c r="T398" i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AB398" i="1" s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S397" i="1" s="1"/>
  <c r="Q397" i="1"/>
  <c r="P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V396" i="1" s="1"/>
  <c r="T396" i="1"/>
  <c r="S396" i="1"/>
  <c r="R396" i="1"/>
  <c r="Q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R395" i="1"/>
  <c r="Q395" i="1"/>
  <c r="P395" i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S394" i="1"/>
  <c r="R394" i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S393" i="1" s="1"/>
  <c r="Q393" i="1"/>
  <c r="O393" i="1"/>
  <c r="N393" i="1"/>
  <c r="P393" i="1" s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V392" i="1" s="1"/>
  <c r="T392" i="1"/>
  <c r="R392" i="1"/>
  <c r="Q392" i="1"/>
  <c r="S392" i="1" s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V388" i="1" s="1"/>
  <c r="T388" i="1"/>
  <c r="S388" i="1"/>
  <c r="R388" i="1"/>
  <c r="Q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U387" i="1"/>
  <c r="T387" i="1"/>
  <c r="V387" i="1" s="1"/>
  <c r="R387" i="1"/>
  <c r="S387" i="1" s="1"/>
  <c r="Q387" i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V386" i="1" s="1"/>
  <c r="T386" i="1"/>
  <c r="S386" i="1"/>
  <c r="R386" i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Q384" i="1"/>
  <c r="S384" i="1" s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S381" i="1" s="1"/>
  <c r="Q381" i="1"/>
  <c r="O381" i="1"/>
  <c r="N381" i="1"/>
  <c r="P381" i="1" s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V380" i="1" s="1"/>
  <c r="R380" i="1"/>
  <c r="Q380" i="1"/>
  <c r="S380" i="1" s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S378" i="1"/>
  <c r="R378" i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S376" i="1"/>
  <c r="R376" i="1"/>
  <c r="Q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R373" i="1"/>
  <c r="S373" i="1" s="1"/>
  <c r="Q373" i="1"/>
  <c r="O373" i="1"/>
  <c r="N373" i="1"/>
  <c r="P373" i="1" s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V372" i="1" s="1"/>
  <c r="R372" i="1"/>
  <c r="Q372" i="1"/>
  <c r="S372" i="1" s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P371" i="1"/>
  <c r="O371" i="1"/>
  <c r="N371" i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V370" i="1" s="1"/>
  <c r="T370" i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R369" i="1"/>
  <c r="S369" i="1" s="1"/>
  <c r="Q369" i="1"/>
  <c r="P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V368" i="1" s="1"/>
  <c r="S368" i="1"/>
  <c r="R368" i="1"/>
  <c r="Q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S365" i="1" s="1"/>
  <c r="Q365" i="1"/>
  <c r="O365" i="1"/>
  <c r="N365" i="1"/>
  <c r="P365" i="1" s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V364" i="1" s="1"/>
  <c r="T364" i="1"/>
  <c r="R364" i="1"/>
  <c r="Q364" i="1"/>
  <c r="S364" i="1" s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V362" i="1" s="1"/>
  <c r="T362" i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S361" i="1" s="1"/>
  <c r="Q361" i="1"/>
  <c r="P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V360" i="1" s="1"/>
  <c r="T360" i="1"/>
  <c r="S360" i="1"/>
  <c r="R360" i="1"/>
  <c r="Q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R359" i="1"/>
  <c r="S359" i="1" s="1"/>
  <c r="Q359" i="1"/>
  <c r="O359" i="1"/>
  <c r="N359" i="1"/>
  <c r="P359" i="1" s="1"/>
  <c r="L359" i="1"/>
  <c r="K359" i="1"/>
  <c r="M359" i="1" s="1"/>
  <c r="J359" i="1"/>
  <c r="AB359" i="1" s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R357" i="1"/>
  <c r="S357" i="1" s="1"/>
  <c r="Q357" i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Z356" i="1" s="1"/>
  <c r="X356" i="1"/>
  <c r="W356" i="1"/>
  <c r="U356" i="1"/>
  <c r="V356" i="1" s="1"/>
  <c r="T356" i="1"/>
  <c r="R356" i="1"/>
  <c r="Q356" i="1"/>
  <c r="S356" i="1" s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U355" i="1"/>
  <c r="T355" i="1"/>
  <c r="V355" i="1" s="1"/>
  <c r="R355" i="1"/>
  <c r="Q355" i="1"/>
  <c r="S355" i="1" s="1"/>
  <c r="P355" i="1"/>
  <c r="O355" i="1"/>
  <c r="N355" i="1"/>
  <c r="L355" i="1"/>
  <c r="M355" i="1" s="1"/>
  <c r="K355" i="1"/>
  <c r="J355" i="1"/>
  <c r="I355" i="1"/>
  <c r="H355" i="1"/>
  <c r="AB355" i="1" s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S354" i="1"/>
  <c r="R354" i="1"/>
  <c r="Q354" i="1"/>
  <c r="O354" i="1"/>
  <c r="P354" i="1" s="1"/>
  <c r="N354" i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S353" i="1" s="1"/>
  <c r="Q353" i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V352" i="1" s="1"/>
  <c r="T352" i="1"/>
  <c r="R352" i="1"/>
  <c r="Q352" i="1"/>
  <c r="S352" i="1" s="1"/>
  <c r="O352" i="1"/>
  <c r="N352" i="1"/>
  <c r="P352" i="1" s="1"/>
  <c r="M352" i="1"/>
  <c r="L352" i="1"/>
  <c r="K352" i="1"/>
  <c r="J352" i="1"/>
  <c r="I352" i="1"/>
  <c r="H352" i="1"/>
  <c r="AB352" i="1" s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R351" i="1"/>
  <c r="Q351" i="1"/>
  <c r="S351" i="1" s="1"/>
  <c r="P351" i="1"/>
  <c r="O351" i="1"/>
  <c r="N351" i="1"/>
  <c r="L351" i="1"/>
  <c r="M351" i="1" s="1"/>
  <c r="K351" i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S350" i="1"/>
  <c r="R350" i="1"/>
  <c r="Q350" i="1"/>
  <c r="O350" i="1"/>
  <c r="P350" i="1" s="1"/>
  <c r="N350" i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S349" i="1" s="1"/>
  <c r="Q349" i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Z348" i="1" s="1"/>
  <c r="X348" i="1"/>
  <c r="W348" i="1"/>
  <c r="U348" i="1"/>
  <c r="V348" i="1" s="1"/>
  <c r="T348" i="1"/>
  <c r="R348" i="1"/>
  <c r="Q348" i="1"/>
  <c r="S348" i="1" s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T347" i="1"/>
  <c r="V347" i="1" s="1"/>
  <c r="R347" i="1"/>
  <c r="Q347" i="1"/>
  <c r="S347" i="1" s="1"/>
  <c r="P347" i="1"/>
  <c r="O347" i="1"/>
  <c r="N347" i="1"/>
  <c r="L347" i="1"/>
  <c r="M347" i="1" s="1"/>
  <c r="K347" i="1"/>
  <c r="J347" i="1"/>
  <c r="I347" i="1"/>
  <c r="H347" i="1"/>
  <c r="AB347" i="1" s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S346" i="1"/>
  <c r="R346" i="1"/>
  <c r="Q346" i="1"/>
  <c r="O346" i="1"/>
  <c r="P346" i="1" s="1"/>
  <c r="N346" i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S345" i="1" s="1"/>
  <c r="Q345" i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V344" i="1" s="1"/>
  <c r="T344" i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R343" i="1"/>
  <c r="Q343" i="1"/>
  <c r="S343" i="1" s="1"/>
  <c r="P343" i="1"/>
  <c r="O343" i="1"/>
  <c r="N343" i="1"/>
  <c r="L343" i="1"/>
  <c r="M343" i="1" s="1"/>
  <c r="K343" i="1"/>
  <c r="J343" i="1"/>
  <c r="I343" i="1"/>
  <c r="H343" i="1"/>
  <c r="AB343" i="1" s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P342" i="1" s="1"/>
  <c r="N342" i="1"/>
  <c r="L342" i="1"/>
  <c r="K342" i="1"/>
  <c r="M342" i="1" s="1"/>
  <c r="J342" i="1"/>
  <c r="I342" i="1"/>
  <c r="H342" i="1"/>
  <c r="AB342" i="1" s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R341" i="1"/>
  <c r="S341" i="1" s="1"/>
  <c r="Q341" i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V340" i="1" s="1"/>
  <c r="T340" i="1"/>
  <c r="R340" i="1"/>
  <c r="Q340" i="1"/>
  <c r="S340" i="1" s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R339" i="1"/>
  <c r="Q339" i="1"/>
  <c r="S339" i="1" s="1"/>
  <c r="P339" i="1"/>
  <c r="O339" i="1"/>
  <c r="N339" i="1"/>
  <c r="L339" i="1"/>
  <c r="M339" i="1" s="1"/>
  <c r="K339" i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S338" i="1"/>
  <c r="R338" i="1"/>
  <c r="Q338" i="1"/>
  <c r="O338" i="1"/>
  <c r="P338" i="1" s="1"/>
  <c r="N338" i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R337" i="1"/>
  <c r="S337" i="1" s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V336" i="1" s="1"/>
  <c r="T336" i="1"/>
  <c r="R336" i="1"/>
  <c r="Q336" i="1"/>
  <c r="S336" i="1" s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R335" i="1"/>
  <c r="Q335" i="1"/>
  <c r="S335" i="1" s="1"/>
  <c r="P335" i="1"/>
  <c r="O335" i="1"/>
  <c r="N335" i="1"/>
  <c r="L335" i="1"/>
  <c r="M335" i="1" s="1"/>
  <c r="K335" i="1"/>
  <c r="J335" i="1"/>
  <c r="I335" i="1"/>
  <c r="H335" i="1"/>
  <c r="AB335" i="1" s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S334" i="1"/>
  <c r="R334" i="1"/>
  <c r="Q334" i="1"/>
  <c r="O334" i="1"/>
  <c r="P334" i="1" s="1"/>
  <c r="N334" i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S333" i="1" s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U332" i="1"/>
  <c r="V332" i="1" s="1"/>
  <c r="T332" i="1"/>
  <c r="R332" i="1"/>
  <c r="Q332" i="1"/>
  <c r="S332" i="1" s="1"/>
  <c r="O332" i="1"/>
  <c r="N332" i="1"/>
  <c r="P332" i="1" s="1"/>
  <c r="M332" i="1"/>
  <c r="L332" i="1"/>
  <c r="K332" i="1"/>
  <c r="J332" i="1"/>
  <c r="I332" i="1"/>
  <c r="H332" i="1"/>
  <c r="AB332" i="1" s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T331" i="1"/>
  <c r="V331" i="1" s="1"/>
  <c r="R331" i="1"/>
  <c r="Q331" i="1"/>
  <c r="S331" i="1" s="1"/>
  <c r="P331" i="1"/>
  <c r="O331" i="1"/>
  <c r="N331" i="1"/>
  <c r="L331" i="1"/>
  <c r="M331" i="1" s="1"/>
  <c r="K331" i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S330" i="1"/>
  <c r="R330" i="1"/>
  <c r="Q330" i="1"/>
  <c r="O330" i="1"/>
  <c r="P330" i="1" s="1"/>
  <c r="N330" i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R329" i="1"/>
  <c r="S329" i="1" s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V328" i="1" s="1"/>
  <c r="T328" i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T327" i="1"/>
  <c r="V327" i="1" s="1"/>
  <c r="R327" i="1"/>
  <c r="Q327" i="1"/>
  <c r="S327" i="1" s="1"/>
  <c r="P327" i="1"/>
  <c r="O327" i="1"/>
  <c r="N327" i="1"/>
  <c r="L327" i="1"/>
  <c r="M327" i="1" s="1"/>
  <c r="K327" i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P326" i="1" s="1"/>
  <c r="N326" i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R325" i="1"/>
  <c r="S325" i="1" s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V324" i="1" s="1"/>
  <c r="T324" i="1"/>
  <c r="R324" i="1"/>
  <c r="Q324" i="1"/>
  <c r="S324" i="1" s="1"/>
  <c r="O324" i="1"/>
  <c r="N324" i="1"/>
  <c r="P324" i="1" s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Z323" i="1" s="1"/>
  <c r="W323" i="1"/>
  <c r="U323" i="1"/>
  <c r="T323" i="1"/>
  <c r="V323" i="1" s="1"/>
  <c r="R323" i="1"/>
  <c r="Q323" i="1"/>
  <c r="S323" i="1" s="1"/>
  <c r="P323" i="1"/>
  <c r="O323" i="1"/>
  <c r="N323" i="1"/>
  <c r="L323" i="1"/>
  <c r="M323" i="1" s="1"/>
  <c r="K323" i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O322" i="1"/>
  <c r="P322" i="1" s="1"/>
  <c r="N322" i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R321" i="1"/>
  <c r="S321" i="1" s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V320" i="1" s="1"/>
  <c r="T320" i="1"/>
  <c r="R320" i="1"/>
  <c r="Q320" i="1"/>
  <c r="S320" i="1" s="1"/>
  <c r="O320" i="1"/>
  <c r="N320" i="1"/>
  <c r="P320" i="1" s="1"/>
  <c r="M320" i="1"/>
  <c r="L320" i="1"/>
  <c r="K320" i="1"/>
  <c r="J320" i="1"/>
  <c r="I320" i="1"/>
  <c r="H320" i="1"/>
  <c r="AB320" i="1" s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R319" i="1"/>
  <c r="Q319" i="1"/>
  <c r="S319" i="1" s="1"/>
  <c r="P319" i="1"/>
  <c r="O319" i="1"/>
  <c r="N319" i="1"/>
  <c r="L319" i="1"/>
  <c r="M319" i="1" s="1"/>
  <c r="K319" i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S318" i="1"/>
  <c r="R318" i="1"/>
  <c r="Q318" i="1"/>
  <c r="O318" i="1"/>
  <c r="P318" i="1" s="1"/>
  <c r="N318" i="1"/>
  <c r="L318" i="1"/>
  <c r="K318" i="1"/>
  <c r="M318" i="1" s="1"/>
  <c r="J318" i="1"/>
  <c r="I318" i="1"/>
  <c r="H318" i="1"/>
  <c r="AB318" i="1" s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S317" i="1" s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V316" i="1" s="1"/>
  <c r="T316" i="1"/>
  <c r="R316" i="1"/>
  <c r="Q316" i="1"/>
  <c r="S316" i="1" s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R315" i="1"/>
  <c r="Q315" i="1"/>
  <c r="S315" i="1" s="1"/>
  <c r="P315" i="1"/>
  <c r="O315" i="1"/>
  <c r="N315" i="1"/>
  <c r="L315" i="1"/>
  <c r="M315" i="1" s="1"/>
  <c r="K315" i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S314" i="1"/>
  <c r="R314" i="1"/>
  <c r="Q314" i="1"/>
  <c r="O314" i="1"/>
  <c r="P314" i="1" s="1"/>
  <c r="N314" i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R313" i="1"/>
  <c r="S313" i="1" s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R311" i="1"/>
  <c r="Q311" i="1"/>
  <c r="S311" i="1" s="1"/>
  <c r="P311" i="1"/>
  <c r="O311" i="1"/>
  <c r="N311" i="1"/>
  <c r="L311" i="1"/>
  <c r="M311" i="1" s="1"/>
  <c r="K311" i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S310" i="1" s="1"/>
  <c r="O310" i="1"/>
  <c r="P310" i="1" s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R309" i="1"/>
  <c r="S309" i="1" s="1"/>
  <c r="Q309" i="1"/>
  <c r="O309" i="1"/>
  <c r="N309" i="1"/>
  <c r="P309" i="1" s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V308" i="1" s="1"/>
  <c r="T308" i="1"/>
  <c r="R308" i="1"/>
  <c r="Q308" i="1"/>
  <c r="S308" i="1" s="1"/>
  <c r="O308" i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Q307" i="1"/>
  <c r="S307" i="1" s="1"/>
  <c r="P307" i="1"/>
  <c r="O307" i="1"/>
  <c r="N307" i="1"/>
  <c r="L307" i="1"/>
  <c r="M307" i="1" s="1"/>
  <c r="K307" i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V306" i="1" s="1"/>
  <c r="S306" i="1"/>
  <c r="R306" i="1"/>
  <c r="Q306" i="1"/>
  <c r="O306" i="1"/>
  <c r="P306" i="1" s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S305" i="1" s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V304" i="1" s="1"/>
  <c r="T304" i="1"/>
  <c r="S304" i="1"/>
  <c r="R304" i="1"/>
  <c r="Q304" i="1"/>
  <c r="O304" i="1"/>
  <c r="N304" i="1"/>
  <c r="P304" i="1" s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Q303" i="1"/>
  <c r="O303" i="1"/>
  <c r="N303" i="1"/>
  <c r="P303" i="1" s="1"/>
  <c r="L303" i="1"/>
  <c r="M303" i="1" s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S302" i="1" s="1"/>
  <c r="O302" i="1"/>
  <c r="P302" i="1" s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R301" i="1"/>
  <c r="S301" i="1" s="1"/>
  <c r="Q301" i="1"/>
  <c r="O301" i="1"/>
  <c r="N301" i="1"/>
  <c r="P301" i="1" s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V300" i="1" s="1"/>
  <c r="T300" i="1"/>
  <c r="R300" i="1"/>
  <c r="Q300" i="1"/>
  <c r="S300" i="1" s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Q299" i="1"/>
  <c r="S299" i="1" s="1"/>
  <c r="P299" i="1"/>
  <c r="O299" i="1"/>
  <c r="N299" i="1"/>
  <c r="L299" i="1"/>
  <c r="M299" i="1" s="1"/>
  <c r="K299" i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V298" i="1" s="1"/>
  <c r="S298" i="1"/>
  <c r="R298" i="1"/>
  <c r="Q298" i="1"/>
  <c r="O298" i="1"/>
  <c r="P298" i="1" s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R297" i="1"/>
  <c r="S297" i="1" s="1"/>
  <c r="Q297" i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U296" i="1"/>
  <c r="V296" i="1" s="1"/>
  <c r="T296" i="1"/>
  <c r="S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T295" i="1"/>
  <c r="V295" i="1" s="1"/>
  <c r="R295" i="1"/>
  <c r="Q295" i="1"/>
  <c r="O295" i="1"/>
  <c r="N295" i="1"/>
  <c r="P295" i="1" s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S294" i="1" s="1"/>
  <c r="O294" i="1"/>
  <c r="P294" i="1" s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R293" i="1"/>
  <c r="S293" i="1" s="1"/>
  <c r="Q293" i="1"/>
  <c r="O293" i="1"/>
  <c r="N293" i="1"/>
  <c r="P293" i="1" s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V292" i="1" s="1"/>
  <c r="T292" i="1"/>
  <c r="R292" i="1"/>
  <c r="Q292" i="1"/>
  <c r="S292" i="1" s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Q291" i="1"/>
  <c r="S291" i="1" s="1"/>
  <c r="P291" i="1"/>
  <c r="O291" i="1"/>
  <c r="N291" i="1"/>
  <c r="L291" i="1"/>
  <c r="M291" i="1" s="1"/>
  <c r="K291" i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V290" i="1" s="1"/>
  <c r="S290" i="1"/>
  <c r="R290" i="1"/>
  <c r="Q290" i="1"/>
  <c r="O290" i="1"/>
  <c r="P290" i="1" s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S289" i="1" s="1"/>
  <c r="Q289" i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V288" i="1" s="1"/>
  <c r="T288" i="1"/>
  <c r="S288" i="1"/>
  <c r="R288" i="1"/>
  <c r="Q288" i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R287" i="1"/>
  <c r="Q287" i="1"/>
  <c r="O287" i="1"/>
  <c r="N287" i="1"/>
  <c r="P287" i="1" s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S286" i="1" s="1"/>
  <c r="O286" i="1"/>
  <c r="P286" i="1" s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R285" i="1"/>
  <c r="S285" i="1" s="1"/>
  <c r="Q285" i="1"/>
  <c r="O285" i="1"/>
  <c r="N285" i="1"/>
  <c r="P285" i="1" s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U284" i="1"/>
  <c r="V284" i="1" s="1"/>
  <c r="T284" i="1"/>
  <c r="R284" i="1"/>
  <c r="Q284" i="1"/>
  <c r="S284" i="1" s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Q283" i="1"/>
  <c r="S283" i="1" s="1"/>
  <c r="P283" i="1"/>
  <c r="O283" i="1"/>
  <c r="N283" i="1"/>
  <c r="L283" i="1"/>
  <c r="M283" i="1" s="1"/>
  <c r="K283" i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V282" i="1" s="1"/>
  <c r="S282" i="1"/>
  <c r="R282" i="1"/>
  <c r="Q282" i="1"/>
  <c r="O282" i="1"/>
  <c r="P282" i="1" s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R281" i="1"/>
  <c r="S281" i="1" s="1"/>
  <c r="Q281" i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U280" i="1"/>
  <c r="V280" i="1" s="1"/>
  <c r="T280" i="1"/>
  <c r="S280" i="1"/>
  <c r="R280" i="1"/>
  <c r="Q280" i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V279" i="1" s="1"/>
  <c r="R279" i="1"/>
  <c r="Q279" i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S278" i="1" s="1"/>
  <c r="O278" i="1"/>
  <c r="P278" i="1" s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R277" i="1"/>
  <c r="S277" i="1" s="1"/>
  <c r="Q277" i="1"/>
  <c r="O277" i="1"/>
  <c r="N277" i="1"/>
  <c r="P277" i="1" s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V276" i="1" s="1"/>
  <c r="T276" i="1"/>
  <c r="R276" i="1"/>
  <c r="Q276" i="1"/>
  <c r="S276" i="1" s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Q275" i="1"/>
  <c r="S275" i="1" s="1"/>
  <c r="P275" i="1"/>
  <c r="O275" i="1"/>
  <c r="N275" i="1"/>
  <c r="L275" i="1"/>
  <c r="M275" i="1" s="1"/>
  <c r="K275" i="1"/>
  <c r="J275" i="1"/>
  <c r="I275" i="1"/>
  <c r="H275" i="1"/>
  <c r="AB275" i="1" s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V274" i="1" s="1"/>
  <c r="S274" i="1"/>
  <c r="R274" i="1"/>
  <c r="Q274" i="1"/>
  <c r="O274" i="1"/>
  <c r="P274" i="1" s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R273" i="1"/>
  <c r="S273" i="1" s="1"/>
  <c r="Q273" i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V272" i="1" s="1"/>
  <c r="T272" i="1"/>
  <c r="S272" i="1"/>
  <c r="R272" i="1"/>
  <c r="Q272" i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R271" i="1"/>
  <c r="Q271" i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S270" i="1" s="1"/>
  <c r="O270" i="1"/>
  <c r="P270" i="1" s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S269" i="1" s="1"/>
  <c r="Q269" i="1"/>
  <c r="O269" i="1"/>
  <c r="N269" i="1"/>
  <c r="P269" i="1" s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V268" i="1" s="1"/>
  <c r="T268" i="1"/>
  <c r="R268" i="1"/>
  <c r="Q268" i="1"/>
  <c r="S268" i="1" s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Q267" i="1"/>
  <c r="S267" i="1" s="1"/>
  <c r="P267" i="1"/>
  <c r="O267" i="1"/>
  <c r="N267" i="1"/>
  <c r="L267" i="1"/>
  <c r="M267" i="1" s="1"/>
  <c r="K267" i="1"/>
  <c r="J267" i="1"/>
  <c r="I267" i="1"/>
  <c r="H267" i="1"/>
  <c r="AB267" i="1" s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V266" i="1" s="1"/>
  <c r="S266" i="1"/>
  <c r="R266" i="1"/>
  <c r="Q266" i="1"/>
  <c r="O266" i="1"/>
  <c r="P266" i="1" s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R265" i="1"/>
  <c r="S265" i="1" s="1"/>
  <c r="Q265" i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V264" i="1" s="1"/>
  <c r="T264" i="1"/>
  <c r="S264" i="1"/>
  <c r="R264" i="1"/>
  <c r="Q264" i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R263" i="1"/>
  <c r="Q263" i="1"/>
  <c r="O263" i="1"/>
  <c r="N263" i="1"/>
  <c r="P263" i="1" s="1"/>
  <c r="L263" i="1"/>
  <c r="M263" i="1" s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S262" i="1" s="1"/>
  <c r="O262" i="1"/>
  <c r="P262" i="1" s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R261" i="1"/>
  <c r="S261" i="1" s="1"/>
  <c r="Q261" i="1"/>
  <c r="O261" i="1"/>
  <c r="N261" i="1"/>
  <c r="P261" i="1" s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V260" i="1" s="1"/>
  <c r="T260" i="1"/>
  <c r="R260" i="1"/>
  <c r="Q260" i="1"/>
  <c r="S260" i="1" s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Q259" i="1"/>
  <c r="S259" i="1" s="1"/>
  <c r="P259" i="1"/>
  <c r="O259" i="1"/>
  <c r="N259" i="1"/>
  <c r="L259" i="1"/>
  <c r="M259" i="1" s="1"/>
  <c r="K259" i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V258" i="1" s="1"/>
  <c r="S258" i="1"/>
  <c r="R258" i="1"/>
  <c r="Q258" i="1"/>
  <c r="O258" i="1"/>
  <c r="P258" i="1" s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R257" i="1"/>
  <c r="S257" i="1" s="1"/>
  <c r="Q257" i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V256" i="1" s="1"/>
  <c r="T256" i="1"/>
  <c r="S256" i="1"/>
  <c r="R256" i="1"/>
  <c r="Q256" i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R255" i="1"/>
  <c r="Q255" i="1"/>
  <c r="O255" i="1"/>
  <c r="N255" i="1"/>
  <c r="P255" i="1" s="1"/>
  <c r="L255" i="1"/>
  <c r="M255" i="1" s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S254" i="1" s="1"/>
  <c r="O254" i="1"/>
  <c r="P254" i="1" s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S253" i="1" s="1"/>
  <c r="Q253" i="1"/>
  <c r="O253" i="1"/>
  <c r="N253" i="1"/>
  <c r="P253" i="1" s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V252" i="1" s="1"/>
  <c r="T252" i="1"/>
  <c r="R252" i="1"/>
  <c r="Q252" i="1"/>
  <c r="S252" i="1" s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Q251" i="1"/>
  <c r="S251" i="1" s="1"/>
  <c r="P251" i="1"/>
  <c r="O251" i="1"/>
  <c r="N251" i="1"/>
  <c r="L251" i="1"/>
  <c r="M251" i="1" s="1"/>
  <c r="K251" i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V250" i="1" s="1"/>
  <c r="S250" i="1"/>
  <c r="R250" i="1"/>
  <c r="Q250" i="1"/>
  <c r="O250" i="1"/>
  <c r="P250" i="1" s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S249" i="1" s="1"/>
  <c r="Q249" i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U248" i="1"/>
  <c r="V248" i="1" s="1"/>
  <c r="T248" i="1"/>
  <c r="S248" i="1"/>
  <c r="R248" i="1"/>
  <c r="Q248" i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V247" i="1" s="1"/>
  <c r="R247" i="1"/>
  <c r="Q247" i="1"/>
  <c r="O247" i="1"/>
  <c r="N247" i="1"/>
  <c r="P247" i="1" s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S246" i="1" s="1"/>
  <c r="O246" i="1"/>
  <c r="P246" i="1" s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R245" i="1"/>
  <c r="S245" i="1" s="1"/>
  <c r="Q245" i="1"/>
  <c r="O245" i="1"/>
  <c r="N245" i="1"/>
  <c r="P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V244" i="1" s="1"/>
  <c r="T244" i="1"/>
  <c r="R244" i="1"/>
  <c r="Q244" i="1"/>
  <c r="S244" i="1" s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Q243" i="1"/>
  <c r="S243" i="1" s="1"/>
  <c r="P243" i="1"/>
  <c r="O243" i="1"/>
  <c r="N243" i="1"/>
  <c r="L243" i="1"/>
  <c r="M243" i="1" s="1"/>
  <c r="K243" i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V242" i="1" s="1"/>
  <c r="S242" i="1"/>
  <c r="R242" i="1"/>
  <c r="Q242" i="1"/>
  <c r="O242" i="1"/>
  <c r="P242" i="1" s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S241" i="1" s="1"/>
  <c r="Q241" i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V240" i="1" s="1"/>
  <c r="T240" i="1"/>
  <c r="S240" i="1"/>
  <c r="R240" i="1"/>
  <c r="Q240" i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R239" i="1"/>
  <c r="Q239" i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S238" i="1" s="1"/>
  <c r="O238" i="1"/>
  <c r="P238" i="1" s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R237" i="1"/>
  <c r="S237" i="1" s="1"/>
  <c r="Q237" i="1"/>
  <c r="O237" i="1"/>
  <c r="N237" i="1"/>
  <c r="P237" i="1" s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Q235" i="1"/>
  <c r="S235" i="1" s="1"/>
  <c r="P235" i="1"/>
  <c r="O235" i="1"/>
  <c r="N235" i="1"/>
  <c r="L235" i="1"/>
  <c r="M235" i="1" s="1"/>
  <c r="K235" i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V234" i="1" s="1"/>
  <c r="S234" i="1"/>
  <c r="R234" i="1"/>
  <c r="Q234" i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R233" i="1"/>
  <c r="S233" i="1" s="1"/>
  <c r="Q233" i="1"/>
  <c r="O233" i="1"/>
  <c r="N233" i="1"/>
  <c r="P233" i="1" s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S232" i="1"/>
  <c r="R232" i="1"/>
  <c r="Q232" i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P231" i="1"/>
  <c r="O231" i="1"/>
  <c r="N231" i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S230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S229" i="1"/>
  <c r="R229" i="1"/>
  <c r="Q229" i="1"/>
  <c r="O229" i="1"/>
  <c r="N229" i="1"/>
  <c r="P229" i="1" s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V228" i="1"/>
  <c r="U228" i="1"/>
  <c r="T228" i="1"/>
  <c r="S228" i="1"/>
  <c r="R228" i="1"/>
  <c r="Q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Q227" i="1"/>
  <c r="S227" i="1" s="1"/>
  <c r="P227" i="1"/>
  <c r="O227" i="1"/>
  <c r="N227" i="1"/>
  <c r="M227" i="1"/>
  <c r="L227" i="1"/>
  <c r="K227" i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S226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S225" i="1"/>
  <c r="R225" i="1"/>
  <c r="Q225" i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Z224" i="1" s="1"/>
  <c r="X224" i="1"/>
  <c r="W224" i="1"/>
  <c r="U224" i="1"/>
  <c r="V224" i="1" s="1"/>
  <c r="T224" i="1"/>
  <c r="R224" i="1"/>
  <c r="Q224" i="1"/>
  <c r="S224" i="1" s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S222" i="1"/>
  <c r="R222" i="1"/>
  <c r="Q222" i="1"/>
  <c r="O222" i="1"/>
  <c r="P222" i="1" s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V221" i="1" s="1"/>
  <c r="S221" i="1"/>
  <c r="R221" i="1"/>
  <c r="Q221" i="1"/>
  <c r="P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V220" i="1"/>
  <c r="U220" i="1"/>
  <c r="T220" i="1"/>
  <c r="R220" i="1"/>
  <c r="Q220" i="1"/>
  <c r="S220" i="1" s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V218" i="1" s="1"/>
  <c r="S218" i="1"/>
  <c r="R218" i="1"/>
  <c r="Q218" i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R217" i="1"/>
  <c r="S217" i="1" s="1"/>
  <c r="Q217" i="1"/>
  <c r="O217" i="1"/>
  <c r="N217" i="1"/>
  <c r="P217" i="1" s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V216" i="1"/>
  <c r="U216" i="1"/>
  <c r="T216" i="1"/>
  <c r="S216" i="1"/>
  <c r="R216" i="1"/>
  <c r="Q216" i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P215" i="1"/>
  <c r="O215" i="1"/>
  <c r="N215" i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S214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S213" i="1"/>
  <c r="R213" i="1"/>
  <c r="Q213" i="1"/>
  <c r="O213" i="1"/>
  <c r="N213" i="1"/>
  <c r="P213" i="1" s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V212" i="1"/>
  <c r="U212" i="1"/>
  <c r="T212" i="1"/>
  <c r="S212" i="1"/>
  <c r="R212" i="1"/>
  <c r="Q212" i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Q211" i="1"/>
  <c r="S211" i="1" s="1"/>
  <c r="P211" i="1"/>
  <c r="O211" i="1"/>
  <c r="N211" i="1"/>
  <c r="M211" i="1"/>
  <c r="L211" i="1"/>
  <c r="K211" i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S210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S209" i="1"/>
  <c r="R209" i="1"/>
  <c r="Q209" i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U208" i="1"/>
  <c r="V208" i="1" s="1"/>
  <c r="T208" i="1"/>
  <c r="R208" i="1"/>
  <c r="Q208" i="1"/>
  <c r="S208" i="1" s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S206" i="1"/>
  <c r="R206" i="1"/>
  <c r="Q206" i="1"/>
  <c r="O206" i="1"/>
  <c r="P206" i="1" s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S205" i="1"/>
  <c r="R205" i="1"/>
  <c r="Q205" i="1"/>
  <c r="P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R204" i="1"/>
  <c r="Q204" i="1"/>
  <c r="S204" i="1" s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V202" i="1" s="1"/>
  <c r="S202" i="1"/>
  <c r="R202" i="1"/>
  <c r="Q202" i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S201" i="1" s="1"/>
  <c r="Q201" i="1"/>
  <c r="O201" i="1"/>
  <c r="N201" i="1"/>
  <c r="P201" i="1" s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S200" i="1"/>
  <c r="R200" i="1"/>
  <c r="Q200" i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P199" i="1"/>
  <c r="O199" i="1"/>
  <c r="N199" i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S198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S197" i="1"/>
  <c r="R197" i="1"/>
  <c r="Q197" i="1"/>
  <c r="O197" i="1"/>
  <c r="N197" i="1"/>
  <c r="P197" i="1" s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V196" i="1"/>
  <c r="U196" i="1"/>
  <c r="T196" i="1"/>
  <c r="S196" i="1"/>
  <c r="R196" i="1"/>
  <c r="Q196" i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Q195" i="1"/>
  <c r="S195" i="1" s="1"/>
  <c r="P195" i="1"/>
  <c r="O195" i="1"/>
  <c r="N195" i="1"/>
  <c r="M195" i="1"/>
  <c r="L195" i="1"/>
  <c r="K195" i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S194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S193" i="1"/>
  <c r="R193" i="1"/>
  <c r="Q193" i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Z192" i="1" s="1"/>
  <c r="X192" i="1"/>
  <c r="W192" i="1"/>
  <c r="U192" i="1"/>
  <c r="V192" i="1" s="1"/>
  <c r="T192" i="1"/>
  <c r="R192" i="1"/>
  <c r="Q192" i="1"/>
  <c r="S192" i="1" s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S190" i="1"/>
  <c r="R190" i="1"/>
  <c r="Q190" i="1"/>
  <c r="O190" i="1"/>
  <c r="P190" i="1" s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S189" i="1"/>
  <c r="R189" i="1"/>
  <c r="Q189" i="1"/>
  <c r="P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Z188" i="1"/>
  <c r="Y188" i="1"/>
  <c r="X188" i="1"/>
  <c r="W188" i="1"/>
  <c r="V188" i="1"/>
  <c r="U188" i="1"/>
  <c r="T188" i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Q187" i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V186" i="1" s="1"/>
  <c r="S186" i="1"/>
  <c r="R186" i="1"/>
  <c r="Q186" i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S185" i="1" s="1"/>
  <c r="Q185" i="1"/>
  <c r="O185" i="1"/>
  <c r="N185" i="1"/>
  <c r="P185" i="1" s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V184" i="1"/>
  <c r="U184" i="1"/>
  <c r="T184" i="1"/>
  <c r="S184" i="1"/>
  <c r="R184" i="1"/>
  <c r="Q184" i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P183" i="1"/>
  <c r="O183" i="1"/>
  <c r="N183" i="1"/>
  <c r="L183" i="1"/>
  <c r="M183" i="1" s="1"/>
  <c r="K183" i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S182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S181" i="1"/>
  <c r="R181" i="1"/>
  <c r="Q181" i="1"/>
  <c r="O181" i="1"/>
  <c r="N181" i="1"/>
  <c r="P181" i="1" s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V180" i="1"/>
  <c r="U180" i="1"/>
  <c r="T180" i="1"/>
  <c r="S180" i="1"/>
  <c r="R180" i="1"/>
  <c r="Q180" i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Q179" i="1"/>
  <c r="S179" i="1" s="1"/>
  <c r="P179" i="1"/>
  <c r="O179" i="1"/>
  <c r="N179" i="1"/>
  <c r="M179" i="1"/>
  <c r="L179" i="1"/>
  <c r="K179" i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R178" i="1"/>
  <c r="Q178" i="1"/>
  <c r="S178" i="1" s="1"/>
  <c r="O178" i="1"/>
  <c r="P178" i="1" s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S177" i="1"/>
  <c r="R177" i="1"/>
  <c r="Q177" i="1"/>
  <c r="P177" i="1"/>
  <c r="O177" i="1"/>
  <c r="N177" i="1"/>
  <c r="L177" i="1"/>
  <c r="K177" i="1"/>
  <c r="M177" i="1" s="1"/>
  <c r="AB177" i="1" s="1"/>
  <c r="J177" i="1"/>
  <c r="I177" i="1"/>
  <c r="H177" i="1"/>
  <c r="G177" i="1"/>
  <c r="F177" i="1"/>
  <c r="E177" i="1"/>
  <c r="D177" i="1"/>
  <c r="B177" i="1"/>
  <c r="A177" i="1" s="1"/>
  <c r="AA176" i="1"/>
  <c r="Y176" i="1"/>
  <c r="Z176" i="1" s="1"/>
  <c r="X176" i="1"/>
  <c r="W176" i="1"/>
  <c r="U176" i="1"/>
  <c r="V176" i="1" s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O174" i="1"/>
  <c r="P174" i="1" s="1"/>
  <c r="N174" i="1"/>
  <c r="L174" i="1"/>
  <c r="K174" i="1"/>
  <c r="M174" i="1" s="1"/>
  <c r="AB174" i="1" s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S173" i="1" s="1"/>
  <c r="Q173" i="1"/>
  <c r="P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V172" i="1"/>
  <c r="U172" i="1"/>
  <c r="T172" i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O171" i="1"/>
  <c r="N171" i="1"/>
  <c r="P171" i="1" s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V170" i="1" s="1"/>
  <c r="S170" i="1"/>
  <c r="R170" i="1"/>
  <c r="Q170" i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S169" i="1" s="1"/>
  <c r="Q169" i="1"/>
  <c r="O169" i="1"/>
  <c r="N169" i="1"/>
  <c r="P169" i="1" s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S168" i="1"/>
  <c r="R168" i="1"/>
  <c r="Q168" i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P167" i="1"/>
  <c r="O167" i="1"/>
  <c r="N167" i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S166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V163" i="1" s="1"/>
  <c r="S163" i="1"/>
  <c r="R163" i="1"/>
  <c r="Q163" i="1"/>
  <c r="P163" i="1"/>
  <c r="O163" i="1"/>
  <c r="N163" i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S159" i="1"/>
  <c r="R159" i="1"/>
  <c r="Q159" i="1"/>
  <c r="P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S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AB157" i="1" s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M156" i="1"/>
  <c r="L156" i="1"/>
  <c r="K156" i="1"/>
  <c r="J156" i="1"/>
  <c r="I156" i="1"/>
  <c r="H156" i="1"/>
  <c r="AB156" i="1" s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S155" i="1"/>
  <c r="R155" i="1"/>
  <c r="Q155" i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S151" i="1"/>
  <c r="R151" i="1"/>
  <c r="Q151" i="1"/>
  <c r="P151" i="1"/>
  <c r="O151" i="1"/>
  <c r="N151" i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S150" i="1"/>
  <c r="R150" i="1"/>
  <c r="Q150" i="1"/>
  <c r="O150" i="1"/>
  <c r="N150" i="1"/>
  <c r="P150" i="1" s="1"/>
  <c r="L150" i="1"/>
  <c r="K150" i="1"/>
  <c r="M150" i="1" s="1"/>
  <c r="J150" i="1"/>
  <c r="I150" i="1"/>
  <c r="H150" i="1"/>
  <c r="AB150" i="1" s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S147" i="1"/>
  <c r="R147" i="1"/>
  <c r="Q147" i="1"/>
  <c r="P147" i="1"/>
  <c r="O147" i="1"/>
  <c r="N147" i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S143" i="1"/>
  <c r="R143" i="1"/>
  <c r="Q143" i="1"/>
  <c r="P143" i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S142" i="1"/>
  <c r="R142" i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AB141" i="1" s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M140" i="1"/>
  <c r="L140" i="1"/>
  <c r="K140" i="1"/>
  <c r="J140" i="1"/>
  <c r="I140" i="1"/>
  <c r="H140" i="1"/>
  <c r="AB140" i="1" s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S139" i="1"/>
  <c r="R139" i="1"/>
  <c r="Q139" i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S138" i="1"/>
  <c r="R138" i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S135" i="1"/>
  <c r="R135" i="1"/>
  <c r="Q135" i="1"/>
  <c r="P135" i="1"/>
  <c r="O135" i="1"/>
  <c r="N135" i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S134" i="1"/>
  <c r="R134" i="1"/>
  <c r="Q134" i="1"/>
  <c r="O134" i="1"/>
  <c r="N134" i="1"/>
  <c r="P134" i="1" s="1"/>
  <c r="L134" i="1"/>
  <c r="K134" i="1"/>
  <c r="M134" i="1" s="1"/>
  <c r="J134" i="1"/>
  <c r="I134" i="1"/>
  <c r="H134" i="1"/>
  <c r="AB134" i="1" s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S131" i="1"/>
  <c r="R131" i="1"/>
  <c r="Q131" i="1"/>
  <c r="P131" i="1"/>
  <c r="O131" i="1"/>
  <c r="N131" i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S127" i="1"/>
  <c r="R127" i="1"/>
  <c r="Q127" i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S126" i="1"/>
  <c r="R126" i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M124" i="1"/>
  <c r="L124" i="1"/>
  <c r="K124" i="1"/>
  <c r="J124" i="1"/>
  <c r="I124" i="1"/>
  <c r="H124" i="1"/>
  <c r="AB124" i="1" s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S123" i="1"/>
  <c r="R123" i="1"/>
  <c r="Q123" i="1"/>
  <c r="P123" i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AB121" i="1" s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S120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S119" i="1"/>
  <c r="R119" i="1"/>
  <c r="Q119" i="1"/>
  <c r="P119" i="1"/>
  <c r="O119" i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S118" i="1"/>
  <c r="R118" i="1"/>
  <c r="Q118" i="1"/>
  <c r="O118" i="1"/>
  <c r="N118" i="1"/>
  <c r="P118" i="1" s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S115" i="1"/>
  <c r="R115" i="1"/>
  <c r="Q115" i="1"/>
  <c r="P115" i="1"/>
  <c r="O115" i="1"/>
  <c r="N115" i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S112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S111" i="1"/>
  <c r="R111" i="1"/>
  <c r="Q111" i="1"/>
  <c r="P111" i="1"/>
  <c r="O111" i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S110" i="1"/>
  <c r="R110" i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AB109" i="1" s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P108" i="1"/>
  <c r="O108" i="1"/>
  <c r="N108" i="1"/>
  <c r="M108" i="1"/>
  <c r="L108" i="1"/>
  <c r="K108" i="1"/>
  <c r="J108" i="1"/>
  <c r="I108" i="1"/>
  <c r="H108" i="1"/>
  <c r="AB108" i="1" s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S107" i="1"/>
  <c r="R107" i="1"/>
  <c r="Q107" i="1"/>
  <c r="P107" i="1"/>
  <c r="O107" i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V106" i="1"/>
  <c r="U106" i="1"/>
  <c r="T106" i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Q105" i="1"/>
  <c r="S105" i="1" s="1"/>
  <c r="O105" i="1"/>
  <c r="N105" i="1"/>
  <c r="P105" i="1" s="1"/>
  <c r="M105" i="1"/>
  <c r="L105" i="1"/>
  <c r="K105" i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Q104" i="1"/>
  <c r="S104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S103" i="1"/>
  <c r="R103" i="1"/>
  <c r="Q103" i="1"/>
  <c r="P103" i="1"/>
  <c r="O103" i="1"/>
  <c r="N103" i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S102" i="1"/>
  <c r="R102" i="1"/>
  <c r="Q102" i="1"/>
  <c r="O102" i="1"/>
  <c r="N102" i="1"/>
  <c r="P102" i="1" s="1"/>
  <c r="L102" i="1"/>
  <c r="K102" i="1"/>
  <c r="M102" i="1" s="1"/>
  <c r="J102" i="1"/>
  <c r="I102" i="1"/>
  <c r="H102" i="1"/>
  <c r="AB102" i="1" s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S99" i="1"/>
  <c r="R99" i="1"/>
  <c r="Q99" i="1"/>
  <c r="P99" i="1"/>
  <c r="O99" i="1"/>
  <c r="N99" i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S98" i="1"/>
  <c r="R98" i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S96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S95" i="1"/>
  <c r="R95" i="1"/>
  <c r="Q95" i="1"/>
  <c r="P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S94" i="1"/>
  <c r="R94" i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Q93" i="1"/>
  <c r="S93" i="1" s="1"/>
  <c r="O93" i="1"/>
  <c r="N93" i="1"/>
  <c r="P93" i="1" s="1"/>
  <c r="M93" i="1"/>
  <c r="L93" i="1"/>
  <c r="K93" i="1"/>
  <c r="J93" i="1"/>
  <c r="I93" i="1"/>
  <c r="H93" i="1"/>
  <c r="AB93" i="1" s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P92" i="1"/>
  <c r="O92" i="1"/>
  <c r="N92" i="1"/>
  <c r="M92" i="1"/>
  <c r="L92" i="1"/>
  <c r="K92" i="1"/>
  <c r="J92" i="1"/>
  <c r="I92" i="1"/>
  <c r="H92" i="1"/>
  <c r="AB92" i="1" s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S91" i="1"/>
  <c r="R91" i="1"/>
  <c r="Q91" i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S90" i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AB89" i="1" s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S87" i="1"/>
  <c r="R87" i="1"/>
  <c r="Q87" i="1"/>
  <c r="P87" i="1"/>
  <c r="O87" i="1"/>
  <c r="N87" i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S86" i="1"/>
  <c r="R86" i="1"/>
  <c r="Q86" i="1"/>
  <c r="O86" i="1"/>
  <c r="N86" i="1"/>
  <c r="P86" i="1" s="1"/>
  <c r="L86" i="1"/>
  <c r="K86" i="1"/>
  <c r="M86" i="1" s="1"/>
  <c r="J86" i="1"/>
  <c r="I86" i="1"/>
  <c r="H86" i="1"/>
  <c r="AB86" i="1" s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Q85" i="1"/>
  <c r="S85" i="1" s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S83" i="1"/>
  <c r="R83" i="1"/>
  <c r="Q83" i="1"/>
  <c r="P83" i="1"/>
  <c r="O83" i="1"/>
  <c r="N83" i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S80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S79" i="1"/>
  <c r="R79" i="1"/>
  <c r="Q79" i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S78" i="1"/>
  <c r="R78" i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R77" i="1"/>
  <c r="Q77" i="1"/>
  <c r="S77" i="1" s="1"/>
  <c r="O77" i="1"/>
  <c r="N77" i="1"/>
  <c r="P77" i="1" s="1"/>
  <c r="M77" i="1"/>
  <c r="L77" i="1"/>
  <c r="K77" i="1"/>
  <c r="J77" i="1"/>
  <c r="I77" i="1"/>
  <c r="H77" i="1"/>
  <c r="AB77" i="1" s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P76" i="1"/>
  <c r="O76" i="1"/>
  <c r="N76" i="1"/>
  <c r="M76" i="1"/>
  <c r="L76" i="1"/>
  <c r="K76" i="1"/>
  <c r="J76" i="1"/>
  <c r="I76" i="1"/>
  <c r="H76" i="1"/>
  <c r="AB76" i="1" s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S75" i="1"/>
  <c r="R75" i="1"/>
  <c r="Q75" i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S74" i="1"/>
  <c r="R74" i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Q73" i="1"/>
  <c r="S73" i="1" s="1"/>
  <c r="O73" i="1"/>
  <c r="N73" i="1"/>
  <c r="P73" i="1" s="1"/>
  <c r="M73" i="1"/>
  <c r="L73" i="1"/>
  <c r="K73" i="1"/>
  <c r="J73" i="1"/>
  <c r="I73" i="1"/>
  <c r="H73" i="1"/>
  <c r="AB73" i="1" s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S71" i="1"/>
  <c r="R71" i="1"/>
  <c r="Q71" i="1"/>
  <c r="P71" i="1"/>
  <c r="O71" i="1"/>
  <c r="N71" i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S70" i="1"/>
  <c r="R70" i="1"/>
  <c r="Q70" i="1"/>
  <c r="O70" i="1"/>
  <c r="N70" i="1"/>
  <c r="P70" i="1" s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S68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S67" i="1"/>
  <c r="R67" i="1"/>
  <c r="Q67" i="1"/>
  <c r="P67" i="1"/>
  <c r="O67" i="1"/>
  <c r="N67" i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S66" i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S63" i="1"/>
  <c r="R63" i="1"/>
  <c r="Q63" i="1"/>
  <c r="P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S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Q61" i="1"/>
  <c r="S61" i="1" s="1"/>
  <c r="O61" i="1"/>
  <c r="N61" i="1"/>
  <c r="P61" i="1" s="1"/>
  <c r="M61" i="1"/>
  <c r="L61" i="1"/>
  <c r="K61" i="1"/>
  <c r="J61" i="1"/>
  <c r="I61" i="1"/>
  <c r="H61" i="1"/>
  <c r="AB61" i="1" s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M60" i="1"/>
  <c r="L60" i="1"/>
  <c r="K60" i="1"/>
  <c r="J60" i="1"/>
  <c r="I60" i="1"/>
  <c r="H60" i="1"/>
  <c r="AB60" i="1" s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S59" i="1"/>
  <c r="R59" i="1"/>
  <c r="Q59" i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AB57" i="1" s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S55" i="1"/>
  <c r="R55" i="1"/>
  <c r="Q55" i="1"/>
  <c r="P55" i="1"/>
  <c r="O55" i="1"/>
  <c r="N55" i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S54" i="1"/>
  <c r="R54" i="1"/>
  <c r="Q54" i="1"/>
  <c r="O54" i="1"/>
  <c r="N54" i="1"/>
  <c r="P54" i="1" s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Q53" i="1"/>
  <c r="S53" i="1" s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S51" i="1"/>
  <c r="R51" i="1"/>
  <c r="Q51" i="1"/>
  <c r="P51" i="1"/>
  <c r="O51" i="1"/>
  <c r="N51" i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S50" i="1"/>
  <c r="R50" i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S47" i="1"/>
  <c r="R47" i="1"/>
  <c r="Q47" i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Q45" i="1"/>
  <c r="S45" i="1" s="1"/>
  <c r="O45" i="1"/>
  <c r="N45" i="1"/>
  <c r="P45" i="1" s="1"/>
  <c r="M45" i="1"/>
  <c r="L45" i="1"/>
  <c r="K45" i="1"/>
  <c r="J45" i="1"/>
  <c r="I45" i="1"/>
  <c r="H45" i="1"/>
  <c r="AB45" i="1" s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M44" i="1"/>
  <c r="L44" i="1"/>
  <c r="K44" i="1"/>
  <c r="J44" i="1"/>
  <c r="I44" i="1"/>
  <c r="H44" i="1"/>
  <c r="AB44" i="1" s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S43" i="1"/>
  <c r="R43" i="1"/>
  <c r="Q43" i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S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S39" i="1"/>
  <c r="R39" i="1"/>
  <c r="Q39" i="1"/>
  <c r="P39" i="1"/>
  <c r="O39" i="1"/>
  <c r="N39" i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S38" i="1"/>
  <c r="R38" i="1"/>
  <c r="Q38" i="1"/>
  <c r="O38" i="1"/>
  <c r="N38" i="1"/>
  <c r="P38" i="1" s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Q37" i="1"/>
  <c r="S37" i="1" s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S35" i="1"/>
  <c r="R35" i="1"/>
  <c r="Q35" i="1"/>
  <c r="P35" i="1"/>
  <c r="O35" i="1"/>
  <c r="N35" i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S34" i="1"/>
  <c r="R34" i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S31" i="1"/>
  <c r="R31" i="1"/>
  <c r="Q31" i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Q29" i="1"/>
  <c r="S29" i="1" s="1"/>
  <c r="O29" i="1"/>
  <c r="N29" i="1"/>
  <c r="P29" i="1" s="1"/>
  <c r="M29" i="1"/>
  <c r="L29" i="1"/>
  <c r="K29" i="1"/>
  <c r="J29" i="1"/>
  <c r="I29" i="1"/>
  <c r="H29" i="1"/>
  <c r="AB29" i="1" s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P28" i="1"/>
  <c r="O28" i="1"/>
  <c r="N28" i="1"/>
  <c r="M28" i="1"/>
  <c r="L28" i="1"/>
  <c r="K28" i="1"/>
  <c r="J28" i="1"/>
  <c r="I28" i="1"/>
  <c r="H28" i="1"/>
  <c r="AB28" i="1" s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S27" i="1"/>
  <c r="R27" i="1"/>
  <c r="Q27" i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Q25" i="1"/>
  <c r="S25" i="1" s="1"/>
  <c r="O25" i="1"/>
  <c r="N25" i="1"/>
  <c r="P25" i="1" s="1"/>
  <c r="M25" i="1"/>
  <c r="L25" i="1"/>
  <c r="K25" i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S23" i="1"/>
  <c r="R23" i="1"/>
  <c r="Q23" i="1"/>
  <c r="P23" i="1"/>
  <c r="O23" i="1"/>
  <c r="N23" i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S22" i="1"/>
  <c r="R22" i="1"/>
  <c r="Q22" i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S19" i="1"/>
  <c r="R19" i="1"/>
  <c r="Q19" i="1"/>
  <c r="P19" i="1"/>
  <c r="O19" i="1"/>
  <c r="N19" i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S15" i="1"/>
  <c r="R15" i="1"/>
  <c r="Q15" i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Q13" i="1"/>
  <c r="S13" i="1" s="1"/>
  <c r="O13" i="1"/>
  <c r="N13" i="1"/>
  <c r="P13" i="1" s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M12" i="1"/>
  <c r="L12" i="1"/>
  <c r="K12" i="1"/>
  <c r="J12" i="1"/>
  <c r="I12" i="1"/>
  <c r="H12" i="1"/>
  <c r="AB12" i="1" s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S10" i="1"/>
  <c r="R10" i="1"/>
  <c r="Q10" i="1"/>
  <c r="O10" i="1"/>
  <c r="N10" i="1"/>
  <c r="P10" i="1" s="1"/>
  <c r="L10" i="1"/>
  <c r="K10" i="1"/>
  <c r="M10" i="1" s="1"/>
  <c r="J10" i="1"/>
  <c r="I10" i="1"/>
  <c r="H10" i="1"/>
  <c r="AB10" i="1" s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M9" i="1"/>
  <c r="L9" i="1"/>
  <c r="K9" i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S7" i="1"/>
  <c r="R7" i="1"/>
  <c r="Q7" i="1"/>
  <c r="P7" i="1"/>
  <c r="O7" i="1"/>
  <c r="N7" i="1"/>
  <c r="L7" i="1"/>
  <c r="K7" i="1"/>
  <c r="M7" i="1" s="1"/>
  <c r="J7" i="1"/>
  <c r="I7" i="1"/>
  <c r="H7" i="1"/>
  <c r="AB7" i="1" s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S5" i="1" s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S3" i="1"/>
  <c r="R3" i="1"/>
  <c r="Q3" i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16" i="1" l="1"/>
  <c r="AB26" i="1"/>
  <c r="AB32" i="1"/>
  <c r="AB42" i="1"/>
  <c r="AB48" i="1"/>
  <c r="AB58" i="1"/>
  <c r="AB64" i="1"/>
  <c r="AB74" i="1"/>
  <c r="AB80" i="1"/>
  <c r="AB90" i="1"/>
  <c r="AB96" i="1"/>
  <c r="AB106" i="1"/>
  <c r="AB112" i="1"/>
  <c r="AB122" i="1"/>
  <c r="AB128" i="1"/>
  <c r="AB138" i="1"/>
  <c r="AB144" i="1"/>
  <c r="AB154" i="1"/>
  <c r="AB160" i="1"/>
  <c r="AB167" i="1"/>
  <c r="AB225" i="1"/>
  <c r="AB231" i="1"/>
  <c r="AB241" i="1"/>
  <c r="AB257" i="1"/>
  <c r="AB273" i="1"/>
  <c r="AB289" i="1"/>
  <c r="AB305" i="1"/>
  <c r="AB3" i="1"/>
  <c r="AB6" i="1"/>
  <c r="AB190" i="1"/>
  <c r="AB5" i="1"/>
  <c r="AB8" i="1"/>
  <c r="AB15" i="1"/>
  <c r="AB18" i="1"/>
  <c r="AB21" i="1"/>
  <c r="AB24" i="1"/>
  <c r="AB31" i="1"/>
  <c r="AB34" i="1"/>
  <c r="AB37" i="1"/>
  <c r="AB40" i="1"/>
  <c r="AB47" i="1"/>
  <c r="AB50" i="1"/>
  <c r="AB53" i="1"/>
  <c r="AB56" i="1"/>
  <c r="AB63" i="1"/>
  <c r="AB66" i="1"/>
  <c r="AB69" i="1"/>
  <c r="AB72" i="1"/>
  <c r="AB79" i="1"/>
  <c r="AB82" i="1"/>
  <c r="AB85" i="1"/>
  <c r="AB88" i="1"/>
  <c r="AB95" i="1"/>
  <c r="AB98" i="1"/>
  <c r="AB101" i="1"/>
  <c r="AB104" i="1"/>
  <c r="AB111" i="1"/>
  <c r="AB114" i="1"/>
  <c r="AB117" i="1"/>
  <c r="AB120" i="1"/>
  <c r="AB127" i="1"/>
  <c r="AB130" i="1"/>
  <c r="AB133" i="1"/>
  <c r="AB136" i="1"/>
  <c r="AB143" i="1"/>
  <c r="AB146" i="1"/>
  <c r="AB149" i="1"/>
  <c r="AB152" i="1"/>
  <c r="AB159" i="1"/>
  <c r="AB162" i="1"/>
  <c r="AB165" i="1"/>
  <c r="AB193" i="1"/>
  <c r="AB199" i="1"/>
  <c r="AB249" i="1"/>
  <c r="AB265" i="1"/>
  <c r="AB281" i="1"/>
  <c r="AB297" i="1"/>
  <c r="AB4" i="1"/>
  <c r="AB11" i="1"/>
  <c r="AB14" i="1"/>
  <c r="AB17" i="1"/>
  <c r="AB20" i="1"/>
  <c r="AB27" i="1"/>
  <c r="AB30" i="1"/>
  <c r="AB33" i="1"/>
  <c r="AB36" i="1"/>
  <c r="AB43" i="1"/>
  <c r="AB46" i="1"/>
  <c r="AB49" i="1"/>
  <c r="AB52" i="1"/>
  <c r="AB59" i="1"/>
  <c r="AB62" i="1"/>
  <c r="AB65" i="1"/>
  <c r="AB68" i="1"/>
  <c r="AB75" i="1"/>
  <c r="AB78" i="1"/>
  <c r="AB81" i="1"/>
  <c r="AB84" i="1"/>
  <c r="AB91" i="1"/>
  <c r="AB94" i="1"/>
  <c r="AB97" i="1"/>
  <c r="AB100" i="1"/>
  <c r="AB107" i="1"/>
  <c r="AB110" i="1"/>
  <c r="AB113" i="1"/>
  <c r="AB116" i="1"/>
  <c r="AB123" i="1"/>
  <c r="AB126" i="1"/>
  <c r="AB129" i="1"/>
  <c r="AB132" i="1"/>
  <c r="AB139" i="1"/>
  <c r="AB142" i="1"/>
  <c r="AB145" i="1"/>
  <c r="AB148" i="1"/>
  <c r="AB155" i="1"/>
  <c r="AB158" i="1"/>
  <c r="AB161" i="1"/>
  <c r="AB164" i="1"/>
  <c r="AB169" i="1"/>
  <c r="AB209" i="1"/>
  <c r="AB215" i="1"/>
  <c r="AB312" i="1"/>
  <c r="M181" i="1"/>
  <c r="AB181" i="1" s="1"/>
  <c r="Z194" i="1"/>
  <c r="M197" i="1"/>
  <c r="AB197" i="1" s="1"/>
  <c r="P204" i="1"/>
  <c r="V206" i="1"/>
  <c r="AB206" i="1" s="1"/>
  <c r="Z210" i="1"/>
  <c r="M213" i="1"/>
  <c r="AB213" i="1" s="1"/>
  <c r="P220" i="1"/>
  <c r="V222" i="1"/>
  <c r="AB222" i="1" s="1"/>
  <c r="Z226" i="1"/>
  <c r="M229" i="1"/>
  <c r="AB229" i="1" s="1"/>
  <c r="Z238" i="1"/>
  <c r="Z246" i="1"/>
  <c r="Z254" i="1"/>
  <c r="Z262" i="1"/>
  <c r="Z270" i="1"/>
  <c r="Z278" i="1"/>
  <c r="Z286" i="1"/>
  <c r="Z294" i="1"/>
  <c r="Z302" i="1"/>
  <c r="Z310" i="1"/>
  <c r="AB363" i="1"/>
  <c r="AB382" i="1"/>
  <c r="AB387" i="1"/>
  <c r="AB390" i="1"/>
  <c r="AB419" i="1"/>
  <c r="AB422" i="1"/>
  <c r="AB435" i="1"/>
  <c r="AB467" i="1"/>
  <c r="AB499" i="1"/>
  <c r="AB324" i="1"/>
  <c r="AB328" i="1"/>
  <c r="AB340" i="1"/>
  <c r="AB344" i="1"/>
  <c r="AB407" i="1"/>
  <c r="Z166" i="1"/>
  <c r="AB168" i="1"/>
  <c r="M169" i="1"/>
  <c r="S171" i="1"/>
  <c r="AB171" i="1" s="1"/>
  <c r="P176" i="1"/>
  <c r="V178" i="1"/>
  <c r="AB178" i="1" s="1"/>
  <c r="Z182" i="1"/>
  <c r="AB184" i="1"/>
  <c r="M185" i="1"/>
  <c r="AB185" i="1" s="1"/>
  <c r="S187" i="1"/>
  <c r="AB187" i="1" s="1"/>
  <c r="P192" i="1"/>
  <c r="AB192" i="1" s="1"/>
  <c r="V194" i="1"/>
  <c r="AB194" i="1" s="1"/>
  <c r="Z198" i="1"/>
  <c r="AB200" i="1"/>
  <c r="M201" i="1"/>
  <c r="AB201" i="1" s="1"/>
  <c r="S203" i="1"/>
  <c r="AB203" i="1" s="1"/>
  <c r="P208" i="1"/>
  <c r="AB208" i="1" s="1"/>
  <c r="V210" i="1"/>
  <c r="AB210" i="1" s="1"/>
  <c r="Z214" i="1"/>
  <c r="AB216" i="1"/>
  <c r="M217" i="1"/>
  <c r="AB217" i="1" s="1"/>
  <c r="S219" i="1"/>
  <c r="AB219" i="1" s="1"/>
  <c r="P224" i="1"/>
  <c r="V226" i="1"/>
  <c r="AB226" i="1" s="1"/>
  <c r="Z230" i="1"/>
  <c r="AB232" i="1"/>
  <c r="M233" i="1"/>
  <c r="AB233" i="1" s="1"/>
  <c r="P236" i="1"/>
  <c r="AB236" i="1" s="1"/>
  <c r="M237" i="1"/>
  <c r="AB237" i="1" s="1"/>
  <c r="V238" i="1"/>
  <c r="S239" i="1"/>
  <c r="AB239" i="1" s="1"/>
  <c r="AB240" i="1"/>
  <c r="P244" i="1"/>
  <c r="AB244" i="1" s="1"/>
  <c r="M245" i="1"/>
  <c r="AB245" i="1" s="1"/>
  <c r="V246" i="1"/>
  <c r="S247" i="1"/>
  <c r="AB247" i="1" s="1"/>
  <c r="AB248" i="1"/>
  <c r="P252" i="1"/>
  <c r="AB252" i="1" s="1"/>
  <c r="M253" i="1"/>
  <c r="AB253" i="1" s="1"/>
  <c r="V254" i="1"/>
  <c r="S255" i="1"/>
  <c r="AB255" i="1" s="1"/>
  <c r="AB256" i="1"/>
  <c r="P260" i="1"/>
  <c r="M261" i="1"/>
  <c r="AB261" i="1" s="1"/>
  <c r="V262" i="1"/>
  <c r="S263" i="1"/>
  <c r="AB263" i="1" s="1"/>
  <c r="AB264" i="1"/>
  <c r="P268" i="1"/>
  <c r="M269" i="1"/>
  <c r="AB269" i="1" s="1"/>
  <c r="V270" i="1"/>
  <c r="S271" i="1"/>
  <c r="AB271" i="1" s="1"/>
  <c r="AB272" i="1"/>
  <c r="P276" i="1"/>
  <c r="AB276" i="1" s="1"/>
  <c r="M277" i="1"/>
  <c r="AB277" i="1" s="1"/>
  <c r="V278" i="1"/>
  <c r="S279" i="1"/>
  <c r="AB279" i="1" s="1"/>
  <c r="AB280" i="1"/>
  <c r="P284" i="1"/>
  <c r="AB284" i="1" s="1"/>
  <c r="M285" i="1"/>
  <c r="AB285" i="1" s="1"/>
  <c r="V286" i="1"/>
  <c r="S287" i="1"/>
  <c r="AB287" i="1" s="1"/>
  <c r="AB288" i="1"/>
  <c r="P292" i="1"/>
  <c r="AB292" i="1" s="1"/>
  <c r="M293" i="1"/>
  <c r="AB293" i="1" s="1"/>
  <c r="V294" i="1"/>
  <c r="S295" i="1"/>
  <c r="AB295" i="1" s="1"/>
  <c r="AB296" i="1"/>
  <c r="P300" i="1"/>
  <c r="AB300" i="1" s="1"/>
  <c r="M301" i="1"/>
  <c r="AB301" i="1" s="1"/>
  <c r="V302" i="1"/>
  <c r="S303" i="1"/>
  <c r="AB303" i="1" s="1"/>
  <c r="AB304" i="1"/>
  <c r="P308" i="1"/>
  <c r="M309" i="1"/>
  <c r="AB309" i="1" s="1"/>
  <c r="V310" i="1"/>
  <c r="AB313" i="1"/>
  <c r="AB317" i="1"/>
  <c r="AB321" i="1"/>
  <c r="AB325" i="1"/>
  <c r="AB329" i="1"/>
  <c r="AB333" i="1"/>
  <c r="AB337" i="1"/>
  <c r="AB341" i="1"/>
  <c r="AB345" i="1"/>
  <c r="AB349" i="1"/>
  <c r="AB353" i="1"/>
  <c r="AB357" i="1"/>
  <c r="AB374" i="1"/>
  <c r="AB375" i="1"/>
  <c r="AB391" i="1"/>
  <c r="AB411" i="1"/>
  <c r="AB423" i="1"/>
  <c r="AB446" i="1"/>
  <c r="AB447" i="1"/>
  <c r="AB176" i="1"/>
  <c r="AB224" i="1"/>
  <c r="AB260" i="1"/>
  <c r="AB268" i="1"/>
  <c r="AB308" i="1"/>
  <c r="AB348" i="1"/>
  <c r="AB356" i="1"/>
  <c r="V166" i="1"/>
  <c r="AB166" i="1" s="1"/>
  <c r="Z170" i="1"/>
  <c r="AB170" i="1" s="1"/>
  <c r="AB172" i="1"/>
  <c r="M173" i="1"/>
  <c r="AB173" i="1" s="1"/>
  <c r="S175" i="1"/>
  <c r="AB175" i="1" s="1"/>
  <c r="P180" i="1"/>
  <c r="AB180" i="1" s="1"/>
  <c r="V182" i="1"/>
  <c r="AB182" i="1" s="1"/>
  <c r="Z186" i="1"/>
  <c r="AB186" i="1" s="1"/>
  <c r="AB188" i="1"/>
  <c r="M189" i="1"/>
  <c r="AB189" i="1" s="1"/>
  <c r="S191" i="1"/>
  <c r="AB191" i="1" s="1"/>
  <c r="P196" i="1"/>
  <c r="AB196" i="1" s="1"/>
  <c r="V198" i="1"/>
  <c r="AB198" i="1" s="1"/>
  <c r="Z202" i="1"/>
  <c r="AB202" i="1" s="1"/>
  <c r="AB204" i="1"/>
  <c r="M205" i="1"/>
  <c r="AB205" i="1" s="1"/>
  <c r="S207" i="1"/>
  <c r="AB207" i="1" s="1"/>
  <c r="P212" i="1"/>
  <c r="AB212" i="1" s="1"/>
  <c r="V214" i="1"/>
  <c r="AB214" i="1" s="1"/>
  <c r="Z218" i="1"/>
  <c r="AB218" i="1" s="1"/>
  <c r="AB220" i="1"/>
  <c r="M221" i="1"/>
  <c r="AB221" i="1" s="1"/>
  <c r="S223" i="1"/>
  <c r="AB223" i="1" s="1"/>
  <c r="P228" i="1"/>
  <c r="AB228" i="1" s="1"/>
  <c r="V230" i="1"/>
  <c r="AB230" i="1" s="1"/>
  <c r="Z234" i="1"/>
  <c r="AB238" i="1"/>
  <c r="Z242" i="1"/>
  <c r="AB242" i="1" s="1"/>
  <c r="AB246" i="1"/>
  <c r="Z250" i="1"/>
  <c r="AB250" i="1" s="1"/>
  <c r="AB254" i="1"/>
  <c r="Z258" i="1"/>
  <c r="AB258" i="1" s="1"/>
  <c r="AB262" i="1"/>
  <c r="Z266" i="1"/>
  <c r="AB266" i="1" s="1"/>
  <c r="AB270" i="1"/>
  <c r="Z274" i="1"/>
  <c r="AB274" i="1" s="1"/>
  <c r="AB278" i="1"/>
  <c r="Z282" i="1"/>
  <c r="AB282" i="1" s="1"/>
  <c r="AB286" i="1"/>
  <c r="Z290" i="1"/>
  <c r="AB290" i="1" s="1"/>
  <c r="AB294" i="1"/>
  <c r="Z298" i="1"/>
  <c r="AB298" i="1" s="1"/>
  <c r="AB302" i="1"/>
  <c r="Z306" i="1"/>
  <c r="AB306" i="1" s="1"/>
  <c r="AB310" i="1"/>
  <c r="AB366" i="1"/>
  <c r="AB367" i="1"/>
  <c r="AB383" i="1"/>
  <c r="AB403" i="1"/>
  <c r="AB415" i="1"/>
  <c r="AB438" i="1"/>
  <c r="AB439" i="1"/>
  <c r="AB470" i="1"/>
  <c r="AB471" i="1"/>
  <c r="AB234" i="1"/>
  <c r="AB316" i="1"/>
  <c r="AB336" i="1"/>
  <c r="AB358" i="1"/>
  <c r="AB430" i="1"/>
  <c r="P360" i="1"/>
  <c r="M361" i="1"/>
  <c r="AB361" i="1" s="1"/>
  <c r="P368" i="1"/>
  <c r="Z368" i="1"/>
  <c r="M369" i="1"/>
  <c r="AB369" i="1" s="1"/>
  <c r="P376" i="1"/>
  <c r="Z376" i="1"/>
  <c r="M377" i="1"/>
  <c r="AB377" i="1" s="1"/>
  <c r="P384" i="1"/>
  <c r="Z384" i="1"/>
  <c r="M385" i="1"/>
  <c r="AB385" i="1" s="1"/>
  <c r="P392" i="1"/>
  <c r="M393" i="1"/>
  <c r="AB393" i="1" s="1"/>
  <c r="V394" i="1"/>
  <c r="S395" i="1"/>
  <c r="AB395" i="1" s="1"/>
  <c r="P400" i="1"/>
  <c r="M401" i="1"/>
  <c r="AB401" i="1" s="1"/>
  <c r="P408" i="1"/>
  <c r="M409" i="1"/>
  <c r="AB409" i="1" s="1"/>
  <c r="V410" i="1"/>
  <c r="P416" i="1"/>
  <c r="M417" i="1"/>
  <c r="AB417" i="1" s="1"/>
  <c r="P424" i="1"/>
  <c r="Z424" i="1"/>
  <c r="M425" i="1"/>
  <c r="AB425" i="1" s="1"/>
  <c r="P432" i="1"/>
  <c r="Z432" i="1"/>
  <c r="M433" i="1"/>
  <c r="AB433" i="1" s="1"/>
  <c r="P440" i="1"/>
  <c r="M441" i="1"/>
  <c r="AB441" i="1" s="1"/>
  <c r="P448" i="1"/>
  <c r="M449" i="1"/>
  <c r="AB449" i="1" s="1"/>
  <c r="P456" i="1"/>
  <c r="M457" i="1"/>
  <c r="AB457" i="1" s="1"/>
  <c r="V458" i="1"/>
  <c r="S459" i="1"/>
  <c r="AB459" i="1" s="1"/>
  <c r="P464" i="1"/>
  <c r="Z464" i="1"/>
  <c r="M465" i="1"/>
  <c r="AB465" i="1" s="1"/>
  <c r="P472" i="1"/>
  <c r="Z472" i="1"/>
  <c r="M473" i="1"/>
  <c r="AB473" i="1" s="1"/>
  <c r="AB522" i="1"/>
  <c r="AB526" i="1"/>
  <c r="AB534" i="1"/>
  <c r="AB538" i="1"/>
  <c r="AB542" i="1"/>
  <c r="AB544" i="1"/>
  <c r="AB546" i="1"/>
  <c r="AB550" i="1"/>
  <c r="AB558" i="1"/>
  <c r="AB562" i="1"/>
  <c r="AB566" i="1"/>
  <c r="AB570" i="1"/>
  <c r="AB574" i="1"/>
  <c r="AB578" i="1"/>
  <c r="AB582" i="1"/>
  <c r="AB584" i="1"/>
  <c r="AB586" i="1"/>
  <c r="AB598" i="1"/>
  <c r="AB602" i="1"/>
  <c r="AB606" i="1"/>
  <c r="AB610" i="1"/>
  <c r="AB614" i="1"/>
  <c r="AB623" i="1"/>
  <c r="AB625" i="1"/>
  <c r="AB630" i="1"/>
  <c r="AB632" i="1"/>
  <c r="AB639" i="1"/>
  <c r="AB641" i="1"/>
  <c r="AB646" i="1"/>
  <c r="AB648" i="1"/>
  <c r="AB655" i="1"/>
  <c r="AB657" i="1"/>
  <c r="AB662" i="1"/>
  <c r="AB664" i="1"/>
  <c r="AB671" i="1"/>
  <c r="AB673" i="1"/>
  <c r="AB678" i="1"/>
  <c r="AB680" i="1"/>
  <c r="AB687" i="1"/>
  <c r="AB689" i="1"/>
  <c r="AB694" i="1"/>
  <c r="AB696" i="1"/>
  <c r="AB703" i="1"/>
  <c r="AB705" i="1"/>
  <c r="AB710" i="1"/>
  <c r="AB712" i="1"/>
  <c r="AB719" i="1"/>
  <c r="AB721" i="1"/>
  <c r="AB726" i="1"/>
  <c r="AB728" i="1"/>
  <c r="AB735" i="1"/>
  <c r="AB737" i="1"/>
  <c r="AB742" i="1"/>
  <c r="AB744" i="1"/>
  <c r="AB751" i="1"/>
  <c r="AB753" i="1"/>
  <c r="AB758" i="1"/>
  <c r="AB760" i="1"/>
  <c r="AB767" i="1"/>
  <c r="AB769" i="1"/>
  <c r="AB774" i="1"/>
  <c r="AB776" i="1"/>
  <c r="AB783" i="1"/>
  <c r="AB785" i="1"/>
  <c r="AB790" i="1"/>
  <c r="AB792" i="1"/>
  <c r="AB799" i="1"/>
  <c r="AB801" i="1"/>
  <c r="AB806" i="1"/>
  <c r="AB808" i="1"/>
  <c r="AB815" i="1"/>
  <c r="AB817" i="1"/>
  <c r="AB822" i="1"/>
  <c r="AB824" i="1"/>
  <c r="AB831" i="1"/>
  <c r="AB833" i="1"/>
  <c r="AB838" i="1"/>
  <c r="AB840" i="1"/>
  <c r="AB847" i="1"/>
  <c r="AB849" i="1"/>
  <c r="AB854" i="1"/>
  <c r="AB856" i="1"/>
  <c r="AB863" i="1"/>
  <c r="AB865" i="1"/>
  <c r="AB870" i="1"/>
  <c r="AB872" i="1"/>
  <c r="AB879" i="1"/>
  <c r="AB881" i="1"/>
  <c r="AB886" i="1"/>
  <c r="AB888" i="1"/>
  <c r="AB895" i="1"/>
  <c r="AB897" i="1"/>
  <c r="AB902" i="1"/>
  <c r="AB904" i="1"/>
  <c r="AB911" i="1"/>
  <c r="AB913" i="1"/>
  <c r="AB918" i="1"/>
  <c r="AB920" i="1"/>
  <c r="AB927" i="1"/>
  <c r="AB929" i="1"/>
  <c r="AB934" i="1"/>
  <c r="AB936" i="1"/>
  <c r="AB943" i="1"/>
  <c r="AB945" i="1"/>
  <c r="AB950" i="1"/>
  <c r="AB952" i="1"/>
  <c r="AB959" i="1"/>
  <c r="AB961" i="1"/>
  <c r="AB966" i="1"/>
  <c r="AB968" i="1"/>
  <c r="AB975" i="1"/>
  <c r="AB977" i="1"/>
  <c r="AB982" i="1"/>
  <c r="AB984" i="1"/>
  <c r="AB991" i="1"/>
  <c r="AB993" i="1"/>
  <c r="AB998" i="1"/>
  <c r="AB1000" i="1"/>
  <c r="AB1007" i="1"/>
  <c r="AB1009" i="1"/>
  <c r="AB1014" i="1"/>
  <c r="AB1016" i="1"/>
  <c r="AB1023" i="1"/>
  <c r="AB1025" i="1"/>
  <c r="AB1030" i="1"/>
  <c r="AB1032" i="1"/>
  <c r="AB1039" i="1"/>
  <c r="AB1041" i="1"/>
  <c r="AB1046" i="1"/>
  <c r="AB1048" i="1"/>
  <c r="AB1055" i="1"/>
  <c r="AB1057" i="1"/>
  <c r="AB1062" i="1"/>
  <c r="AB1064" i="1"/>
  <c r="AB1071" i="1"/>
  <c r="AB1073" i="1"/>
  <c r="AB1078" i="1"/>
  <c r="AB1080" i="1"/>
  <c r="AB1087" i="1"/>
  <c r="AB1089" i="1"/>
  <c r="AB1094" i="1"/>
  <c r="AB1096" i="1"/>
  <c r="AB1103" i="1"/>
  <c r="AB1105" i="1"/>
  <c r="AB1110" i="1"/>
  <c r="AB1112" i="1"/>
  <c r="AB1119" i="1"/>
  <c r="AB1121" i="1"/>
  <c r="AB1126" i="1"/>
  <c r="AB1128" i="1"/>
  <c r="AB1135" i="1"/>
  <c r="AB1137" i="1"/>
  <c r="AB1142" i="1"/>
  <c r="AB1144" i="1"/>
  <c r="AB1151" i="1"/>
  <c r="AB1153" i="1"/>
  <c r="AB1158" i="1"/>
  <c r="AB1160" i="1"/>
  <c r="AB1167" i="1"/>
  <c r="AB1169" i="1"/>
  <c r="AB1174" i="1"/>
  <c r="AB1176" i="1"/>
  <c r="AB1183" i="1"/>
  <c r="AB1185" i="1"/>
  <c r="AB1190" i="1"/>
  <c r="AB1192" i="1"/>
  <c r="AB1199" i="1"/>
  <c r="AB1201" i="1"/>
  <c r="AB1206" i="1"/>
  <c r="AB1208" i="1"/>
  <c r="AB1215" i="1"/>
  <c r="AB1217" i="1"/>
  <c r="AB1222" i="1"/>
  <c r="AB1224" i="1"/>
  <c r="AB1231" i="1"/>
  <c r="AB1233" i="1"/>
  <c r="AB1238" i="1"/>
  <c r="AB1240" i="1"/>
  <c r="AB1247" i="1"/>
  <c r="AB1249" i="1"/>
  <c r="AB1254" i="1"/>
  <c r="AB1256" i="1"/>
  <c r="AB1263" i="1"/>
  <c r="AB1265" i="1"/>
  <c r="AB1270" i="1"/>
  <c r="AB1272" i="1"/>
  <c r="AB1279" i="1"/>
  <c r="AB1281" i="1"/>
  <c r="AB1286" i="1"/>
  <c r="AB1288" i="1"/>
  <c r="AB1295" i="1"/>
  <c r="AB1297" i="1"/>
  <c r="AB1302" i="1"/>
  <c r="AB1304" i="1"/>
  <c r="AB1311" i="1"/>
  <c r="AB1313" i="1"/>
  <c r="AB1318" i="1"/>
  <c r="AB1320" i="1"/>
  <c r="AB1327" i="1"/>
  <c r="AB1329" i="1"/>
  <c r="AB1334" i="1"/>
  <c r="AB1336" i="1"/>
  <c r="AB1343" i="1"/>
  <c r="AB1345" i="1"/>
  <c r="AB1350" i="1"/>
  <c r="AB1352" i="1"/>
  <c r="AB1359" i="1"/>
  <c r="AB1361" i="1"/>
  <c r="AB1366" i="1"/>
  <c r="AB1368" i="1"/>
  <c r="AB1375" i="1"/>
  <c r="AB1377" i="1"/>
  <c r="AB1382" i="1"/>
  <c r="AB1384" i="1"/>
  <c r="AB1391" i="1"/>
  <c r="AB1393" i="1"/>
  <c r="AB1398" i="1"/>
  <c r="AB1400" i="1"/>
  <c r="AB1407" i="1"/>
  <c r="AB1409" i="1"/>
  <c r="AB1414" i="1"/>
  <c r="AB1416" i="1"/>
  <c r="AB1423" i="1"/>
  <c r="AB1425" i="1"/>
  <c r="AB1430" i="1"/>
  <c r="AB1432" i="1"/>
  <c r="AB1439" i="1"/>
  <c r="AB1441" i="1"/>
  <c r="AB1446" i="1"/>
  <c r="AB1448" i="1"/>
  <c r="AB1455" i="1"/>
  <c r="AB1457" i="1"/>
  <c r="AB1462" i="1"/>
  <c r="AB1464" i="1"/>
  <c r="AB1471" i="1"/>
  <c r="AB1473" i="1"/>
  <c r="AB1478" i="1"/>
  <c r="AB1480" i="1"/>
  <c r="AB1487" i="1"/>
  <c r="AB1489" i="1"/>
  <c r="AB1494" i="1"/>
  <c r="AB1496" i="1"/>
  <c r="AB1503" i="1"/>
  <c r="AB1505" i="1"/>
  <c r="AB1510" i="1"/>
  <c r="AB1512" i="1"/>
  <c r="AB1519" i="1"/>
  <c r="AB1521" i="1"/>
  <c r="AB1526" i="1"/>
  <c r="AB1528" i="1"/>
  <c r="AB1535" i="1"/>
  <c r="AB1537" i="1"/>
  <c r="AB1542" i="1"/>
  <c r="AB1544" i="1"/>
  <c r="AB1551" i="1"/>
  <c r="AB1553" i="1"/>
  <c r="AB1558" i="1"/>
  <c r="AB1560" i="1"/>
  <c r="AB1567" i="1"/>
  <c r="AB1569" i="1"/>
  <c r="AB1574" i="1"/>
  <c r="AB1576" i="1"/>
  <c r="AB1583" i="1"/>
  <c r="AB1585" i="1"/>
  <c r="AB1592" i="1"/>
  <c r="AB1599" i="1"/>
  <c r="AB1601" i="1"/>
  <c r="AB1606" i="1"/>
  <c r="AB1608" i="1"/>
  <c r="AB1615" i="1"/>
  <c r="AB1617" i="1"/>
  <c r="AB1622" i="1"/>
  <c r="AB1624" i="1"/>
  <c r="AB1631" i="1"/>
  <c r="AB1633" i="1"/>
  <c r="AB1638" i="1"/>
  <c r="AB1640" i="1"/>
  <c r="AB1647" i="1"/>
  <c r="AB1649" i="1"/>
  <c r="AB1654" i="1"/>
  <c r="AB1656" i="1"/>
  <c r="AB1663" i="1"/>
  <c r="AB1665" i="1"/>
  <c r="AB1670" i="1"/>
  <c r="AB1672" i="1"/>
  <c r="AB1679" i="1"/>
  <c r="AB1681" i="1"/>
  <c r="AB1686" i="1"/>
  <c r="AB1688" i="1"/>
  <c r="AB1695" i="1"/>
  <c r="AB1697" i="1"/>
  <c r="AB1702" i="1"/>
  <c r="AB1704" i="1"/>
  <c r="AB1711" i="1"/>
  <c r="AB1713" i="1"/>
  <c r="AB1718" i="1"/>
  <c r="AB1720" i="1"/>
  <c r="AB1727" i="1"/>
  <c r="AB1729" i="1"/>
  <c r="AB1734" i="1"/>
  <c r="AB1736" i="1"/>
  <c r="AB1743" i="1"/>
  <c r="AB1745" i="1"/>
  <c r="AB1750" i="1"/>
  <c r="AB1752" i="1"/>
  <c r="AB1759" i="1"/>
  <c r="AB1792" i="1"/>
  <c r="AB1806" i="1"/>
  <c r="AB362" i="1"/>
  <c r="AB370" i="1"/>
  <c r="AB378" i="1"/>
  <c r="AB386" i="1"/>
  <c r="AB394" i="1"/>
  <c r="AB402" i="1"/>
  <c r="AB410" i="1"/>
  <c r="AB418" i="1"/>
  <c r="AB426" i="1"/>
  <c r="AB434" i="1"/>
  <c r="AB442" i="1"/>
  <c r="AB450" i="1"/>
  <c r="AB458" i="1"/>
  <c r="AB466" i="1"/>
  <c r="AB474" i="1"/>
  <c r="P478" i="1"/>
  <c r="AB478" i="1" s="1"/>
  <c r="Z478" i="1"/>
  <c r="M479" i="1"/>
  <c r="AB479" i="1" s="1"/>
  <c r="AB482" i="1"/>
  <c r="P486" i="1"/>
  <c r="AB486" i="1" s="1"/>
  <c r="Z486" i="1"/>
  <c r="M487" i="1"/>
  <c r="AB487" i="1" s="1"/>
  <c r="V488" i="1"/>
  <c r="S489" i="1"/>
  <c r="AB489" i="1" s="1"/>
  <c r="AB490" i="1"/>
  <c r="P494" i="1"/>
  <c r="AB494" i="1" s="1"/>
  <c r="M495" i="1"/>
  <c r="AB495" i="1" s="1"/>
  <c r="AB498" i="1"/>
  <c r="P502" i="1"/>
  <c r="AB502" i="1" s="1"/>
  <c r="M503" i="1"/>
  <c r="AB503" i="1" s="1"/>
  <c r="V504" i="1"/>
  <c r="S505" i="1"/>
  <c r="AB505" i="1" s="1"/>
  <c r="AB506" i="1"/>
  <c r="P510" i="1"/>
  <c r="AB510" i="1" s="1"/>
  <c r="Z510" i="1"/>
  <c r="M511" i="1"/>
  <c r="AB511" i="1" s="1"/>
  <c r="AB514" i="1"/>
  <c r="P518" i="1"/>
  <c r="AB518" i="1" s="1"/>
  <c r="Z518" i="1"/>
  <c r="P520" i="1"/>
  <c r="AB520" i="1" s="1"/>
  <c r="M521" i="1"/>
  <c r="AB521" i="1" s="1"/>
  <c r="P524" i="1"/>
  <c r="AB524" i="1" s="1"/>
  <c r="M525" i="1"/>
  <c r="AB525" i="1" s="1"/>
  <c r="P528" i="1"/>
  <c r="AB528" i="1" s="1"/>
  <c r="M529" i="1"/>
  <c r="AB529" i="1" s="1"/>
  <c r="Z530" i="1"/>
  <c r="P532" i="1"/>
  <c r="AB532" i="1" s="1"/>
  <c r="M533" i="1"/>
  <c r="AB533" i="1" s="1"/>
  <c r="P536" i="1"/>
  <c r="AB536" i="1" s="1"/>
  <c r="M537" i="1"/>
  <c r="AB537" i="1" s="1"/>
  <c r="P540" i="1"/>
  <c r="AB540" i="1" s="1"/>
  <c r="M541" i="1"/>
  <c r="AB541" i="1" s="1"/>
  <c r="P548" i="1"/>
  <c r="AB548" i="1" s="1"/>
  <c r="M549" i="1"/>
  <c r="AB549" i="1" s="1"/>
  <c r="P552" i="1"/>
  <c r="AB552" i="1" s="1"/>
  <c r="M553" i="1"/>
  <c r="AB553" i="1" s="1"/>
  <c r="P556" i="1"/>
  <c r="AB556" i="1" s="1"/>
  <c r="M557" i="1"/>
  <c r="AB557" i="1" s="1"/>
  <c r="P560" i="1"/>
  <c r="AB560" i="1" s="1"/>
  <c r="M561" i="1"/>
  <c r="AB561" i="1" s="1"/>
  <c r="P564" i="1"/>
  <c r="AB564" i="1" s="1"/>
  <c r="M565" i="1"/>
  <c r="AB565" i="1" s="1"/>
  <c r="P568" i="1"/>
  <c r="AB568" i="1" s="1"/>
  <c r="M569" i="1"/>
  <c r="AB569" i="1" s="1"/>
  <c r="P572" i="1"/>
  <c r="AB572" i="1" s="1"/>
  <c r="M573" i="1"/>
  <c r="AB573" i="1" s="1"/>
  <c r="P576" i="1"/>
  <c r="AB576" i="1" s="1"/>
  <c r="M577" i="1"/>
  <c r="AB577" i="1" s="1"/>
  <c r="P580" i="1"/>
  <c r="AB580" i="1" s="1"/>
  <c r="M581" i="1"/>
  <c r="AB581" i="1" s="1"/>
  <c r="M585" i="1"/>
  <c r="AB585" i="1" s="1"/>
  <c r="P588" i="1"/>
  <c r="AB588" i="1" s="1"/>
  <c r="M589" i="1"/>
  <c r="AB589" i="1" s="1"/>
  <c r="Z590" i="1"/>
  <c r="P592" i="1"/>
  <c r="AB592" i="1" s="1"/>
  <c r="M593" i="1"/>
  <c r="AB593" i="1" s="1"/>
  <c r="Z594" i="1"/>
  <c r="S595" i="1"/>
  <c r="P596" i="1"/>
  <c r="AB596" i="1" s="1"/>
  <c r="M597" i="1"/>
  <c r="AB597" i="1" s="1"/>
  <c r="P600" i="1"/>
  <c r="AB600" i="1" s="1"/>
  <c r="M601" i="1"/>
  <c r="AB601" i="1" s="1"/>
  <c r="P604" i="1"/>
  <c r="AB604" i="1" s="1"/>
  <c r="M605" i="1"/>
  <c r="AB605" i="1" s="1"/>
  <c r="P608" i="1"/>
  <c r="AB608" i="1" s="1"/>
  <c r="M609" i="1"/>
  <c r="AB609" i="1" s="1"/>
  <c r="P612" i="1"/>
  <c r="AB612" i="1" s="1"/>
  <c r="M613" i="1"/>
  <c r="AB613" i="1" s="1"/>
  <c r="P616" i="1"/>
  <c r="AB616" i="1" s="1"/>
  <c r="M617" i="1"/>
  <c r="AB619" i="1"/>
  <c r="AB621" i="1"/>
  <c r="AB626" i="1"/>
  <c r="AB628" i="1"/>
  <c r="AB635" i="1"/>
  <c r="AB637" i="1"/>
  <c r="AB642" i="1"/>
  <c r="AB644" i="1"/>
  <c r="AB651" i="1"/>
  <c r="AB653" i="1"/>
  <c r="AB658" i="1"/>
  <c r="AB660" i="1"/>
  <c r="AB667" i="1"/>
  <c r="AB669" i="1"/>
  <c r="AB674" i="1"/>
  <c r="AB676" i="1"/>
  <c r="AB683" i="1"/>
  <c r="AB685" i="1"/>
  <c r="AB690" i="1"/>
  <c r="AB692" i="1"/>
  <c r="AB699" i="1"/>
  <c r="AB701" i="1"/>
  <c r="AB706" i="1"/>
  <c r="AB708" i="1"/>
  <c r="AB715" i="1"/>
  <c r="AB717" i="1"/>
  <c r="AB722" i="1"/>
  <c r="AB724" i="1"/>
  <c r="AB731" i="1"/>
  <c r="AB733" i="1"/>
  <c r="AB738" i="1"/>
  <c r="AB740" i="1"/>
  <c r="AB747" i="1"/>
  <c r="AB749" i="1"/>
  <c r="AB754" i="1"/>
  <c r="AB756" i="1"/>
  <c r="AB763" i="1"/>
  <c r="AB765" i="1"/>
  <c r="AB770" i="1"/>
  <c r="AB772" i="1"/>
  <c r="AB779" i="1"/>
  <c r="AB781" i="1"/>
  <c r="AB786" i="1"/>
  <c r="AB788" i="1"/>
  <c r="AB795" i="1"/>
  <c r="AB797" i="1"/>
  <c r="AB802" i="1"/>
  <c r="AB804" i="1"/>
  <c r="AB811" i="1"/>
  <c r="AB813" i="1"/>
  <c r="AB818" i="1"/>
  <c r="AB820" i="1"/>
  <c r="AB827" i="1"/>
  <c r="AB829" i="1"/>
  <c r="AB834" i="1"/>
  <c r="AB836" i="1"/>
  <c r="AB843" i="1"/>
  <c r="AB845" i="1"/>
  <c r="AB850" i="1"/>
  <c r="AB852" i="1"/>
  <c r="AB859" i="1"/>
  <c r="AB861" i="1"/>
  <c r="AB866" i="1"/>
  <c r="AB868" i="1"/>
  <c r="AB875" i="1"/>
  <c r="AB877" i="1"/>
  <c r="AB882" i="1"/>
  <c r="AB884" i="1"/>
  <c r="AB891" i="1"/>
  <c r="AB893" i="1"/>
  <c r="AB898" i="1"/>
  <c r="AB900" i="1"/>
  <c r="AB907" i="1"/>
  <c r="AB909" i="1"/>
  <c r="AB914" i="1"/>
  <c r="AB916" i="1"/>
  <c r="AB923" i="1"/>
  <c r="AB925" i="1"/>
  <c r="AB930" i="1"/>
  <c r="AB932" i="1"/>
  <c r="AB939" i="1"/>
  <c r="AB941" i="1"/>
  <c r="AB946" i="1"/>
  <c r="AB948" i="1"/>
  <c r="AB955" i="1"/>
  <c r="AB957" i="1"/>
  <c r="AB962" i="1"/>
  <c r="AB964" i="1"/>
  <c r="AB971" i="1"/>
  <c r="AB973" i="1"/>
  <c r="AB978" i="1"/>
  <c r="AB980" i="1"/>
  <c r="AB987" i="1"/>
  <c r="AB989" i="1"/>
  <c r="AB994" i="1"/>
  <c r="AB996" i="1"/>
  <c r="AB1003" i="1"/>
  <c r="AB1005" i="1"/>
  <c r="AB1010" i="1"/>
  <c r="AB1012" i="1"/>
  <c r="AB1019" i="1"/>
  <c r="AB1021" i="1"/>
  <c r="AB1026" i="1"/>
  <c r="AB1028" i="1"/>
  <c r="AB1035" i="1"/>
  <c r="AB1037" i="1"/>
  <c r="AB1042" i="1"/>
  <c r="AB1044" i="1"/>
  <c r="AB1051" i="1"/>
  <c r="AB1053" i="1"/>
  <c r="AB1058" i="1"/>
  <c r="AB1060" i="1"/>
  <c r="AB1067" i="1"/>
  <c r="AB1069" i="1"/>
  <c r="AB1074" i="1"/>
  <c r="AB1076" i="1"/>
  <c r="AB1083" i="1"/>
  <c r="AB1085" i="1"/>
  <c r="AB1090" i="1"/>
  <c r="AB1092" i="1"/>
  <c r="AB1099" i="1"/>
  <c r="AB1101" i="1"/>
  <c r="AB1106" i="1"/>
  <c r="AB1108" i="1"/>
  <c r="AB1117" i="1"/>
  <c r="AB1122" i="1"/>
  <c r="AB1124" i="1"/>
  <c r="AB1133" i="1"/>
  <c r="AB1138" i="1"/>
  <c r="AB1140" i="1"/>
  <c r="AB1149" i="1"/>
  <c r="AB1154" i="1"/>
  <c r="AB1156" i="1"/>
  <c r="AB1163" i="1"/>
  <c r="AB1165" i="1"/>
  <c r="AB1170" i="1"/>
  <c r="AB1172" i="1"/>
  <c r="AB1181" i="1"/>
  <c r="AB1186" i="1"/>
  <c r="AB1188" i="1"/>
  <c r="AB1197" i="1"/>
  <c r="AB1202" i="1"/>
  <c r="AB1204" i="1"/>
  <c r="AB1213" i="1"/>
  <c r="AB1218" i="1"/>
  <c r="AB1220" i="1"/>
  <c r="AB1229" i="1"/>
  <c r="AB1234" i="1"/>
  <c r="AB1236" i="1"/>
  <c r="AB1245" i="1"/>
  <c r="AB1250" i="1"/>
  <c r="AB1252" i="1"/>
  <c r="AB1261" i="1"/>
  <c r="AB1266" i="1"/>
  <c r="AB1268" i="1"/>
  <c r="AB1277" i="1"/>
  <c r="AB1282" i="1"/>
  <c r="AB1284" i="1"/>
  <c r="AB1293" i="1"/>
  <c r="AB1298" i="1"/>
  <c r="AB1300" i="1"/>
  <c r="AB1309" i="1"/>
  <c r="AB1314" i="1"/>
  <c r="AB1316" i="1"/>
  <c r="AB1325" i="1"/>
  <c r="AB1330" i="1"/>
  <c r="AB1332" i="1"/>
  <c r="AB1341" i="1"/>
  <c r="AB1346" i="1"/>
  <c r="AB1348" i="1"/>
  <c r="AB1357" i="1"/>
  <c r="AB1362" i="1"/>
  <c r="AB1364" i="1"/>
  <c r="AB1373" i="1"/>
  <c r="AB1378" i="1"/>
  <c r="AB1380" i="1"/>
  <c r="AB1389" i="1"/>
  <c r="AB1394" i="1"/>
  <c r="AB1396" i="1"/>
  <c r="AB1405" i="1"/>
  <c r="AB1410" i="1"/>
  <c r="AB1412" i="1"/>
  <c r="AB1421" i="1"/>
  <c r="AB1426" i="1"/>
  <c r="AB1428" i="1"/>
  <c r="AB1437" i="1"/>
  <c r="AB1442" i="1"/>
  <c r="AB1444" i="1"/>
  <c r="AB1453" i="1"/>
  <c r="AB1458" i="1"/>
  <c r="AB1460" i="1"/>
  <c r="AB1469" i="1"/>
  <c r="AB1474" i="1"/>
  <c r="AB1476" i="1"/>
  <c r="AB1485" i="1"/>
  <c r="AB1490" i="1"/>
  <c r="AB1492" i="1"/>
  <c r="AB1501" i="1"/>
  <c r="AB1506" i="1"/>
  <c r="AB1508" i="1"/>
  <c r="AB1517" i="1"/>
  <c r="AB1522" i="1"/>
  <c r="AB1524" i="1"/>
  <c r="AB1533" i="1"/>
  <c r="AB1538" i="1"/>
  <c r="AB1540" i="1"/>
  <c r="AB1549" i="1"/>
  <c r="AB1554" i="1"/>
  <c r="AB1556" i="1"/>
  <c r="AB1565" i="1"/>
  <c r="AB1570" i="1"/>
  <c r="AB1572" i="1"/>
  <c r="AB1581" i="1"/>
  <c r="AB1586" i="1"/>
  <c r="AB1588" i="1"/>
  <c r="AB1597" i="1"/>
  <c r="AB1602" i="1"/>
  <c r="AB1604" i="1"/>
  <c r="AB1613" i="1"/>
  <c r="AB1618" i="1"/>
  <c r="AB1620" i="1"/>
  <c r="AB1629" i="1"/>
  <c r="AB1634" i="1"/>
  <c r="AB1636" i="1"/>
  <c r="AB1645" i="1"/>
  <c r="AB1650" i="1"/>
  <c r="AB1652" i="1"/>
  <c r="AB1661" i="1"/>
  <c r="AB1666" i="1"/>
  <c r="AB1668" i="1"/>
  <c r="AB1677" i="1"/>
  <c r="AB1682" i="1"/>
  <c r="AB1684" i="1"/>
  <c r="AB1693" i="1"/>
  <c r="AB1698" i="1"/>
  <c r="AB1700" i="1"/>
  <c r="AB1709" i="1"/>
  <c r="AB1714" i="1"/>
  <c r="AB1716" i="1"/>
  <c r="AB1725" i="1"/>
  <c r="AB1730" i="1"/>
  <c r="AB1732" i="1"/>
  <c r="AB1739" i="1"/>
  <c r="AB1741" i="1"/>
  <c r="AB1746" i="1"/>
  <c r="AB1748" i="1"/>
  <c r="AB1755" i="1"/>
  <c r="AB1757" i="1"/>
  <c r="AB1762" i="1"/>
  <c r="AB1764" i="1"/>
  <c r="AB1774" i="1"/>
  <c r="AB1798" i="1"/>
  <c r="AB360" i="1"/>
  <c r="P364" i="1"/>
  <c r="AB364" i="1" s="1"/>
  <c r="M365" i="1"/>
  <c r="AB365" i="1" s="1"/>
  <c r="AB368" i="1"/>
  <c r="P372" i="1"/>
  <c r="AB372" i="1" s="1"/>
  <c r="Z372" i="1"/>
  <c r="M373" i="1"/>
  <c r="AB373" i="1" s="1"/>
  <c r="AB376" i="1"/>
  <c r="P380" i="1"/>
  <c r="AB380" i="1" s="1"/>
  <c r="Z380" i="1"/>
  <c r="M381" i="1"/>
  <c r="AB381" i="1" s="1"/>
  <c r="AB384" i="1"/>
  <c r="P388" i="1"/>
  <c r="AB388" i="1" s="1"/>
  <c r="M389" i="1"/>
  <c r="AB389" i="1" s="1"/>
  <c r="AB392" i="1"/>
  <c r="P396" i="1"/>
  <c r="AB396" i="1" s="1"/>
  <c r="M397" i="1"/>
  <c r="AB397" i="1" s="1"/>
  <c r="AB400" i="1"/>
  <c r="P404" i="1"/>
  <c r="AB404" i="1" s="1"/>
  <c r="Z404" i="1"/>
  <c r="M405" i="1"/>
  <c r="AB405" i="1" s="1"/>
  <c r="AB408" i="1"/>
  <c r="P412" i="1"/>
  <c r="AB412" i="1" s="1"/>
  <c r="M413" i="1"/>
  <c r="AB413" i="1" s="1"/>
  <c r="V414" i="1"/>
  <c r="AB414" i="1" s="1"/>
  <c r="AB416" i="1"/>
  <c r="P420" i="1"/>
  <c r="AB420" i="1" s="1"/>
  <c r="Z420" i="1"/>
  <c r="M421" i="1"/>
  <c r="AB421" i="1" s="1"/>
  <c r="AB424" i="1"/>
  <c r="P428" i="1"/>
  <c r="AB428" i="1" s="1"/>
  <c r="M429" i="1"/>
  <c r="AB429" i="1" s="1"/>
  <c r="AB432" i="1"/>
  <c r="P436" i="1"/>
  <c r="AB436" i="1" s="1"/>
  <c r="Z436" i="1"/>
  <c r="M437" i="1"/>
  <c r="AB437" i="1" s="1"/>
  <c r="AB440" i="1"/>
  <c r="P444" i="1"/>
  <c r="AB444" i="1" s="1"/>
  <c r="M445" i="1"/>
  <c r="AB445" i="1" s="1"/>
  <c r="AB448" i="1"/>
  <c r="P452" i="1"/>
  <c r="AB452" i="1" s="1"/>
  <c r="M453" i="1"/>
  <c r="AB453" i="1" s="1"/>
  <c r="V454" i="1"/>
  <c r="AB454" i="1" s="1"/>
  <c r="S455" i="1"/>
  <c r="AB455" i="1" s="1"/>
  <c r="AB456" i="1"/>
  <c r="P460" i="1"/>
  <c r="AB460" i="1" s="1"/>
  <c r="M461" i="1"/>
  <c r="AB461" i="1" s="1"/>
  <c r="V462" i="1"/>
  <c r="AB462" i="1" s="1"/>
  <c r="AB464" i="1"/>
  <c r="P468" i="1"/>
  <c r="AB468" i="1" s="1"/>
  <c r="Z468" i="1"/>
  <c r="M469" i="1"/>
  <c r="AB469" i="1" s="1"/>
  <c r="AB472" i="1"/>
  <c r="P476" i="1"/>
  <c r="AB476" i="1" s="1"/>
  <c r="Z476" i="1"/>
  <c r="M477" i="1"/>
  <c r="AB477" i="1" s="1"/>
  <c r="V478" i="1"/>
  <c r="S479" i="1"/>
  <c r="AB480" i="1"/>
  <c r="P484" i="1"/>
  <c r="AB484" i="1" s="1"/>
  <c r="M485" i="1"/>
  <c r="AB485" i="1" s="1"/>
  <c r="V486" i="1"/>
  <c r="AB488" i="1"/>
  <c r="P492" i="1"/>
  <c r="AB492" i="1" s="1"/>
  <c r="M493" i="1"/>
  <c r="AB493" i="1" s="1"/>
  <c r="AB496" i="1"/>
  <c r="P500" i="1"/>
  <c r="AB500" i="1" s="1"/>
  <c r="Z500" i="1"/>
  <c r="M501" i="1"/>
  <c r="AB501" i="1" s="1"/>
  <c r="AB504" i="1"/>
  <c r="P508" i="1"/>
  <c r="AB508" i="1" s="1"/>
  <c r="M509" i="1"/>
  <c r="AB509" i="1" s="1"/>
  <c r="AB512" i="1"/>
  <c r="P516" i="1"/>
  <c r="AB516" i="1" s="1"/>
  <c r="M517" i="1"/>
  <c r="AB517" i="1" s="1"/>
  <c r="AB519" i="1"/>
  <c r="AB523" i="1"/>
  <c r="AB527" i="1"/>
  <c r="V530" i="1"/>
  <c r="AB530" i="1" s="1"/>
  <c r="AB531" i="1"/>
  <c r="AB535" i="1"/>
  <c r="AB539" i="1"/>
  <c r="AB543" i="1"/>
  <c r="AB547" i="1"/>
  <c r="AB551" i="1"/>
  <c r="V554" i="1"/>
  <c r="AB554" i="1" s="1"/>
  <c r="AB555" i="1"/>
  <c r="AB559" i="1"/>
  <c r="AB563" i="1"/>
  <c r="AB567" i="1"/>
  <c r="AB571" i="1"/>
  <c r="AB575" i="1"/>
  <c r="AB579" i="1"/>
  <c r="AB583" i="1"/>
  <c r="AB587" i="1"/>
  <c r="V590" i="1"/>
  <c r="AB590" i="1" s="1"/>
  <c r="AB591" i="1"/>
  <c r="V594" i="1"/>
  <c r="AB594" i="1" s="1"/>
  <c r="AB595" i="1"/>
  <c r="AB599" i="1"/>
  <c r="AB603" i="1"/>
  <c r="AB607" i="1"/>
  <c r="AB611" i="1"/>
  <c r="AB615" i="1"/>
  <c r="AB617" i="1"/>
  <c r="AB624" i="1"/>
  <c r="AB631" i="1"/>
  <c r="AB633" i="1"/>
  <c r="AB640" i="1"/>
  <c r="AB647" i="1"/>
  <c r="AB649" i="1"/>
  <c r="AB656" i="1"/>
  <c r="AB663" i="1"/>
  <c r="AB665" i="1"/>
  <c r="AB670" i="1"/>
  <c r="AB672" i="1"/>
  <c r="AB679" i="1"/>
  <c r="AB681" i="1"/>
  <c r="AB688" i="1"/>
  <c r="AB695" i="1"/>
  <c r="AB697" i="1"/>
  <c r="AB704" i="1"/>
  <c r="AB711" i="1"/>
  <c r="AB713" i="1"/>
  <c r="AB720" i="1"/>
  <c r="AB727" i="1"/>
  <c r="AB729" i="1"/>
  <c r="AB736" i="1"/>
  <c r="AB743" i="1"/>
  <c r="AB745" i="1"/>
  <c r="AB752" i="1"/>
  <c r="AB759" i="1"/>
  <c r="AB761" i="1"/>
  <c r="AB768" i="1"/>
  <c r="AB775" i="1"/>
  <c r="AB777" i="1"/>
  <c r="AB784" i="1"/>
  <c r="AB791" i="1"/>
  <c r="AB793" i="1"/>
  <c r="AB800" i="1"/>
  <c r="AB807" i="1"/>
  <c r="AB809" i="1"/>
  <c r="AB816" i="1"/>
  <c r="AB823" i="1"/>
  <c r="AB825" i="1"/>
  <c r="AB830" i="1"/>
  <c r="AB832" i="1"/>
  <c r="AB839" i="1"/>
  <c r="AB841" i="1"/>
  <c r="AB848" i="1"/>
  <c r="AB855" i="1"/>
  <c r="AB857" i="1"/>
  <c r="AB864" i="1"/>
  <c r="AB871" i="1"/>
  <c r="AB873" i="1"/>
  <c r="AB880" i="1"/>
  <c r="AB887" i="1"/>
  <c r="AB889" i="1"/>
  <c r="AB896" i="1"/>
  <c r="AB903" i="1"/>
  <c r="AB905" i="1"/>
  <c r="AB912" i="1"/>
  <c r="AB919" i="1"/>
  <c r="AB921" i="1"/>
  <c r="AB926" i="1"/>
  <c r="AB928" i="1"/>
  <c r="AB935" i="1"/>
  <c r="AB937" i="1"/>
  <c r="AB944" i="1"/>
  <c r="AB951" i="1"/>
  <c r="AB953" i="1"/>
  <c r="AB960" i="1"/>
  <c r="AB967" i="1"/>
  <c r="AB969" i="1"/>
  <c r="AB976" i="1"/>
  <c r="AB983" i="1"/>
  <c r="AB985" i="1"/>
  <c r="AB990" i="1"/>
  <c r="AB992" i="1"/>
  <c r="AB999" i="1"/>
  <c r="AB1001" i="1"/>
  <c r="AB1008" i="1"/>
  <c r="AB1015" i="1"/>
  <c r="AB1017" i="1"/>
  <c r="AB1024" i="1"/>
  <c r="AB1031" i="1"/>
  <c r="AB1033" i="1"/>
  <c r="AB1040" i="1"/>
  <c r="AB1047" i="1"/>
  <c r="AB1049" i="1"/>
  <c r="AB1056" i="1"/>
  <c r="AB1063" i="1"/>
  <c r="AB1065" i="1"/>
  <c r="AB1072" i="1"/>
  <c r="AB1079" i="1"/>
  <c r="AB1081" i="1"/>
  <c r="AB1088" i="1"/>
  <c r="AB1095" i="1"/>
  <c r="AB1097" i="1"/>
  <c r="AB1102" i="1"/>
  <c r="AB1104" i="1"/>
  <c r="AB1111" i="1"/>
  <c r="AB1113" i="1"/>
  <c r="AB1118" i="1"/>
  <c r="AB1120" i="1"/>
  <c r="AB1127" i="1"/>
  <c r="AB1129" i="1"/>
  <c r="AB1134" i="1"/>
  <c r="AB1136" i="1"/>
  <c r="AB1143" i="1"/>
  <c r="AB1145" i="1"/>
  <c r="AB1150" i="1"/>
  <c r="AB1152" i="1"/>
  <c r="AB1159" i="1"/>
  <c r="AB1161" i="1"/>
  <c r="AB1166" i="1"/>
  <c r="AB1168" i="1"/>
  <c r="AB1175" i="1"/>
  <c r="AB1177" i="1"/>
  <c r="AB1182" i="1"/>
  <c r="AB1184" i="1"/>
  <c r="AB1191" i="1"/>
  <c r="AB1193" i="1"/>
  <c r="AB1198" i="1"/>
  <c r="AB1200" i="1"/>
  <c r="AB1207" i="1"/>
  <c r="AB1209" i="1"/>
  <c r="AB1214" i="1"/>
  <c r="AB1216" i="1"/>
  <c r="AB1223" i="1"/>
  <c r="AB1225" i="1"/>
  <c r="AB1230" i="1"/>
  <c r="AB1232" i="1"/>
  <c r="AB1239" i="1"/>
  <c r="AB1241" i="1"/>
  <c r="AB1246" i="1"/>
  <c r="AB1248" i="1"/>
  <c r="AB1255" i="1"/>
  <c r="AB1257" i="1"/>
  <c r="AB1262" i="1"/>
  <c r="AB1264" i="1"/>
  <c r="AB1271" i="1"/>
  <c r="AB1273" i="1"/>
  <c r="AB1278" i="1"/>
  <c r="AB1280" i="1"/>
  <c r="AB1287" i="1"/>
  <c r="AB1289" i="1"/>
  <c r="AB1294" i="1"/>
  <c r="AB1296" i="1"/>
  <c r="AB1303" i="1"/>
  <c r="AB1305" i="1"/>
  <c r="AB1310" i="1"/>
  <c r="AB1312" i="1"/>
  <c r="AB1319" i="1"/>
  <c r="AB1321" i="1"/>
  <c r="AB1326" i="1"/>
  <c r="AB1328" i="1"/>
  <c r="AB1335" i="1"/>
  <c r="AB1337" i="1"/>
  <c r="AB1342" i="1"/>
  <c r="AB1344" i="1"/>
  <c r="AB1351" i="1"/>
  <c r="AB1353" i="1"/>
  <c r="AB1360" i="1"/>
  <c r="AB1367" i="1"/>
  <c r="AB1369" i="1"/>
  <c r="AB1374" i="1"/>
  <c r="AB1376" i="1"/>
  <c r="AB1383" i="1"/>
  <c r="AB1385" i="1"/>
  <c r="AB1390" i="1"/>
  <c r="AB1392" i="1"/>
  <c r="AB1399" i="1"/>
  <c r="AB1401" i="1"/>
  <c r="AB1406" i="1"/>
  <c r="AB1408" i="1"/>
  <c r="AB1415" i="1"/>
  <c r="AB1417" i="1"/>
  <c r="AB1422" i="1"/>
  <c r="AB1424" i="1"/>
  <c r="AB1431" i="1"/>
  <c r="AB1433" i="1"/>
  <c r="AB1438" i="1"/>
  <c r="AB1440" i="1"/>
  <c r="AB1447" i="1"/>
  <c r="AB1449" i="1"/>
  <c r="AB1454" i="1"/>
  <c r="AB1456" i="1"/>
  <c r="AB1463" i="1"/>
  <c r="AB1465" i="1"/>
  <c r="AB1470" i="1"/>
  <c r="AB1472" i="1"/>
  <c r="AB1479" i="1"/>
  <c r="AB1481" i="1"/>
  <c r="AB1486" i="1"/>
  <c r="AB1488" i="1"/>
  <c r="AB1495" i="1"/>
  <c r="AB1497" i="1"/>
  <c r="AB1502" i="1"/>
  <c r="AB1504" i="1"/>
  <c r="AB1511" i="1"/>
  <c r="AB1513" i="1"/>
  <c r="AB1518" i="1"/>
  <c r="AB1520" i="1"/>
  <c r="AB1527" i="1"/>
  <c r="AB1529" i="1"/>
  <c r="AB1534" i="1"/>
  <c r="AB1536" i="1"/>
  <c r="AB1543" i="1"/>
  <c r="AB1545" i="1"/>
  <c r="AB1550" i="1"/>
  <c r="AB1552" i="1"/>
  <c r="AB1559" i="1"/>
  <c r="AB1561" i="1"/>
  <c r="AB1566" i="1"/>
  <c r="AB1568" i="1"/>
  <c r="AB1575" i="1"/>
  <c r="AB1577" i="1"/>
  <c r="AB1582" i="1"/>
  <c r="AB1584" i="1"/>
  <c r="AB1591" i="1"/>
  <c r="AB1593" i="1"/>
  <c r="AB1598" i="1"/>
  <c r="AB1600" i="1"/>
  <c r="AB1607" i="1"/>
  <c r="AB1609" i="1"/>
  <c r="AB1614" i="1"/>
  <c r="AB1616" i="1"/>
  <c r="AB1623" i="1"/>
  <c r="AB1625" i="1"/>
  <c r="AB1630" i="1"/>
  <c r="AB1632" i="1"/>
  <c r="AB1639" i="1"/>
  <c r="AB1641" i="1"/>
  <c r="AB1646" i="1"/>
  <c r="AB1648" i="1"/>
  <c r="AB1655" i="1"/>
  <c r="AB1657" i="1"/>
  <c r="AB1662" i="1"/>
  <c r="AB1664" i="1"/>
  <c r="AB1671" i="1"/>
  <c r="AB1673" i="1"/>
  <c r="AB1678" i="1"/>
  <c r="AB1680" i="1"/>
  <c r="AB1687" i="1"/>
  <c r="AB1689" i="1"/>
  <c r="AB1694" i="1"/>
  <c r="AB1696" i="1"/>
  <c r="AB1703" i="1"/>
  <c r="AB1705" i="1"/>
  <c r="AB1710" i="1"/>
  <c r="AB1712" i="1"/>
  <c r="AB1719" i="1"/>
  <c r="AB1721" i="1"/>
  <c r="AB1726" i="1"/>
  <c r="AB1728" i="1"/>
  <c r="AB1735" i="1"/>
  <c r="AB1737" i="1"/>
  <c r="AB1742" i="1"/>
  <c r="AB1744" i="1"/>
  <c r="AB1751" i="1"/>
  <c r="AB1753" i="1"/>
  <c r="AB1758" i="1"/>
  <c r="AB1760" i="1"/>
  <c r="AB1766" i="1"/>
  <c r="AB1787" i="1"/>
  <c r="AB1831" i="1"/>
  <c r="AB1895" i="1"/>
  <c r="AB1959" i="1"/>
  <c r="AB2023" i="1"/>
  <c r="AB1765" i="1"/>
  <c r="AB1781" i="1"/>
  <c r="AB1797" i="1"/>
  <c r="AB1829" i="1"/>
  <c r="AB1837" i="1"/>
  <c r="AB1861" i="1"/>
  <c r="AB1869" i="1"/>
  <c r="AB1893" i="1"/>
  <c r="AB1901" i="1"/>
  <c r="AB1925" i="1"/>
  <c r="AB1933" i="1"/>
  <c r="AB1957" i="1"/>
  <c r="AB1965" i="1"/>
  <c r="AB1989" i="1"/>
  <c r="AB1997" i="1"/>
  <c r="AB2021" i="1"/>
  <c r="AB2030" i="1"/>
  <c r="AB2038" i="1"/>
  <c r="AB2046" i="1"/>
  <c r="AB2054" i="1"/>
  <c r="Z1767" i="1"/>
  <c r="AB1767" i="1" s="1"/>
  <c r="M1770" i="1"/>
  <c r="AB1770" i="1" s="1"/>
  <c r="S1772" i="1"/>
  <c r="AB1772" i="1" s="1"/>
  <c r="P1777" i="1"/>
  <c r="AB1777" i="1" s="1"/>
  <c r="V1779" i="1"/>
  <c r="AB1779" i="1" s="1"/>
  <c r="Z1783" i="1"/>
  <c r="AB1783" i="1" s="1"/>
  <c r="AB1785" i="1"/>
  <c r="M1786" i="1"/>
  <c r="AB1786" i="1" s="1"/>
  <c r="S1788" i="1"/>
  <c r="AB1788" i="1" s="1"/>
  <c r="P1793" i="1"/>
  <c r="V1795" i="1"/>
  <c r="AB1795" i="1" s="1"/>
  <c r="Z1799" i="1"/>
  <c r="AB1799" i="1" s="1"/>
  <c r="M1802" i="1"/>
  <c r="AB1802" i="1" s="1"/>
  <c r="S1804" i="1"/>
  <c r="AB1804" i="1" s="1"/>
  <c r="P1809" i="1"/>
  <c r="AB1809" i="1" s="1"/>
  <c r="P1813" i="1"/>
  <c r="AB1813" i="1" s="1"/>
  <c r="V1815" i="1"/>
  <c r="AB1815" i="1" s="1"/>
  <c r="P1821" i="1"/>
  <c r="AB1821" i="1" s="1"/>
  <c r="V1823" i="1"/>
  <c r="AB1823" i="1" s="1"/>
  <c r="P1829" i="1"/>
  <c r="V1831" i="1"/>
  <c r="P1837" i="1"/>
  <c r="V1839" i="1"/>
  <c r="AB1839" i="1" s="1"/>
  <c r="P1845" i="1"/>
  <c r="AB1845" i="1" s="1"/>
  <c r="V1847" i="1"/>
  <c r="AB1847" i="1" s="1"/>
  <c r="P1853" i="1"/>
  <c r="AB1853" i="1" s="1"/>
  <c r="V1855" i="1"/>
  <c r="AB1855" i="1" s="1"/>
  <c r="P1861" i="1"/>
  <c r="V1863" i="1"/>
  <c r="AB1863" i="1" s="1"/>
  <c r="P1869" i="1"/>
  <c r="V1871" i="1"/>
  <c r="AB1871" i="1" s="1"/>
  <c r="P1877" i="1"/>
  <c r="AB1877" i="1" s="1"/>
  <c r="V1879" i="1"/>
  <c r="AB1879" i="1" s="1"/>
  <c r="P1885" i="1"/>
  <c r="AB1885" i="1" s="1"/>
  <c r="V1887" i="1"/>
  <c r="AB1887" i="1" s="1"/>
  <c r="P1893" i="1"/>
  <c r="V1895" i="1"/>
  <c r="P1901" i="1"/>
  <c r="V1903" i="1"/>
  <c r="AB1903" i="1" s="1"/>
  <c r="P1909" i="1"/>
  <c r="AB1909" i="1" s="1"/>
  <c r="V1911" i="1"/>
  <c r="AB1911" i="1" s="1"/>
  <c r="P1917" i="1"/>
  <c r="AB1917" i="1" s="1"/>
  <c r="V1919" i="1"/>
  <c r="AB1919" i="1" s="1"/>
  <c r="P1925" i="1"/>
  <c r="V1927" i="1"/>
  <c r="AB1927" i="1" s="1"/>
  <c r="P1933" i="1"/>
  <c r="V1935" i="1"/>
  <c r="AB1935" i="1" s="1"/>
  <c r="P1941" i="1"/>
  <c r="AB1941" i="1" s="1"/>
  <c r="V1943" i="1"/>
  <c r="AB1943" i="1" s="1"/>
  <c r="P1949" i="1"/>
  <c r="AB1949" i="1" s="1"/>
  <c r="V1951" i="1"/>
  <c r="AB1951" i="1" s="1"/>
  <c r="P1957" i="1"/>
  <c r="V1959" i="1"/>
  <c r="P1965" i="1"/>
  <c r="V1967" i="1"/>
  <c r="AB1967" i="1" s="1"/>
  <c r="P1973" i="1"/>
  <c r="AB1973" i="1" s="1"/>
  <c r="V1975" i="1"/>
  <c r="AB1975" i="1" s="1"/>
  <c r="P1981" i="1"/>
  <c r="AB1981" i="1" s="1"/>
  <c r="V1983" i="1"/>
  <c r="AB1983" i="1" s="1"/>
  <c r="P1989" i="1"/>
  <c r="V1991" i="1"/>
  <c r="AB1991" i="1" s="1"/>
  <c r="P1997" i="1"/>
  <c r="V1999" i="1"/>
  <c r="AB1999" i="1" s="1"/>
  <c r="P2005" i="1"/>
  <c r="AB2005" i="1" s="1"/>
  <c r="V2007" i="1"/>
  <c r="AB2007" i="1" s="1"/>
  <c r="P2013" i="1"/>
  <c r="AB2013" i="1" s="1"/>
  <c r="V2015" i="1"/>
  <c r="AB2015" i="1" s="1"/>
  <c r="P2021" i="1"/>
  <c r="V2023" i="1"/>
  <c r="AB2073" i="1"/>
  <c r="AB2078" i="1"/>
  <c r="AB2083" i="1"/>
  <c r="AB2105" i="1"/>
  <c r="AB1773" i="1"/>
  <c r="AB1789" i="1"/>
  <c r="AB1805" i="1"/>
  <c r="AB1816" i="1"/>
  <c r="AB1824" i="1"/>
  <c r="AB1832" i="1"/>
  <c r="AB1840" i="1"/>
  <c r="AB1848" i="1"/>
  <c r="AB1856" i="1"/>
  <c r="AB1864" i="1"/>
  <c r="AB1872" i="1"/>
  <c r="AB1880" i="1"/>
  <c r="AB1888" i="1"/>
  <c r="AB1896" i="1"/>
  <c r="AB1904" i="1"/>
  <c r="AB1912" i="1"/>
  <c r="AB1920" i="1"/>
  <c r="AB1928" i="1"/>
  <c r="AB1936" i="1"/>
  <c r="AB1944" i="1"/>
  <c r="AB1952" i="1"/>
  <c r="AB1960" i="1"/>
  <c r="AB1968" i="1"/>
  <c r="AB1976" i="1"/>
  <c r="AB1984" i="1"/>
  <c r="AB1992" i="1"/>
  <c r="AB2000" i="1"/>
  <c r="AB2008" i="1"/>
  <c r="AB2016" i="1"/>
  <c r="M2022" i="1"/>
  <c r="AB2022" i="1" s="1"/>
  <c r="S2024" i="1"/>
  <c r="AB2024" i="1" s="1"/>
  <c r="AB2025" i="1"/>
  <c r="P1769" i="1"/>
  <c r="AB1769" i="1" s="1"/>
  <c r="V1771" i="1"/>
  <c r="AB1771" i="1" s="1"/>
  <c r="Z1775" i="1"/>
  <c r="AB1775" i="1" s="1"/>
  <c r="M1778" i="1"/>
  <c r="AB1778" i="1" s="1"/>
  <c r="S1780" i="1"/>
  <c r="AB1780" i="1" s="1"/>
  <c r="P1785" i="1"/>
  <c r="V1787" i="1"/>
  <c r="Z1791" i="1"/>
  <c r="AB1791" i="1" s="1"/>
  <c r="AB1793" i="1"/>
  <c r="M1794" i="1"/>
  <c r="AB1794" i="1" s="1"/>
  <c r="S1796" i="1"/>
  <c r="AB1796" i="1" s="1"/>
  <c r="P1801" i="1"/>
  <c r="AB1801" i="1" s="1"/>
  <c r="V1803" i="1"/>
  <c r="AB1803" i="1" s="1"/>
  <c r="Z1807" i="1"/>
  <c r="AB1807" i="1" s="1"/>
  <c r="M1810" i="1"/>
  <c r="AB1810" i="1" s="1"/>
  <c r="V1811" i="1"/>
  <c r="AB1811" i="1" s="1"/>
  <c r="P1817" i="1"/>
  <c r="AB1817" i="1" s="1"/>
  <c r="V1819" i="1"/>
  <c r="AB1819" i="1" s="1"/>
  <c r="P1825" i="1"/>
  <c r="AB1825" i="1" s="1"/>
  <c r="V1827" i="1"/>
  <c r="AB1827" i="1" s="1"/>
  <c r="P1833" i="1"/>
  <c r="AB1833" i="1" s="1"/>
  <c r="V1835" i="1"/>
  <c r="AB1835" i="1" s="1"/>
  <c r="P1841" i="1"/>
  <c r="AB1841" i="1" s="1"/>
  <c r="V1843" i="1"/>
  <c r="AB1843" i="1" s="1"/>
  <c r="P1849" i="1"/>
  <c r="AB1849" i="1" s="1"/>
  <c r="V1851" i="1"/>
  <c r="AB1851" i="1" s="1"/>
  <c r="P1857" i="1"/>
  <c r="AB1857" i="1" s="1"/>
  <c r="V1859" i="1"/>
  <c r="AB1859" i="1" s="1"/>
  <c r="P1865" i="1"/>
  <c r="AB1865" i="1" s="1"/>
  <c r="V1867" i="1"/>
  <c r="AB1867" i="1" s="1"/>
  <c r="P1873" i="1"/>
  <c r="AB1873" i="1" s="1"/>
  <c r="V1875" i="1"/>
  <c r="AB1875" i="1" s="1"/>
  <c r="P1881" i="1"/>
  <c r="AB1881" i="1" s="1"/>
  <c r="V1883" i="1"/>
  <c r="AB1883" i="1" s="1"/>
  <c r="P1889" i="1"/>
  <c r="AB1889" i="1" s="1"/>
  <c r="V1891" i="1"/>
  <c r="AB1891" i="1" s="1"/>
  <c r="P1897" i="1"/>
  <c r="AB1897" i="1" s="1"/>
  <c r="V1899" i="1"/>
  <c r="AB1899" i="1" s="1"/>
  <c r="P1905" i="1"/>
  <c r="AB1905" i="1" s="1"/>
  <c r="V1907" i="1"/>
  <c r="AB1907" i="1" s="1"/>
  <c r="P1913" i="1"/>
  <c r="AB1913" i="1" s="1"/>
  <c r="V1915" i="1"/>
  <c r="AB1915" i="1" s="1"/>
  <c r="P1921" i="1"/>
  <c r="AB1921" i="1" s="1"/>
  <c r="V1923" i="1"/>
  <c r="AB1923" i="1" s="1"/>
  <c r="P1929" i="1"/>
  <c r="AB1929" i="1" s="1"/>
  <c r="V1931" i="1"/>
  <c r="AB1931" i="1" s="1"/>
  <c r="P1937" i="1"/>
  <c r="AB1937" i="1" s="1"/>
  <c r="V1939" i="1"/>
  <c r="AB1939" i="1" s="1"/>
  <c r="P1945" i="1"/>
  <c r="AB1945" i="1" s="1"/>
  <c r="V1947" i="1"/>
  <c r="AB1947" i="1" s="1"/>
  <c r="P1953" i="1"/>
  <c r="AB1953" i="1" s="1"/>
  <c r="V1955" i="1"/>
  <c r="AB1955" i="1" s="1"/>
  <c r="P1961" i="1"/>
  <c r="AB1961" i="1" s="1"/>
  <c r="V1963" i="1"/>
  <c r="AB1963" i="1" s="1"/>
  <c r="P1969" i="1"/>
  <c r="AB1969" i="1" s="1"/>
  <c r="V1971" i="1"/>
  <c r="AB1971" i="1" s="1"/>
  <c r="P1977" i="1"/>
  <c r="AB1977" i="1" s="1"/>
  <c r="V1979" i="1"/>
  <c r="AB1979" i="1" s="1"/>
  <c r="P1985" i="1"/>
  <c r="AB1985" i="1" s="1"/>
  <c r="V1987" i="1"/>
  <c r="AB1987" i="1" s="1"/>
  <c r="P1993" i="1"/>
  <c r="AB1993" i="1" s="1"/>
  <c r="V1995" i="1"/>
  <c r="AB1995" i="1" s="1"/>
  <c r="P2001" i="1"/>
  <c r="AB2001" i="1" s="1"/>
  <c r="V2003" i="1"/>
  <c r="AB2003" i="1" s="1"/>
  <c r="P2009" i="1"/>
  <c r="AB2009" i="1" s="1"/>
  <c r="V2011" i="1"/>
  <c r="AB2011" i="1" s="1"/>
  <c r="P2017" i="1"/>
  <c r="AB2017" i="1" s="1"/>
  <c r="V2019" i="1"/>
  <c r="AB2019" i="1" s="1"/>
  <c r="P2025" i="1"/>
  <c r="AB2033" i="1"/>
  <c r="AB2041" i="1"/>
  <c r="AB2049" i="1"/>
  <c r="AB2057" i="1"/>
  <c r="AB2062" i="1"/>
  <c r="AB2067" i="1"/>
  <c r="AB2079" i="1"/>
  <c r="AB2089" i="1"/>
  <c r="AB2094" i="1"/>
  <c r="AB2099" i="1"/>
  <c r="M2026" i="1"/>
  <c r="AB2026" i="1" s="1"/>
  <c r="S2028" i="1"/>
  <c r="AB2028" i="1" s="1"/>
  <c r="AB2029" i="1"/>
  <c r="Z2031" i="1"/>
  <c r="AB2031" i="1" s="1"/>
  <c r="M2034" i="1"/>
  <c r="AB2034" i="1" s="1"/>
  <c r="S2036" i="1"/>
  <c r="AB2036" i="1" s="1"/>
  <c r="AB2037" i="1"/>
  <c r="Z2039" i="1"/>
  <c r="AB2039" i="1" s="1"/>
  <c r="M2042" i="1"/>
  <c r="AB2042" i="1" s="1"/>
  <c r="S2044" i="1"/>
  <c r="AB2044" i="1" s="1"/>
  <c r="AB2045" i="1"/>
  <c r="Z2047" i="1"/>
  <c r="AB2047" i="1" s="1"/>
  <c r="M2050" i="1"/>
  <c r="AB2050" i="1" s="1"/>
  <c r="AB2052" i="1"/>
  <c r="S2052" i="1"/>
  <c r="AB2053" i="1"/>
  <c r="Z2055" i="1"/>
  <c r="AB2055" i="1" s="1"/>
  <c r="M2058" i="1"/>
  <c r="AB2058" i="1" s="1"/>
  <c r="S2060" i="1"/>
  <c r="AB2060" i="1" s="1"/>
  <c r="AB2061" i="1"/>
  <c r="Z2063" i="1"/>
  <c r="M2066" i="1"/>
  <c r="AB2066" i="1" s="1"/>
  <c r="S2068" i="1"/>
  <c r="AB2068" i="1" s="1"/>
  <c r="AB2069" i="1"/>
  <c r="Z2071" i="1"/>
  <c r="M2074" i="1"/>
  <c r="AB2074" i="1" s="1"/>
  <c r="S2076" i="1"/>
  <c r="AB2076" i="1" s="1"/>
  <c r="Z2079" i="1"/>
  <c r="M2082" i="1"/>
  <c r="AB2082" i="1" s="1"/>
  <c r="AB2084" i="1"/>
  <c r="S2084" i="1"/>
  <c r="Z2087" i="1"/>
  <c r="M2090" i="1"/>
  <c r="AB2090" i="1" s="1"/>
  <c r="AB2092" i="1"/>
  <c r="S2092" i="1"/>
  <c r="AB2093" i="1"/>
  <c r="Z2095" i="1"/>
  <c r="M2098" i="1"/>
  <c r="AB2098" i="1" s="1"/>
  <c r="S2100" i="1"/>
  <c r="AB2100" i="1" s="1"/>
  <c r="AB2101" i="1"/>
  <c r="Z2103" i="1"/>
  <c r="M2106" i="1"/>
  <c r="AB2106" i="1" s="1"/>
  <c r="S2108" i="1"/>
  <c r="AB2108" i="1" s="1"/>
  <c r="Z2111" i="1"/>
  <c r="M2114" i="1"/>
  <c r="AB2114" i="1" s="1"/>
  <c r="AB2116" i="1"/>
  <c r="S2116" i="1"/>
  <c r="Z2119" i="1"/>
  <c r="M2122" i="1"/>
  <c r="AB2122" i="1" s="1"/>
  <c r="AB2124" i="1"/>
  <c r="S2124" i="1"/>
  <c r="AB2125" i="1"/>
  <c r="Z2127" i="1"/>
  <c r="M2130" i="1"/>
  <c r="AB2130" i="1" s="1"/>
  <c r="S2132" i="1"/>
  <c r="AB2132" i="1" s="1"/>
  <c r="AB2133" i="1"/>
  <c r="Z2135" i="1"/>
  <c r="M2138" i="1"/>
  <c r="AB2138" i="1" s="1"/>
  <c r="S2140" i="1"/>
  <c r="AB2140" i="1" s="1"/>
  <c r="AB2141" i="1"/>
  <c r="AB2145" i="1"/>
  <c r="AB2149" i="1"/>
  <c r="AB2153" i="1"/>
  <c r="AB2157" i="1"/>
  <c r="AB2161" i="1"/>
  <c r="AB2165" i="1"/>
  <c r="AB2169" i="1"/>
  <c r="AB2173" i="1"/>
  <c r="AB2177" i="1"/>
  <c r="AB2181" i="1"/>
  <c r="AB2185" i="1"/>
  <c r="AB2189" i="1"/>
  <c r="AB2193" i="1"/>
  <c r="AB2197" i="1"/>
  <c r="AB2201" i="1"/>
  <c r="AB2205" i="1"/>
  <c r="AB2209" i="1"/>
  <c r="AB2213" i="1"/>
  <c r="AB2217" i="1"/>
  <c r="AB2264" i="1"/>
  <c r="AB2266" i="1"/>
  <c r="AB2271" i="1"/>
  <c r="P2061" i="1"/>
  <c r="V2063" i="1"/>
  <c r="AB2063" i="1" s="1"/>
  <c r="P2069" i="1"/>
  <c r="V2071" i="1"/>
  <c r="AB2071" i="1" s="1"/>
  <c r="P2077" i="1"/>
  <c r="AB2077" i="1" s="1"/>
  <c r="V2079" i="1"/>
  <c r="P2085" i="1"/>
  <c r="AB2085" i="1" s="1"/>
  <c r="V2087" i="1"/>
  <c r="AB2087" i="1" s="1"/>
  <c r="P2093" i="1"/>
  <c r="V2095" i="1"/>
  <c r="AB2095" i="1" s="1"/>
  <c r="P2101" i="1"/>
  <c r="V2103" i="1"/>
  <c r="AB2103" i="1" s="1"/>
  <c r="P2109" i="1"/>
  <c r="AB2109" i="1" s="1"/>
  <c r="V2111" i="1"/>
  <c r="AB2111" i="1" s="1"/>
  <c r="P2117" i="1"/>
  <c r="AB2117" i="1" s="1"/>
  <c r="V2119" i="1"/>
  <c r="AB2119" i="1" s="1"/>
  <c r="P2125" i="1"/>
  <c r="V2127" i="1"/>
  <c r="AB2127" i="1" s="1"/>
  <c r="P2133" i="1"/>
  <c r="V2135" i="1"/>
  <c r="AB2135" i="1" s="1"/>
  <c r="AB2260" i="1"/>
  <c r="AB2262" i="1"/>
  <c r="AB2283" i="1"/>
  <c r="AB2299" i="1"/>
  <c r="AB2315" i="1"/>
  <c r="AB2331" i="1"/>
  <c r="AB2347" i="1"/>
  <c r="AB2113" i="1"/>
  <c r="AB2121" i="1"/>
  <c r="AB2129" i="1"/>
  <c r="AB2137" i="1"/>
  <c r="AB2252" i="1"/>
  <c r="AB2254" i="1"/>
  <c r="AB2256" i="1"/>
  <c r="AB2258" i="1"/>
  <c r="AB2263" i="1"/>
  <c r="AB2272" i="1"/>
  <c r="AB2274" i="1"/>
  <c r="AB2343" i="1"/>
  <c r="V2027" i="1"/>
  <c r="AB2027" i="1" s="1"/>
  <c r="AB2259" i="1"/>
  <c r="AB2268" i="1"/>
  <c r="AB2270" i="1"/>
  <c r="AB2221" i="1"/>
  <c r="AB2225" i="1"/>
  <c r="AB2229" i="1"/>
  <c r="AB2233" i="1"/>
  <c r="AB2237" i="1"/>
  <c r="AB2241" i="1"/>
  <c r="AB2245" i="1"/>
  <c r="AB2249" i="1"/>
  <c r="AB2253" i="1"/>
  <c r="AB2257" i="1"/>
  <c r="AB2261" i="1"/>
  <c r="AB2265" i="1"/>
  <c r="AB2269" i="1"/>
  <c r="AB2273" i="1"/>
  <c r="AB2277" i="1"/>
  <c r="AB2281" i="1"/>
  <c r="AB2285" i="1"/>
  <c r="AB2289" i="1"/>
  <c r="AB2293" i="1"/>
  <c r="AB2297" i="1"/>
  <c r="AB2301" i="1"/>
  <c r="AB2305" i="1"/>
  <c r="AB2309" i="1"/>
  <c r="AB2313" i="1"/>
  <c r="AB2317" i="1"/>
  <c r="AB2321" i="1"/>
  <c r="AB2325" i="1"/>
  <c r="AB2329" i="1"/>
  <c r="AB2333" i="1"/>
  <c r="AB2337" i="1"/>
  <c r="AB2341" i="1"/>
  <c r="AB2345" i="1"/>
  <c r="AB2349" i="1"/>
  <c r="AB2353" i="1"/>
  <c r="AB2357" i="1"/>
  <c r="AB2361" i="1"/>
  <c r="AB2365" i="1"/>
  <c r="AB2369" i="1"/>
  <c r="AB2373" i="1"/>
  <c r="AB2377" i="1"/>
  <c r="AB2381" i="1"/>
  <c r="AB2385" i="1"/>
  <c r="AB2389" i="1"/>
  <c r="AB2393" i="1"/>
  <c r="AB2397" i="1"/>
  <c r="AB2401" i="1"/>
  <c r="AB2405" i="1"/>
  <c r="AB2409" i="1"/>
  <c r="AB2413" i="1"/>
  <c r="AB2417" i="1"/>
  <c r="AB2421" i="1"/>
  <c r="AB2425" i="1"/>
  <c r="AB2429" i="1"/>
  <c r="AB2433" i="1"/>
  <c r="AB2437" i="1"/>
  <c r="AB2451" i="1"/>
  <c r="AB2464" i="1"/>
  <c r="AB2496" i="1"/>
  <c r="AB2515" i="1"/>
  <c r="AB2528" i="1"/>
  <c r="AB2547" i="1"/>
  <c r="AB2562" i="1"/>
  <c r="AB2631" i="1"/>
  <c r="AB2695" i="1"/>
  <c r="AB2775" i="1"/>
  <c r="AB2444" i="1"/>
  <c r="AB2456" i="1"/>
  <c r="AB2488" i="1"/>
  <c r="AB2508" i="1"/>
  <c r="AB2520" i="1"/>
  <c r="AB2522" i="1"/>
  <c r="AB2540" i="1"/>
  <c r="AB2558" i="1"/>
  <c r="AB2574" i="1"/>
  <c r="AB2590" i="1"/>
  <c r="AB2606" i="1"/>
  <c r="AB2622" i="1"/>
  <c r="AB2638" i="1"/>
  <c r="AB2654" i="1"/>
  <c r="AB2670" i="1"/>
  <c r="AB2686" i="1"/>
  <c r="AB2702" i="1"/>
  <c r="AB2718" i="1"/>
  <c r="AB2734" i="1"/>
  <c r="AB2750" i="1"/>
  <c r="AB2766" i="1"/>
  <c r="AB2771" i="1"/>
  <c r="AB2782" i="1"/>
  <c r="AB2798" i="1"/>
  <c r="AB2438" i="1"/>
  <c r="AB2440" i="1"/>
  <c r="AB2514" i="1"/>
  <c r="AB2531" i="1"/>
  <c r="AB2714" i="1"/>
  <c r="AB2730" i="1"/>
  <c r="AB2746" i="1"/>
  <c r="AB2762" i="1"/>
  <c r="AB2778" i="1"/>
  <c r="AB2794" i="1"/>
  <c r="AB3070" i="1"/>
  <c r="AB2497" i="1"/>
  <c r="AB2529" i="1"/>
  <c r="AB2552" i="1"/>
  <c r="AB3085" i="1"/>
  <c r="AB3088" i="1"/>
  <c r="AB3122" i="1"/>
  <c r="AB2441" i="1"/>
  <c r="P2443" i="1"/>
  <c r="AB2443" i="1" s="1"/>
  <c r="Z2443" i="1"/>
  <c r="M2444" i="1"/>
  <c r="V2445" i="1"/>
  <c r="S2446" i="1"/>
  <c r="AB2446" i="1" s="1"/>
  <c r="AB2447" i="1"/>
  <c r="P2451" i="1"/>
  <c r="M2452" i="1"/>
  <c r="AB2452" i="1" s="1"/>
  <c r="V2453" i="1"/>
  <c r="AB2455" i="1"/>
  <c r="P2459" i="1"/>
  <c r="AB2459" i="1" s="1"/>
  <c r="M2460" i="1"/>
  <c r="AB2460" i="1" s="1"/>
  <c r="AB2463" i="1"/>
  <c r="P2467" i="1"/>
  <c r="AB2467" i="1" s="1"/>
  <c r="M2468" i="1"/>
  <c r="AB2468" i="1" s="1"/>
  <c r="V2469" i="1"/>
  <c r="AB2469" i="1" s="1"/>
  <c r="S2470" i="1"/>
  <c r="AB2470" i="1" s="1"/>
  <c r="AB2471" i="1"/>
  <c r="P2475" i="1"/>
  <c r="AB2475" i="1" s="1"/>
  <c r="M2476" i="1"/>
  <c r="AB2476" i="1" s="1"/>
  <c r="V2477" i="1"/>
  <c r="AB2479" i="1"/>
  <c r="P2483" i="1"/>
  <c r="M2484" i="1"/>
  <c r="AB2484" i="1" s="1"/>
  <c r="AB2487" i="1"/>
  <c r="P2491" i="1"/>
  <c r="AB2491" i="1" s="1"/>
  <c r="M2492" i="1"/>
  <c r="AB2492" i="1" s="1"/>
  <c r="AB2495" i="1"/>
  <c r="P2499" i="1"/>
  <c r="AB2499" i="1" s="1"/>
  <c r="M2500" i="1"/>
  <c r="AB2500" i="1" s="1"/>
  <c r="V2501" i="1"/>
  <c r="S2502" i="1"/>
  <c r="AB2502" i="1" s="1"/>
  <c r="AB2503" i="1"/>
  <c r="P2507" i="1"/>
  <c r="AB2507" i="1" s="1"/>
  <c r="M2508" i="1"/>
  <c r="V2509" i="1"/>
  <c r="AB2509" i="1" s="1"/>
  <c r="S2510" i="1"/>
  <c r="AB2510" i="1" s="1"/>
  <c r="AB2511" i="1"/>
  <c r="P2515" i="1"/>
  <c r="M2516" i="1"/>
  <c r="AB2516" i="1" s="1"/>
  <c r="V2517" i="1"/>
  <c r="S2518" i="1"/>
  <c r="AB2518" i="1" s="1"/>
  <c r="AB2519" i="1"/>
  <c r="P2523" i="1"/>
  <c r="AB2523" i="1" s="1"/>
  <c r="M2524" i="1"/>
  <c r="AB2524" i="1" s="1"/>
  <c r="V2525" i="1"/>
  <c r="S2526" i="1"/>
  <c r="AB2526" i="1" s="1"/>
  <c r="AB2527" i="1"/>
  <c r="P2531" i="1"/>
  <c r="M2532" i="1"/>
  <c r="AB2532" i="1" s="1"/>
  <c r="V2533" i="1"/>
  <c r="AB2535" i="1"/>
  <c r="P2539" i="1"/>
  <c r="AB2539" i="1" s="1"/>
  <c r="M2540" i="1"/>
  <c r="V2541" i="1"/>
  <c r="S2542" i="1"/>
  <c r="AB2542" i="1" s="1"/>
  <c r="AB2543" i="1"/>
  <c r="P2547" i="1"/>
  <c r="M2548" i="1"/>
  <c r="AB2548" i="1" s="1"/>
  <c r="AB2551" i="1"/>
  <c r="AB2556" i="1"/>
  <c r="AB2560" i="1"/>
  <c r="AB2564" i="1"/>
  <c r="AB2568" i="1"/>
  <c r="AB2572" i="1"/>
  <c r="AB2576" i="1"/>
  <c r="AB2580" i="1"/>
  <c r="AB2584" i="1"/>
  <c r="V2587" i="1"/>
  <c r="AB2587" i="1" s="1"/>
  <c r="AB2588" i="1"/>
  <c r="AB2592" i="1"/>
  <c r="AB2596" i="1"/>
  <c r="AB2600" i="1"/>
  <c r="V2603" i="1"/>
  <c r="AB2603" i="1" s="1"/>
  <c r="AB2604" i="1"/>
  <c r="AB2608" i="1"/>
  <c r="V2611" i="1"/>
  <c r="AB2611" i="1" s="1"/>
  <c r="AB2612" i="1"/>
  <c r="V2615" i="1"/>
  <c r="AB2615" i="1" s="1"/>
  <c r="AB2616" i="1"/>
  <c r="V2619" i="1"/>
  <c r="AB2619" i="1" s="1"/>
  <c r="AB2620" i="1"/>
  <c r="V2623" i="1"/>
  <c r="AB2623" i="1" s="1"/>
  <c r="AB2624" i="1"/>
  <c r="V2627" i="1"/>
  <c r="AB2627" i="1" s="1"/>
  <c r="AB2628" i="1"/>
  <c r="V2631" i="1"/>
  <c r="AB2632" i="1"/>
  <c r="AB2636" i="1"/>
  <c r="AB2640" i="1"/>
  <c r="V2643" i="1"/>
  <c r="AB2643" i="1" s="1"/>
  <c r="AB2644" i="1"/>
  <c r="V2647" i="1"/>
  <c r="AB2647" i="1" s="1"/>
  <c r="AB2648" i="1"/>
  <c r="AB2652" i="1"/>
  <c r="V2655" i="1"/>
  <c r="AB2655" i="1" s="1"/>
  <c r="AB2656" i="1"/>
  <c r="V2659" i="1"/>
  <c r="AB2659" i="1" s="1"/>
  <c r="AB2660" i="1"/>
  <c r="V2663" i="1"/>
  <c r="AB2663" i="1" s="1"/>
  <c r="AB2664" i="1"/>
  <c r="V2667" i="1"/>
  <c r="AB2667" i="1" s="1"/>
  <c r="AB2668" i="1"/>
  <c r="AB2672" i="1"/>
  <c r="AB2676" i="1"/>
  <c r="V2679" i="1"/>
  <c r="AB2679" i="1" s="1"/>
  <c r="AB2680" i="1"/>
  <c r="AB2684" i="1"/>
  <c r="AB2688" i="1"/>
  <c r="AB2692" i="1"/>
  <c r="V2695" i="1"/>
  <c r="AB2696" i="1"/>
  <c r="AB2700" i="1"/>
  <c r="AB2704" i="1"/>
  <c r="AB2708" i="1"/>
  <c r="AB2712" i="1"/>
  <c r="AB2716" i="1"/>
  <c r="V2719" i="1"/>
  <c r="AB2719" i="1" s="1"/>
  <c r="AB2720" i="1"/>
  <c r="AB2724" i="1"/>
  <c r="V2727" i="1"/>
  <c r="AB2727" i="1" s="1"/>
  <c r="AB2728" i="1"/>
  <c r="V2731" i="1"/>
  <c r="AB2731" i="1" s="1"/>
  <c r="AB2732" i="1"/>
  <c r="AB2736" i="1"/>
  <c r="V2739" i="1"/>
  <c r="AB2739" i="1" s="1"/>
  <c r="AB2740" i="1"/>
  <c r="V2743" i="1"/>
  <c r="AB2743" i="1" s="1"/>
  <c r="AB2744" i="1"/>
  <c r="AB2748" i="1"/>
  <c r="AB2752" i="1"/>
  <c r="AB2756" i="1"/>
  <c r="V2759" i="1"/>
  <c r="AB2759" i="1" s="1"/>
  <c r="AB2760" i="1"/>
  <c r="V2763" i="1"/>
  <c r="AB2763" i="1" s="1"/>
  <c r="AB2764" i="1"/>
  <c r="V2767" i="1"/>
  <c r="AB2767" i="1" s="1"/>
  <c r="AB2768" i="1"/>
  <c r="V2771" i="1"/>
  <c r="AB2772" i="1"/>
  <c r="V2775" i="1"/>
  <c r="AB2776" i="1"/>
  <c r="AB2780" i="1"/>
  <c r="V2783" i="1"/>
  <c r="AB2783" i="1" s="1"/>
  <c r="AB2784" i="1"/>
  <c r="V2787" i="1"/>
  <c r="AB2787" i="1" s="1"/>
  <c r="AB2788" i="1"/>
  <c r="V2791" i="1"/>
  <c r="AB2791" i="1" s="1"/>
  <c r="AB2792" i="1"/>
  <c r="V2795" i="1"/>
  <c r="AB2795" i="1" s="1"/>
  <c r="AB2796" i="1"/>
  <c r="V2799" i="1"/>
  <c r="AB2799" i="1" s="1"/>
  <c r="AB2800" i="1"/>
  <c r="V2804" i="1"/>
  <c r="V2820" i="1"/>
  <c r="V2836" i="1"/>
  <c r="V2852" i="1"/>
  <c r="V2868" i="1"/>
  <c r="V2884" i="1"/>
  <c r="V2900" i="1"/>
  <c r="AB2909" i="1"/>
  <c r="V2916" i="1"/>
  <c r="AB2925" i="1"/>
  <c r="V2932" i="1"/>
  <c r="V2948" i="1"/>
  <c r="V2964" i="1"/>
  <c r="V2980" i="1"/>
  <c r="V2996" i="1"/>
  <c r="V3012" i="1"/>
  <c r="V3028" i="1"/>
  <c r="AB3118" i="1"/>
  <c r="AB3124" i="1"/>
  <c r="AB3130" i="1"/>
  <c r="AB3131" i="1"/>
  <c r="AB3162" i="1"/>
  <c r="AB3163" i="1"/>
  <c r="AB3194" i="1"/>
  <c r="AB3195" i="1"/>
  <c r="AB3226" i="1"/>
  <c r="AB3227" i="1"/>
  <c r="AB3258" i="1"/>
  <c r="AB3259" i="1"/>
  <c r="AB3290" i="1"/>
  <c r="AB3291" i="1"/>
  <c r="AB3322" i="1"/>
  <c r="AB3323" i="1"/>
  <c r="AB3354" i="1"/>
  <c r="AB3355" i="1"/>
  <c r="AB3386" i="1"/>
  <c r="AB3387" i="1"/>
  <c r="AB3418" i="1"/>
  <c r="AB3419" i="1"/>
  <c r="M2442" i="1"/>
  <c r="AB2442" i="1" s="1"/>
  <c r="V2443" i="1"/>
  <c r="AB2445" i="1"/>
  <c r="P2449" i="1"/>
  <c r="AB2449" i="1" s="1"/>
  <c r="Z2449" i="1"/>
  <c r="M2450" i="1"/>
  <c r="AB2450" i="1" s="1"/>
  <c r="AB2453" i="1"/>
  <c r="Z2457" i="1"/>
  <c r="AB2457" i="1" s="1"/>
  <c r="M2458" i="1"/>
  <c r="AB2458" i="1" s="1"/>
  <c r="AB2461" i="1"/>
  <c r="P2465" i="1"/>
  <c r="AB2465" i="1" s="1"/>
  <c r="Z2465" i="1"/>
  <c r="M2466" i="1"/>
  <c r="AB2466" i="1" s="1"/>
  <c r="Z2473" i="1"/>
  <c r="AB2473" i="1" s="1"/>
  <c r="AB2477" i="1"/>
  <c r="P2481" i="1"/>
  <c r="AB2481" i="1" s="1"/>
  <c r="M2482" i="1"/>
  <c r="AB2482" i="1" s="1"/>
  <c r="V2483" i="1"/>
  <c r="AB2483" i="1" s="1"/>
  <c r="AB2485" i="1"/>
  <c r="P2489" i="1"/>
  <c r="AB2489" i="1" s="1"/>
  <c r="M2490" i="1"/>
  <c r="AB2490" i="1" s="1"/>
  <c r="AB2493" i="1"/>
  <c r="P2497" i="1"/>
  <c r="M2498" i="1"/>
  <c r="AB2498" i="1" s="1"/>
  <c r="AB2501" i="1"/>
  <c r="Z2505" i="1"/>
  <c r="AB2505" i="1" s="1"/>
  <c r="Z2513" i="1"/>
  <c r="AB2513" i="1" s="1"/>
  <c r="AB2517" i="1"/>
  <c r="Z2521" i="1"/>
  <c r="AB2521" i="1" s="1"/>
  <c r="AB2525" i="1"/>
  <c r="P2529" i="1"/>
  <c r="Z2529" i="1"/>
  <c r="M2530" i="1"/>
  <c r="AB2530" i="1" s="1"/>
  <c r="AB2533" i="1"/>
  <c r="P2537" i="1"/>
  <c r="AB2537" i="1" s="1"/>
  <c r="Z2537" i="1"/>
  <c r="M2538" i="1"/>
  <c r="AB2538" i="1" s="1"/>
  <c r="AB2541" i="1"/>
  <c r="P2545" i="1"/>
  <c r="AB2545" i="1" s="1"/>
  <c r="Z2545" i="1"/>
  <c r="M2546" i="1"/>
  <c r="AB2546" i="1" s="1"/>
  <c r="AB2549" i="1"/>
  <c r="AB2806" i="1"/>
  <c r="S2809" i="1"/>
  <c r="AB2813" i="1"/>
  <c r="AB2822" i="1"/>
  <c r="S2825" i="1"/>
  <c r="AB2829" i="1"/>
  <c r="AB2834" i="1"/>
  <c r="AB2838" i="1"/>
  <c r="S2841" i="1"/>
  <c r="AB2845" i="1"/>
  <c r="AB2854" i="1"/>
  <c r="S2857" i="1"/>
  <c r="AB2861" i="1"/>
  <c r="AB2870" i="1"/>
  <c r="S2873" i="1"/>
  <c r="AB2877" i="1"/>
  <c r="AB2886" i="1"/>
  <c r="S2889" i="1"/>
  <c r="AB2893" i="1"/>
  <c r="AB2898" i="1"/>
  <c r="AB2902" i="1"/>
  <c r="AB2918" i="1"/>
  <c r="AB2934" i="1"/>
  <c r="S2937" i="1"/>
  <c r="AB2941" i="1"/>
  <c r="AB2950" i="1"/>
  <c r="S2953" i="1"/>
  <c r="AB2957" i="1"/>
  <c r="AB2962" i="1"/>
  <c r="AB2966" i="1"/>
  <c r="S2969" i="1"/>
  <c r="AB2973" i="1"/>
  <c r="AB2982" i="1"/>
  <c r="S2985" i="1"/>
  <c r="AB2989" i="1"/>
  <c r="AB2998" i="1"/>
  <c r="S3001" i="1"/>
  <c r="AB3005" i="1"/>
  <c r="AB3014" i="1"/>
  <c r="S3017" i="1"/>
  <c r="AB3021" i="1"/>
  <c r="AB3026" i="1"/>
  <c r="AB3030" i="1"/>
  <c r="S3033" i="1"/>
  <c r="AB3037" i="1"/>
  <c r="AB3046" i="1"/>
  <c r="S3049" i="1"/>
  <c r="AB3053" i="1"/>
  <c r="AB3062" i="1"/>
  <c r="S3065" i="1"/>
  <c r="AB3069" i="1"/>
  <c r="AB3078" i="1"/>
  <c r="AB3094" i="1"/>
  <c r="AB3106" i="1"/>
  <c r="AB3134" i="1"/>
  <c r="AB3166" i="1"/>
  <c r="AB3198" i="1"/>
  <c r="AB3230" i="1"/>
  <c r="AB3262" i="1"/>
  <c r="AB3294" i="1"/>
  <c r="AB3326" i="1"/>
  <c r="AB3358" i="1"/>
  <c r="AB3390" i="1"/>
  <c r="M2802" i="1"/>
  <c r="AB2802" i="1" s="1"/>
  <c r="S2804" i="1"/>
  <c r="AB2804" i="1" s="1"/>
  <c r="P2809" i="1"/>
  <c r="V2811" i="1"/>
  <c r="AB2811" i="1" s="1"/>
  <c r="Z2815" i="1"/>
  <c r="AB2815" i="1" s="1"/>
  <c r="AB2817" i="1"/>
  <c r="M2818" i="1"/>
  <c r="AB2818" i="1" s="1"/>
  <c r="S2820" i="1"/>
  <c r="AB2820" i="1" s="1"/>
  <c r="P2825" i="1"/>
  <c r="V2827" i="1"/>
  <c r="AB2827" i="1" s="1"/>
  <c r="Z2831" i="1"/>
  <c r="AB2831" i="1" s="1"/>
  <c r="M2834" i="1"/>
  <c r="S2836" i="1"/>
  <c r="AB2836" i="1" s="1"/>
  <c r="P2841" i="1"/>
  <c r="V2843" i="1"/>
  <c r="AB2843" i="1" s="1"/>
  <c r="Z2847" i="1"/>
  <c r="AB2847" i="1" s="1"/>
  <c r="AB2849" i="1"/>
  <c r="M2850" i="1"/>
  <c r="AB2850" i="1" s="1"/>
  <c r="S2852" i="1"/>
  <c r="AB2852" i="1" s="1"/>
  <c r="P2857" i="1"/>
  <c r="V2859" i="1"/>
  <c r="AB2859" i="1" s="1"/>
  <c r="Z2863" i="1"/>
  <c r="AB2863" i="1" s="1"/>
  <c r="M2866" i="1"/>
  <c r="AB2866" i="1" s="1"/>
  <c r="S2868" i="1"/>
  <c r="AB2868" i="1" s="1"/>
  <c r="P2873" i="1"/>
  <c r="V2875" i="1"/>
  <c r="AB2875" i="1" s="1"/>
  <c r="Z2879" i="1"/>
  <c r="AB2879" i="1" s="1"/>
  <c r="AB2881" i="1"/>
  <c r="M2882" i="1"/>
  <c r="AB2882" i="1" s="1"/>
  <c r="S2884" i="1"/>
  <c r="AB2884" i="1" s="1"/>
  <c r="P2889" i="1"/>
  <c r="V2891" i="1"/>
  <c r="AB2891" i="1" s="1"/>
  <c r="Z2895" i="1"/>
  <c r="AB2895" i="1" s="1"/>
  <c r="M2898" i="1"/>
  <c r="S2900" i="1"/>
  <c r="AB2900" i="1" s="1"/>
  <c r="P2905" i="1"/>
  <c r="V2907" i="1"/>
  <c r="AB2907" i="1" s="1"/>
  <c r="Z2911" i="1"/>
  <c r="AB2911" i="1" s="1"/>
  <c r="AB2913" i="1"/>
  <c r="M2914" i="1"/>
  <c r="AB2914" i="1" s="1"/>
  <c r="S2916" i="1"/>
  <c r="AB2916" i="1" s="1"/>
  <c r="P2921" i="1"/>
  <c r="V2923" i="1"/>
  <c r="AB2923" i="1" s="1"/>
  <c r="Z2927" i="1"/>
  <c r="AB2927" i="1" s="1"/>
  <c r="M2930" i="1"/>
  <c r="AB2930" i="1" s="1"/>
  <c r="S2932" i="1"/>
  <c r="AB2932" i="1" s="1"/>
  <c r="P2937" i="1"/>
  <c r="V2939" i="1"/>
  <c r="AB2939" i="1" s="1"/>
  <c r="Z2943" i="1"/>
  <c r="AB2943" i="1" s="1"/>
  <c r="AB2945" i="1"/>
  <c r="M2946" i="1"/>
  <c r="AB2946" i="1" s="1"/>
  <c r="S2948" i="1"/>
  <c r="AB2948" i="1" s="1"/>
  <c r="P2953" i="1"/>
  <c r="V2955" i="1"/>
  <c r="AB2955" i="1" s="1"/>
  <c r="Z2959" i="1"/>
  <c r="AB2959" i="1" s="1"/>
  <c r="M2962" i="1"/>
  <c r="S2964" i="1"/>
  <c r="AB2964" i="1" s="1"/>
  <c r="P2969" i="1"/>
  <c r="V2971" i="1"/>
  <c r="AB2971" i="1" s="1"/>
  <c r="Z2975" i="1"/>
  <c r="AB2975" i="1" s="1"/>
  <c r="AB2977" i="1"/>
  <c r="M2978" i="1"/>
  <c r="AB2978" i="1" s="1"/>
  <c r="S2980" i="1"/>
  <c r="AB2980" i="1" s="1"/>
  <c r="P2985" i="1"/>
  <c r="V2987" i="1"/>
  <c r="AB2987" i="1" s="1"/>
  <c r="Z2991" i="1"/>
  <c r="AB2991" i="1" s="1"/>
  <c r="M2994" i="1"/>
  <c r="AB2994" i="1" s="1"/>
  <c r="S2996" i="1"/>
  <c r="AB2996" i="1" s="1"/>
  <c r="P3001" i="1"/>
  <c r="V3003" i="1"/>
  <c r="AB3003" i="1" s="1"/>
  <c r="Z3007" i="1"/>
  <c r="AB3007" i="1" s="1"/>
  <c r="AB3009" i="1"/>
  <c r="M3010" i="1"/>
  <c r="AB3010" i="1" s="1"/>
  <c r="S3012" i="1"/>
  <c r="AB3012" i="1" s="1"/>
  <c r="P3017" i="1"/>
  <c r="V3019" i="1"/>
  <c r="AB3019" i="1" s="1"/>
  <c r="Z3023" i="1"/>
  <c r="AB3023" i="1" s="1"/>
  <c r="M3026" i="1"/>
  <c r="S3028" i="1"/>
  <c r="AB3028" i="1" s="1"/>
  <c r="P3033" i="1"/>
  <c r="V3035" i="1"/>
  <c r="AB3035" i="1" s="1"/>
  <c r="Z3039" i="1"/>
  <c r="AB3039" i="1" s="1"/>
  <c r="AB3041" i="1"/>
  <c r="M3042" i="1"/>
  <c r="AB3042" i="1" s="1"/>
  <c r="S3044" i="1"/>
  <c r="AB3044" i="1" s="1"/>
  <c r="P3049" i="1"/>
  <c r="V3051" i="1"/>
  <c r="AB3051" i="1" s="1"/>
  <c r="Z3055" i="1"/>
  <c r="AB3055" i="1" s="1"/>
  <c r="M3058" i="1"/>
  <c r="AB3058" i="1" s="1"/>
  <c r="S3060" i="1"/>
  <c r="AB3060" i="1" s="1"/>
  <c r="P3065" i="1"/>
  <c r="V3067" i="1"/>
  <c r="AB3067" i="1" s="1"/>
  <c r="Z3071" i="1"/>
  <c r="AB3071" i="1" s="1"/>
  <c r="AB3073" i="1"/>
  <c r="M3074" i="1"/>
  <c r="AB3074" i="1" s="1"/>
  <c r="S3076" i="1"/>
  <c r="AB3076" i="1" s="1"/>
  <c r="P3081" i="1"/>
  <c r="V3083" i="1"/>
  <c r="AB3083" i="1" s="1"/>
  <c r="Z3087" i="1"/>
  <c r="AB3087" i="1" s="1"/>
  <c r="M3090" i="1"/>
  <c r="AB3090" i="1" s="1"/>
  <c r="S3092" i="1"/>
  <c r="AB3092" i="1" s="1"/>
  <c r="P3097" i="1"/>
  <c r="V3099" i="1"/>
  <c r="AB3099" i="1" s="1"/>
  <c r="M3102" i="1"/>
  <c r="AB3102" i="1" s="1"/>
  <c r="AB3104" i="1"/>
  <c r="P3109" i="1"/>
  <c r="P3110" i="1"/>
  <c r="V3112" i="1"/>
  <c r="M3114" i="1"/>
  <c r="AB3114" i="1" s="1"/>
  <c r="M3115" i="1"/>
  <c r="AB3115" i="1" s="1"/>
  <c r="M3118" i="1"/>
  <c r="AB3120" i="1"/>
  <c r="AB3127" i="1"/>
  <c r="AB3138" i="1"/>
  <c r="V3139" i="1"/>
  <c r="Z3143" i="1"/>
  <c r="AB3148" i="1"/>
  <c r="V3156" i="1"/>
  <c r="AB3156" i="1" s="1"/>
  <c r="AB3159" i="1"/>
  <c r="AB3170" i="1"/>
  <c r="V3171" i="1"/>
  <c r="Z3175" i="1"/>
  <c r="AB3180" i="1"/>
  <c r="V3188" i="1"/>
  <c r="AB3188" i="1" s="1"/>
  <c r="AB3191" i="1"/>
  <c r="AB3202" i="1"/>
  <c r="V3203" i="1"/>
  <c r="Z3207" i="1"/>
  <c r="AB3212" i="1"/>
  <c r="V3220" i="1"/>
  <c r="AB3220" i="1" s="1"/>
  <c r="AB3223" i="1"/>
  <c r="AB3234" i="1"/>
  <c r="V3235" i="1"/>
  <c r="Z3239" i="1"/>
  <c r="AB3244" i="1"/>
  <c r="V3252" i="1"/>
  <c r="AB3252" i="1" s="1"/>
  <c r="AB3255" i="1"/>
  <c r="AB3266" i="1"/>
  <c r="V3267" i="1"/>
  <c r="Z3271" i="1"/>
  <c r="AB3276" i="1"/>
  <c r="V3284" i="1"/>
  <c r="AB3284" i="1" s="1"/>
  <c r="AB3287" i="1"/>
  <c r="AB3298" i="1"/>
  <c r="V3299" i="1"/>
  <c r="Z3303" i="1"/>
  <c r="AB3308" i="1"/>
  <c r="V3316" i="1"/>
  <c r="AB3316" i="1" s="1"/>
  <c r="AB3319" i="1"/>
  <c r="AB3330" i="1"/>
  <c r="V3331" i="1"/>
  <c r="Z3335" i="1"/>
  <c r="AB3340" i="1"/>
  <c r="V3348" i="1"/>
  <c r="AB3348" i="1" s="1"/>
  <c r="AB3351" i="1"/>
  <c r="AB3362" i="1"/>
  <c r="V3363" i="1"/>
  <c r="Z3367" i="1"/>
  <c r="AB3372" i="1"/>
  <c r="V3380" i="1"/>
  <c r="AB3380" i="1" s="1"/>
  <c r="AB3383" i="1"/>
  <c r="AB3394" i="1"/>
  <c r="V3395" i="1"/>
  <c r="Z3399" i="1"/>
  <c r="AB3404" i="1"/>
  <c r="V3412" i="1"/>
  <c r="AB3412" i="1" s="1"/>
  <c r="AB3415" i="1"/>
  <c r="AB3426" i="1"/>
  <c r="V3427" i="1"/>
  <c r="Z3431" i="1"/>
  <c r="AB3436" i="1"/>
  <c r="V3444" i="1"/>
  <c r="AB3444" i="1" s="1"/>
  <c r="AB3447" i="1"/>
  <c r="AB3451" i="1"/>
  <c r="AB3458" i="1"/>
  <c r="M3463" i="1"/>
  <c r="P3474" i="1"/>
  <c r="Z3508" i="1"/>
  <c r="AB3508" i="1" s="1"/>
  <c r="AB3515" i="1"/>
  <c r="AB3520" i="1"/>
  <c r="AB3522" i="1"/>
  <c r="M3527" i="1"/>
  <c r="P3538" i="1"/>
  <c r="AB3538" i="1" s="1"/>
  <c r="AB3586" i="1"/>
  <c r="AB3588" i="1"/>
  <c r="AB3595" i="1"/>
  <c r="AB3618" i="1"/>
  <c r="AB3634" i="1"/>
  <c r="AB3638" i="1"/>
  <c r="AB3654" i="1"/>
  <c r="AB2805" i="1"/>
  <c r="AB2821" i="1"/>
  <c r="AB2837" i="1"/>
  <c r="AB2853" i="1"/>
  <c r="AB2869" i="1"/>
  <c r="AB2885" i="1"/>
  <c r="AB2901" i="1"/>
  <c r="AB2917" i="1"/>
  <c r="AB2933" i="1"/>
  <c r="AB2949" i="1"/>
  <c r="AB2965" i="1"/>
  <c r="AB2981" i="1"/>
  <c r="AB2997" i="1"/>
  <c r="AB3013" i="1"/>
  <c r="AB3029" i="1"/>
  <c r="AB3045" i="1"/>
  <c r="AB3061" i="1"/>
  <c r="AB3077" i="1"/>
  <c r="AB3093" i="1"/>
  <c r="AB3113" i="1"/>
  <c r="AB3152" i="1"/>
  <c r="AB3184" i="1"/>
  <c r="AB3216" i="1"/>
  <c r="AB3248" i="1"/>
  <c r="AB3280" i="1"/>
  <c r="AB3312" i="1"/>
  <c r="AB3344" i="1"/>
  <c r="AB3376" i="1"/>
  <c r="AB3408" i="1"/>
  <c r="M3434" i="1"/>
  <c r="AB3434" i="1" s="1"/>
  <c r="AB3440" i="1"/>
  <c r="P3442" i="1"/>
  <c r="S3449" i="1"/>
  <c r="Z3460" i="1"/>
  <c r="AB3467" i="1"/>
  <c r="AB3472" i="1"/>
  <c r="AB3474" i="1"/>
  <c r="M3479" i="1"/>
  <c r="AB3479" i="1" s="1"/>
  <c r="P3490" i="1"/>
  <c r="Z3524" i="1"/>
  <c r="AB3531" i="1"/>
  <c r="M3543" i="1"/>
  <c r="AB3543" i="1" s="1"/>
  <c r="P3554" i="1"/>
  <c r="AB3630" i="1"/>
  <c r="P2801" i="1"/>
  <c r="AB2801" i="1" s="1"/>
  <c r="V2803" i="1"/>
  <c r="AB2803" i="1" s="1"/>
  <c r="Z2807" i="1"/>
  <c r="AB2807" i="1" s="1"/>
  <c r="AB2809" i="1"/>
  <c r="M2810" i="1"/>
  <c r="AB2810" i="1" s="1"/>
  <c r="S2812" i="1"/>
  <c r="AB2812" i="1" s="1"/>
  <c r="P2817" i="1"/>
  <c r="V2819" i="1"/>
  <c r="AB2819" i="1" s="1"/>
  <c r="Z2823" i="1"/>
  <c r="AB2823" i="1" s="1"/>
  <c r="AB2825" i="1"/>
  <c r="M2826" i="1"/>
  <c r="AB2826" i="1" s="1"/>
  <c r="S2828" i="1"/>
  <c r="AB2828" i="1" s="1"/>
  <c r="P2833" i="1"/>
  <c r="AB2833" i="1" s="1"/>
  <c r="V2835" i="1"/>
  <c r="AB2835" i="1" s="1"/>
  <c r="Z2839" i="1"/>
  <c r="AB2839" i="1" s="1"/>
  <c r="AB2841" i="1"/>
  <c r="M2842" i="1"/>
  <c r="AB2842" i="1" s="1"/>
  <c r="S2844" i="1"/>
  <c r="AB2844" i="1" s="1"/>
  <c r="P2849" i="1"/>
  <c r="V2851" i="1"/>
  <c r="AB2851" i="1" s="1"/>
  <c r="Z2855" i="1"/>
  <c r="AB2855" i="1" s="1"/>
  <c r="AB2857" i="1"/>
  <c r="M2858" i="1"/>
  <c r="AB2858" i="1" s="1"/>
  <c r="S2860" i="1"/>
  <c r="AB2860" i="1" s="1"/>
  <c r="P2865" i="1"/>
  <c r="AB2865" i="1" s="1"/>
  <c r="V2867" i="1"/>
  <c r="AB2867" i="1" s="1"/>
  <c r="Z2871" i="1"/>
  <c r="AB2871" i="1" s="1"/>
  <c r="AB2873" i="1"/>
  <c r="M2874" i="1"/>
  <c r="AB2874" i="1" s="1"/>
  <c r="S2876" i="1"/>
  <c r="AB2876" i="1" s="1"/>
  <c r="P2881" i="1"/>
  <c r="V2883" i="1"/>
  <c r="AB2883" i="1" s="1"/>
  <c r="Z2887" i="1"/>
  <c r="AB2887" i="1" s="1"/>
  <c r="AB2889" i="1"/>
  <c r="M2890" i="1"/>
  <c r="AB2890" i="1" s="1"/>
  <c r="S2892" i="1"/>
  <c r="AB2892" i="1" s="1"/>
  <c r="P2897" i="1"/>
  <c r="AB2897" i="1" s="1"/>
  <c r="V2899" i="1"/>
  <c r="AB2899" i="1" s="1"/>
  <c r="Z2903" i="1"/>
  <c r="AB2903" i="1" s="1"/>
  <c r="AB2905" i="1"/>
  <c r="M2906" i="1"/>
  <c r="AB2906" i="1" s="1"/>
  <c r="S2908" i="1"/>
  <c r="AB2908" i="1" s="1"/>
  <c r="P2913" i="1"/>
  <c r="V2915" i="1"/>
  <c r="AB2915" i="1" s="1"/>
  <c r="Z2919" i="1"/>
  <c r="AB2919" i="1" s="1"/>
  <c r="AB2921" i="1"/>
  <c r="M2922" i="1"/>
  <c r="AB2922" i="1" s="1"/>
  <c r="S2924" i="1"/>
  <c r="AB2924" i="1" s="1"/>
  <c r="P2929" i="1"/>
  <c r="AB2929" i="1" s="1"/>
  <c r="V2931" i="1"/>
  <c r="AB2931" i="1" s="1"/>
  <c r="Z2935" i="1"/>
  <c r="AB2935" i="1" s="1"/>
  <c r="AB2937" i="1"/>
  <c r="M2938" i="1"/>
  <c r="AB2938" i="1" s="1"/>
  <c r="S2940" i="1"/>
  <c r="AB2940" i="1" s="1"/>
  <c r="P2945" i="1"/>
  <c r="V2947" i="1"/>
  <c r="AB2947" i="1" s="1"/>
  <c r="Z2951" i="1"/>
  <c r="AB2951" i="1" s="1"/>
  <c r="AB2953" i="1"/>
  <c r="M2954" i="1"/>
  <c r="AB2954" i="1" s="1"/>
  <c r="S2956" i="1"/>
  <c r="AB2956" i="1" s="1"/>
  <c r="P2961" i="1"/>
  <c r="AB2961" i="1" s="1"/>
  <c r="V2963" i="1"/>
  <c r="AB2963" i="1" s="1"/>
  <c r="Z2967" i="1"/>
  <c r="AB2967" i="1" s="1"/>
  <c r="AB2969" i="1"/>
  <c r="M2970" i="1"/>
  <c r="AB2970" i="1" s="1"/>
  <c r="S2972" i="1"/>
  <c r="AB2972" i="1" s="1"/>
  <c r="P2977" i="1"/>
  <c r="V2979" i="1"/>
  <c r="AB2979" i="1" s="1"/>
  <c r="Z2983" i="1"/>
  <c r="AB2983" i="1" s="1"/>
  <c r="AB2985" i="1"/>
  <c r="M2986" i="1"/>
  <c r="AB2986" i="1" s="1"/>
  <c r="S2988" i="1"/>
  <c r="AB2988" i="1" s="1"/>
  <c r="P2993" i="1"/>
  <c r="AB2993" i="1" s="1"/>
  <c r="V2995" i="1"/>
  <c r="AB2995" i="1" s="1"/>
  <c r="Z2999" i="1"/>
  <c r="AB2999" i="1" s="1"/>
  <c r="AB3001" i="1"/>
  <c r="M3002" i="1"/>
  <c r="AB3002" i="1" s="1"/>
  <c r="S3004" i="1"/>
  <c r="AB3004" i="1" s="1"/>
  <c r="P3009" i="1"/>
  <c r="V3011" i="1"/>
  <c r="AB3011" i="1" s="1"/>
  <c r="Z3015" i="1"/>
  <c r="AB3015" i="1" s="1"/>
  <c r="AB3017" i="1"/>
  <c r="M3018" i="1"/>
  <c r="AB3018" i="1" s="1"/>
  <c r="S3020" i="1"/>
  <c r="AB3020" i="1" s="1"/>
  <c r="P3025" i="1"/>
  <c r="AB3025" i="1" s="1"/>
  <c r="V3027" i="1"/>
  <c r="AB3027" i="1" s="1"/>
  <c r="Z3031" i="1"/>
  <c r="AB3031" i="1" s="1"/>
  <c r="AB3033" i="1"/>
  <c r="M3034" i="1"/>
  <c r="AB3034" i="1" s="1"/>
  <c r="S3036" i="1"/>
  <c r="AB3036" i="1" s="1"/>
  <c r="P3041" i="1"/>
  <c r="V3043" i="1"/>
  <c r="AB3043" i="1" s="1"/>
  <c r="Z3047" i="1"/>
  <c r="AB3047" i="1" s="1"/>
  <c r="AB3049" i="1"/>
  <c r="M3050" i="1"/>
  <c r="AB3050" i="1" s="1"/>
  <c r="S3052" i="1"/>
  <c r="AB3052" i="1" s="1"/>
  <c r="P3057" i="1"/>
  <c r="AB3057" i="1" s="1"/>
  <c r="V3059" i="1"/>
  <c r="AB3059" i="1" s="1"/>
  <c r="Z3063" i="1"/>
  <c r="AB3063" i="1" s="1"/>
  <c r="AB3065" i="1"/>
  <c r="M3066" i="1"/>
  <c r="AB3066" i="1" s="1"/>
  <c r="S3068" i="1"/>
  <c r="AB3068" i="1" s="1"/>
  <c r="P3073" i="1"/>
  <c r="V3075" i="1"/>
  <c r="AB3075" i="1" s="1"/>
  <c r="Z3079" i="1"/>
  <c r="AB3079" i="1" s="1"/>
  <c r="AB3081" i="1"/>
  <c r="M3082" i="1"/>
  <c r="AB3082" i="1" s="1"/>
  <c r="S3084" i="1"/>
  <c r="AB3084" i="1" s="1"/>
  <c r="P3089" i="1"/>
  <c r="AB3089" i="1" s="1"/>
  <c r="V3091" i="1"/>
  <c r="AB3091" i="1" s="1"/>
  <c r="Z3095" i="1"/>
  <c r="AB3095" i="1" s="1"/>
  <c r="AB3097" i="1"/>
  <c r="M3098" i="1"/>
  <c r="AB3098" i="1" s="1"/>
  <c r="P3105" i="1"/>
  <c r="AB3105" i="1" s="1"/>
  <c r="V3111" i="1"/>
  <c r="AB3111" i="1" s="1"/>
  <c r="P3121" i="1"/>
  <c r="AB3121" i="1" s="1"/>
  <c r="Z3127" i="1"/>
  <c r="AB3132" i="1"/>
  <c r="V3140" i="1"/>
  <c r="AB3140" i="1" s="1"/>
  <c r="AB3143" i="1"/>
  <c r="AB3154" i="1"/>
  <c r="V3155" i="1"/>
  <c r="AB3155" i="1" s="1"/>
  <c r="Z3159" i="1"/>
  <c r="AB3164" i="1"/>
  <c r="V3172" i="1"/>
  <c r="AB3172" i="1" s="1"/>
  <c r="AB3175" i="1"/>
  <c r="AB3186" i="1"/>
  <c r="V3187" i="1"/>
  <c r="AB3187" i="1" s="1"/>
  <c r="Z3191" i="1"/>
  <c r="AB3196" i="1"/>
  <c r="V3204" i="1"/>
  <c r="AB3204" i="1" s="1"/>
  <c r="AB3207" i="1"/>
  <c r="AB3218" i="1"/>
  <c r="V3219" i="1"/>
  <c r="AB3219" i="1" s="1"/>
  <c r="Z3223" i="1"/>
  <c r="AB3228" i="1"/>
  <c r="V3236" i="1"/>
  <c r="AB3236" i="1" s="1"/>
  <c r="AB3239" i="1"/>
  <c r="AB3250" i="1"/>
  <c r="V3251" i="1"/>
  <c r="AB3251" i="1" s="1"/>
  <c r="Z3255" i="1"/>
  <c r="AB3260" i="1"/>
  <c r="V3268" i="1"/>
  <c r="AB3268" i="1" s="1"/>
  <c r="AB3271" i="1"/>
  <c r="AB3282" i="1"/>
  <c r="V3283" i="1"/>
  <c r="AB3283" i="1" s="1"/>
  <c r="Z3287" i="1"/>
  <c r="AB3292" i="1"/>
  <c r="V3300" i="1"/>
  <c r="AB3300" i="1" s="1"/>
  <c r="AB3303" i="1"/>
  <c r="AB3314" i="1"/>
  <c r="V3315" i="1"/>
  <c r="AB3315" i="1" s="1"/>
  <c r="Z3319" i="1"/>
  <c r="AB3324" i="1"/>
  <c r="V3332" i="1"/>
  <c r="AB3332" i="1" s="1"/>
  <c r="AB3335" i="1"/>
  <c r="AB3346" i="1"/>
  <c r="V3347" i="1"/>
  <c r="AB3347" i="1" s="1"/>
  <c r="Z3351" i="1"/>
  <c r="AB3356" i="1"/>
  <c r="V3364" i="1"/>
  <c r="AB3364" i="1" s="1"/>
  <c r="AB3367" i="1"/>
  <c r="AB3378" i="1"/>
  <c r="V3379" i="1"/>
  <c r="AB3379" i="1" s="1"/>
  <c r="Z3383" i="1"/>
  <c r="AB3388" i="1"/>
  <c r="V3396" i="1"/>
  <c r="AB3396" i="1" s="1"/>
  <c r="AB3399" i="1"/>
  <c r="AB3410" i="1"/>
  <c r="V3411" i="1"/>
  <c r="AB3411" i="1" s="1"/>
  <c r="Z3415" i="1"/>
  <c r="AB3420" i="1"/>
  <c r="V3428" i="1"/>
  <c r="AB3428" i="1" s="1"/>
  <c r="AB3431" i="1"/>
  <c r="AB3442" i="1"/>
  <c r="V3443" i="1"/>
  <c r="AB3443" i="1" s="1"/>
  <c r="Z3447" i="1"/>
  <c r="V3460" i="1"/>
  <c r="AB3460" i="1" s="1"/>
  <c r="S3465" i="1"/>
  <c r="Z3476" i="1"/>
  <c r="AB3476" i="1" s="1"/>
  <c r="AB3488" i="1"/>
  <c r="AB3490" i="1"/>
  <c r="AB3492" i="1"/>
  <c r="M3495" i="1"/>
  <c r="AB3495" i="1" s="1"/>
  <c r="P3506" i="1"/>
  <c r="AB3506" i="1" s="1"/>
  <c r="AB3517" i="1"/>
  <c r="V3524" i="1"/>
  <c r="AB3524" i="1" s="1"/>
  <c r="S3529" i="1"/>
  <c r="Z3540" i="1"/>
  <c r="AB3540" i="1" s="1"/>
  <c r="AB3552" i="1"/>
  <c r="AB3554" i="1"/>
  <c r="AB3556" i="1"/>
  <c r="M3559" i="1"/>
  <c r="AB3559" i="1" s="1"/>
  <c r="AB3570" i="1"/>
  <c r="AB3572" i="1"/>
  <c r="AB3579" i="1"/>
  <c r="AB3604" i="1"/>
  <c r="AB3627" i="1"/>
  <c r="AB3613" i="1"/>
  <c r="AB3699" i="1"/>
  <c r="AB3137" i="1"/>
  <c r="AB3153" i="1"/>
  <c r="AB3169" i="1"/>
  <c r="AB3185" i="1"/>
  <c r="AB3201" i="1"/>
  <c r="AB3217" i="1"/>
  <c r="AB3233" i="1"/>
  <c r="AB3249" i="1"/>
  <c r="AB3265" i="1"/>
  <c r="AB3281" i="1"/>
  <c r="AB3297" i="1"/>
  <c r="AB3313" i="1"/>
  <c r="AB3329" i="1"/>
  <c r="AB3345" i="1"/>
  <c r="AB3361" i="1"/>
  <c r="AB3377" i="1"/>
  <c r="AB3393" i="1"/>
  <c r="AB3409" i="1"/>
  <c r="AB3425" i="1"/>
  <c r="AB3441" i="1"/>
  <c r="AB3457" i="1"/>
  <c r="AB3521" i="1"/>
  <c r="AB3585" i="1"/>
  <c r="AB3640" i="1"/>
  <c r="AB3648" i="1"/>
  <c r="AB3656" i="1"/>
  <c r="AB3670" i="1"/>
  <c r="AB3680" i="1"/>
  <c r="AB3686" i="1"/>
  <c r="AB3702" i="1"/>
  <c r="AB3712" i="1"/>
  <c r="AB3718" i="1"/>
  <c r="AB3734" i="1"/>
  <c r="AB3744" i="1"/>
  <c r="AB3750" i="1"/>
  <c r="AB3766" i="1"/>
  <c r="AB3776" i="1"/>
  <c r="AB3782" i="1"/>
  <c r="AB3790" i="1"/>
  <c r="AB3795" i="1"/>
  <c r="AB3822" i="1"/>
  <c r="AB3827" i="1"/>
  <c r="AB3854" i="1"/>
  <c r="AB3859" i="1"/>
  <c r="AB3886" i="1"/>
  <c r="AB3891" i="1"/>
  <c r="AB3899" i="1"/>
  <c r="AB3927" i="1"/>
  <c r="P3101" i="1"/>
  <c r="AB3101" i="1" s="1"/>
  <c r="V3103" i="1"/>
  <c r="AB3103" i="1" s="1"/>
  <c r="Z3107" i="1"/>
  <c r="AB3107" i="1" s="1"/>
  <c r="AB3109" i="1"/>
  <c r="M3110" i="1"/>
  <c r="AB3110" i="1" s="1"/>
  <c r="S3112" i="1"/>
  <c r="AB3112" i="1" s="1"/>
  <c r="P3117" i="1"/>
  <c r="AB3117" i="1" s="1"/>
  <c r="V3119" i="1"/>
  <c r="AB3119" i="1" s="1"/>
  <c r="Z3123" i="1"/>
  <c r="AB3123" i="1" s="1"/>
  <c r="AB3125" i="1"/>
  <c r="M3126" i="1"/>
  <c r="AB3126" i="1" s="1"/>
  <c r="S3128" i="1"/>
  <c r="AB3128" i="1" s="1"/>
  <c r="P3133" i="1"/>
  <c r="AB3133" i="1" s="1"/>
  <c r="V3135" i="1"/>
  <c r="AB3135" i="1" s="1"/>
  <c r="Z3139" i="1"/>
  <c r="AB3139" i="1" s="1"/>
  <c r="AB3141" i="1"/>
  <c r="M3142" i="1"/>
  <c r="AB3142" i="1" s="1"/>
  <c r="S3144" i="1"/>
  <c r="AB3144" i="1" s="1"/>
  <c r="P3149" i="1"/>
  <c r="AB3149" i="1" s="1"/>
  <c r="V3151" i="1"/>
  <c r="AB3151" i="1" s="1"/>
  <c r="Z3155" i="1"/>
  <c r="AB3157" i="1"/>
  <c r="M3158" i="1"/>
  <c r="AB3158" i="1" s="1"/>
  <c r="S3160" i="1"/>
  <c r="AB3160" i="1" s="1"/>
  <c r="P3165" i="1"/>
  <c r="AB3165" i="1" s="1"/>
  <c r="V3167" i="1"/>
  <c r="AB3167" i="1" s="1"/>
  <c r="Z3171" i="1"/>
  <c r="AB3171" i="1" s="1"/>
  <c r="AB3173" i="1"/>
  <c r="M3174" i="1"/>
  <c r="AB3174" i="1" s="1"/>
  <c r="S3176" i="1"/>
  <c r="AB3176" i="1" s="1"/>
  <c r="P3181" i="1"/>
  <c r="AB3181" i="1" s="1"/>
  <c r="V3183" i="1"/>
  <c r="AB3183" i="1" s="1"/>
  <c r="Z3187" i="1"/>
  <c r="AB3189" i="1"/>
  <c r="M3190" i="1"/>
  <c r="AB3190" i="1" s="1"/>
  <c r="S3192" i="1"/>
  <c r="AB3192" i="1" s="1"/>
  <c r="P3197" i="1"/>
  <c r="AB3197" i="1" s="1"/>
  <c r="V3199" i="1"/>
  <c r="AB3199" i="1" s="1"/>
  <c r="Z3203" i="1"/>
  <c r="AB3203" i="1" s="1"/>
  <c r="AB3205" i="1"/>
  <c r="M3206" i="1"/>
  <c r="AB3206" i="1" s="1"/>
  <c r="S3208" i="1"/>
  <c r="AB3208" i="1" s="1"/>
  <c r="P3213" i="1"/>
  <c r="AB3213" i="1" s="1"/>
  <c r="V3215" i="1"/>
  <c r="AB3215" i="1" s="1"/>
  <c r="Z3219" i="1"/>
  <c r="AB3221" i="1"/>
  <c r="M3222" i="1"/>
  <c r="AB3222" i="1" s="1"/>
  <c r="S3224" i="1"/>
  <c r="AB3224" i="1" s="1"/>
  <c r="P3229" i="1"/>
  <c r="AB3229" i="1" s="1"/>
  <c r="V3231" i="1"/>
  <c r="AB3231" i="1" s="1"/>
  <c r="Z3235" i="1"/>
  <c r="AB3235" i="1" s="1"/>
  <c r="AB3237" i="1"/>
  <c r="M3238" i="1"/>
  <c r="AB3238" i="1" s="1"/>
  <c r="S3240" i="1"/>
  <c r="AB3240" i="1" s="1"/>
  <c r="P3245" i="1"/>
  <c r="AB3245" i="1" s="1"/>
  <c r="V3247" i="1"/>
  <c r="AB3247" i="1" s="1"/>
  <c r="Z3251" i="1"/>
  <c r="AB3253" i="1"/>
  <c r="M3254" i="1"/>
  <c r="AB3254" i="1" s="1"/>
  <c r="S3256" i="1"/>
  <c r="AB3256" i="1" s="1"/>
  <c r="P3261" i="1"/>
  <c r="AB3261" i="1" s="1"/>
  <c r="V3263" i="1"/>
  <c r="AB3263" i="1" s="1"/>
  <c r="Z3267" i="1"/>
  <c r="AB3267" i="1" s="1"/>
  <c r="AB3269" i="1"/>
  <c r="M3270" i="1"/>
  <c r="AB3270" i="1" s="1"/>
  <c r="S3272" i="1"/>
  <c r="AB3272" i="1" s="1"/>
  <c r="P3277" i="1"/>
  <c r="AB3277" i="1" s="1"/>
  <c r="V3279" i="1"/>
  <c r="AB3279" i="1" s="1"/>
  <c r="Z3283" i="1"/>
  <c r="AB3285" i="1"/>
  <c r="M3286" i="1"/>
  <c r="AB3286" i="1" s="1"/>
  <c r="S3288" i="1"/>
  <c r="AB3288" i="1" s="1"/>
  <c r="P3293" i="1"/>
  <c r="AB3293" i="1" s="1"/>
  <c r="V3295" i="1"/>
  <c r="AB3295" i="1" s="1"/>
  <c r="Z3299" i="1"/>
  <c r="AB3299" i="1" s="1"/>
  <c r="AB3301" i="1"/>
  <c r="M3302" i="1"/>
  <c r="AB3302" i="1" s="1"/>
  <c r="S3304" i="1"/>
  <c r="AB3304" i="1" s="1"/>
  <c r="P3309" i="1"/>
  <c r="AB3309" i="1" s="1"/>
  <c r="V3311" i="1"/>
  <c r="AB3311" i="1" s="1"/>
  <c r="Z3315" i="1"/>
  <c r="AB3317" i="1"/>
  <c r="M3318" i="1"/>
  <c r="AB3318" i="1" s="1"/>
  <c r="S3320" i="1"/>
  <c r="AB3320" i="1" s="1"/>
  <c r="P3325" i="1"/>
  <c r="AB3325" i="1" s="1"/>
  <c r="V3327" i="1"/>
  <c r="AB3327" i="1" s="1"/>
  <c r="Z3331" i="1"/>
  <c r="AB3331" i="1" s="1"/>
  <c r="AB3333" i="1"/>
  <c r="M3334" i="1"/>
  <c r="AB3334" i="1" s="1"/>
  <c r="S3336" i="1"/>
  <c r="AB3336" i="1" s="1"/>
  <c r="P3341" i="1"/>
  <c r="AB3341" i="1" s="1"/>
  <c r="V3343" i="1"/>
  <c r="AB3343" i="1" s="1"/>
  <c r="Z3347" i="1"/>
  <c r="AB3349" i="1"/>
  <c r="M3350" i="1"/>
  <c r="AB3350" i="1" s="1"/>
  <c r="S3352" i="1"/>
  <c r="AB3352" i="1" s="1"/>
  <c r="P3357" i="1"/>
  <c r="AB3357" i="1" s="1"/>
  <c r="V3359" i="1"/>
  <c r="AB3359" i="1" s="1"/>
  <c r="Z3363" i="1"/>
  <c r="AB3363" i="1" s="1"/>
  <c r="AB3365" i="1"/>
  <c r="M3366" i="1"/>
  <c r="AB3366" i="1" s="1"/>
  <c r="S3368" i="1"/>
  <c r="AB3368" i="1" s="1"/>
  <c r="P3373" i="1"/>
  <c r="AB3373" i="1" s="1"/>
  <c r="V3375" i="1"/>
  <c r="AB3375" i="1" s="1"/>
  <c r="Z3379" i="1"/>
  <c r="AB3381" i="1"/>
  <c r="M3382" i="1"/>
  <c r="AB3382" i="1" s="1"/>
  <c r="S3384" i="1"/>
  <c r="AB3384" i="1" s="1"/>
  <c r="P3389" i="1"/>
  <c r="AB3389" i="1" s="1"/>
  <c r="V3391" i="1"/>
  <c r="AB3391" i="1" s="1"/>
  <c r="Z3395" i="1"/>
  <c r="AB3395" i="1" s="1"/>
  <c r="AB3397" i="1"/>
  <c r="M3398" i="1"/>
  <c r="AB3398" i="1" s="1"/>
  <c r="S3400" i="1"/>
  <c r="AB3400" i="1" s="1"/>
  <c r="P3405" i="1"/>
  <c r="AB3405" i="1" s="1"/>
  <c r="V3407" i="1"/>
  <c r="AB3407" i="1" s="1"/>
  <c r="Z3411" i="1"/>
  <c r="AB3413" i="1"/>
  <c r="M3414" i="1"/>
  <c r="AB3414" i="1" s="1"/>
  <c r="S3416" i="1"/>
  <c r="AB3416" i="1" s="1"/>
  <c r="P3421" i="1"/>
  <c r="AB3421" i="1" s="1"/>
  <c r="V3423" i="1"/>
  <c r="AB3423" i="1" s="1"/>
  <c r="Z3427" i="1"/>
  <c r="AB3427" i="1" s="1"/>
  <c r="AB3429" i="1"/>
  <c r="M3430" i="1"/>
  <c r="AB3430" i="1" s="1"/>
  <c r="S3432" i="1"/>
  <c r="AB3432" i="1" s="1"/>
  <c r="P3437" i="1"/>
  <c r="AB3437" i="1" s="1"/>
  <c r="V3439" i="1"/>
  <c r="AB3439" i="1" s="1"/>
  <c r="Z3443" i="1"/>
  <c r="AB3445" i="1"/>
  <c r="M3446" i="1"/>
  <c r="AB3446" i="1" s="1"/>
  <c r="S3448" i="1"/>
  <c r="AB3448" i="1" s="1"/>
  <c r="P3453" i="1"/>
  <c r="AB3453" i="1" s="1"/>
  <c r="V3455" i="1"/>
  <c r="AB3455" i="1" s="1"/>
  <c r="Z3459" i="1"/>
  <c r="AB3461" i="1"/>
  <c r="M3462" i="1"/>
  <c r="AB3462" i="1" s="1"/>
  <c r="S3464" i="1"/>
  <c r="AB3464" i="1" s="1"/>
  <c r="P3469" i="1"/>
  <c r="AB3469" i="1" s="1"/>
  <c r="V3471" i="1"/>
  <c r="AB3471" i="1" s="1"/>
  <c r="Z3475" i="1"/>
  <c r="AB3477" i="1"/>
  <c r="M3478" i="1"/>
  <c r="AB3478" i="1" s="1"/>
  <c r="S3480" i="1"/>
  <c r="AB3480" i="1" s="1"/>
  <c r="P3485" i="1"/>
  <c r="AB3485" i="1" s="1"/>
  <c r="V3487" i="1"/>
  <c r="AB3487" i="1" s="1"/>
  <c r="Z3491" i="1"/>
  <c r="AB3493" i="1"/>
  <c r="M3494" i="1"/>
  <c r="AB3494" i="1" s="1"/>
  <c r="S3496" i="1"/>
  <c r="AB3496" i="1" s="1"/>
  <c r="P3501" i="1"/>
  <c r="AB3501" i="1" s="1"/>
  <c r="V3503" i="1"/>
  <c r="AB3503" i="1" s="1"/>
  <c r="Z3507" i="1"/>
  <c r="AB3509" i="1"/>
  <c r="M3510" i="1"/>
  <c r="AB3510" i="1" s="1"/>
  <c r="S3512" i="1"/>
  <c r="AB3512" i="1" s="1"/>
  <c r="P3517" i="1"/>
  <c r="V3519" i="1"/>
  <c r="AB3519" i="1" s="1"/>
  <c r="Z3523" i="1"/>
  <c r="AB3525" i="1"/>
  <c r="M3526" i="1"/>
  <c r="AB3526" i="1" s="1"/>
  <c r="S3528" i="1"/>
  <c r="AB3528" i="1" s="1"/>
  <c r="P3533" i="1"/>
  <c r="AB3533" i="1" s="1"/>
  <c r="V3535" i="1"/>
  <c r="AB3535" i="1" s="1"/>
  <c r="Z3539" i="1"/>
  <c r="AB3541" i="1"/>
  <c r="M3542" i="1"/>
  <c r="AB3542" i="1" s="1"/>
  <c r="S3544" i="1"/>
  <c r="AB3544" i="1" s="1"/>
  <c r="P3549" i="1"/>
  <c r="AB3549" i="1" s="1"/>
  <c r="V3551" i="1"/>
  <c r="AB3551" i="1" s="1"/>
  <c r="Z3555" i="1"/>
  <c r="AB3557" i="1"/>
  <c r="M3558" i="1"/>
  <c r="AB3558" i="1" s="1"/>
  <c r="S3560" i="1"/>
  <c r="AB3560" i="1" s="1"/>
  <c r="P3565" i="1"/>
  <c r="AB3565" i="1" s="1"/>
  <c r="V3567" i="1"/>
  <c r="AB3567" i="1" s="1"/>
  <c r="Z3571" i="1"/>
  <c r="AB3573" i="1"/>
  <c r="M3574" i="1"/>
  <c r="AB3574" i="1" s="1"/>
  <c r="S3576" i="1"/>
  <c r="AB3576" i="1" s="1"/>
  <c r="P3581" i="1"/>
  <c r="AB3581" i="1" s="1"/>
  <c r="V3583" i="1"/>
  <c r="AB3583" i="1" s="1"/>
  <c r="Z3587" i="1"/>
  <c r="AB3589" i="1"/>
  <c r="M3590" i="1"/>
  <c r="AB3590" i="1" s="1"/>
  <c r="S3592" i="1"/>
  <c r="AB3592" i="1" s="1"/>
  <c r="P3597" i="1"/>
  <c r="AB3597" i="1" s="1"/>
  <c r="V3599" i="1"/>
  <c r="AB3599" i="1" s="1"/>
  <c r="Z3603" i="1"/>
  <c r="AB3605" i="1"/>
  <c r="M3606" i="1"/>
  <c r="AB3606" i="1" s="1"/>
  <c r="S3608" i="1"/>
  <c r="AB3608" i="1" s="1"/>
  <c r="P3613" i="1"/>
  <c r="V3615" i="1"/>
  <c r="AB3615" i="1" s="1"/>
  <c r="Z3619" i="1"/>
  <c r="AB3621" i="1"/>
  <c r="M3622" i="1"/>
  <c r="AB3622" i="1" s="1"/>
  <c r="S3624" i="1"/>
  <c r="AB3624" i="1" s="1"/>
  <c r="P3629" i="1"/>
  <c r="AB3629" i="1" s="1"/>
  <c r="V3631" i="1"/>
  <c r="AB3631" i="1" s="1"/>
  <c r="V3635" i="1"/>
  <c r="AB3635" i="1" s="1"/>
  <c r="P3641" i="1"/>
  <c r="AB3641" i="1" s="1"/>
  <c r="V3643" i="1"/>
  <c r="AB3643" i="1" s="1"/>
  <c r="P3649" i="1"/>
  <c r="AB3649" i="1" s="1"/>
  <c r="V3651" i="1"/>
  <c r="AB3651" i="1" s="1"/>
  <c r="P3657" i="1"/>
  <c r="AB3657" i="1" s="1"/>
  <c r="V3659" i="1"/>
  <c r="AB3659" i="1" s="1"/>
  <c r="Z3664" i="1"/>
  <c r="AB3664" i="1" s="1"/>
  <c r="S3669" i="1"/>
  <c r="AB3669" i="1" s="1"/>
  <c r="AB3675" i="1"/>
  <c r="Z3680" i="1"/>
  <c r="S3685" i="1"/>
  <c r="AB3685" i="1" s="1"/>
  <c r="AB3691" i="1"/>
  <c r="Z3696" i="1"/>
  <c r="AB3696" i="1" s="1"/>
  <c r="S3701" i="1"/>
  <c r="AB3701" i="1" s="1"/>
  <c r="AB3707" i="1"/>
  <c r="Z3712" i="1"/>
  <c r="S3717" i="1"/>
  <c r="AB3717" i="1" s="1"/>
  <c r="AB3723" i="1"/>
  <c r="Z3728" i="1"/>
  <c r="AB3728" i="1" s="1"/>
  <c r="S3733" i="1"/>
  <c r="AB3733" i="1" s="1"/>
  <c r="AB3739" i="1"/>
  <c r="Z3744" i="1"/>
  <c r="S3749" i="1"/>
  <c r="AB3749" i="1" s="1"/>
  <c r="AB3755" i="1"/>
  <c r="Z3760" i="1"/>
  <c r="AB3760" i="1" s="1"/>
  <c r="S3765" i="1"/>
  <c r="AB3765" i="1" s="1"/>
  <c r="AB3771" i="1"/>
  <c r="Z3776" i="1"/>
  <c r="S3781" i="1"/>
  <c r="AB3781" i="1" s="1"/>
  <c r="AB3787" i="1"/>
  <c r="AB3792" i="1"/>
  <c r="AB3814" i="1"/>
  <c r="AB3819" i="1"/>
  <c r="AB3824" i="1"/>
  <c r="AB3846" i="1"/>
  <c r="AB3851" i="1"/>
  <c r="AB3856" i="1"/>
  <c r="AB3878" i="1"/>
  <c r="AB3883" i="1"/>
  <c r="AB3888" i="1"/>
  <c r="AB3993" i="1"/>
  <c r="AB3449" i="1"/>
  <c r="M3450" i="1"/>
  <c r="AB3450" i="1" s="1"/>
  <c r="S3452" i="1"/>
  <c r="AB3452" i="1" s="1"/>
  <c r="P3457" i="1"/>
  <c r="V3459" i="1"/>
  <c r="AB3459" i="1" s="1"/>
  <c r="Z3463" i="1"/>
  <c r="AB3463" i="1" s="1"/>
  <c r="AB3465" i="1"/>
  <c r="M3466" i="1"/>
  <c r="AB3466" i="1" s="1"/>
  <c r="S3468" i="1"/>
  <c r="AB3468" i="1" s="1"/>
  <c r="P3473" i="1"/>
  <c r="AB3473" i="1" s="1"/>
  <c r="V3475" i="1"/>
  <c r="AB3475" i="1" s="1"/>
  <c r="Z3479" i="1"/>
  <c r="AB3481" i="1"/>
  <c r="M3482" i="1"/>
  <c r="AB3482" i="1" s="1"/>
  <c r="S3484" i="1"/>
  <c r="AB3484" i="1" s="1"/>
  <c r="P3489" i="1"/>
  <c r="AB3489" i="1" s="1"/>
  <c r="V3491" i="1"/>
  <c r="AB3491" i="1" s="1"/>
  <c r="Z3495" i="1"/>
  <c r="AB3497" i="1"/>
  <c r="M3498" i="1"/>
  <c r="AB3498" i="1" s="1"/>
  <c r="S3500" i="1"/>
  <c r="AB3500" i="1" s="1"/>
  <c r="P3505" i="1"/>
  <c r="AB3505" i="1" s="1"/>
  <c r="V3507" i="1"/>
  <c r="AB3507" i="1" s="1"/>
  <c r="Z3511" i="1"/>
  <c r="AB3511" i="1" s="1"/>
  <c r="AB3513" i="1"/>
  <c r="M3514" i="1"/>
  <c r="AB3514" i="1" s="1"/>
  <c r="S3516" i="1"/>
  <c r="AB3516" i="1" s="1"/>
  <c r="P3521" i="1"/>
  <c r="V3523" i="1"/>
  <c r="AB3523" i="1" s="1"/>
  <c r="Z3527" i="1"/>
  <c r="AB3527" i="1" s="1"/>
  <c r="AB3529" i="1"/>
  <c r="M3530" i="1"/>
  <c r="AB3530" i="1" s="1"/>
  <c r="S3532" i="1"/>
  <c r="AB3532" i="1" s="1"/>
  <c r="P3537" i="1"/>
  <c r="AB3537" i="1" s="1"/>
  <c r="V3539" i="1"/>
  <c r="AB3539" i="1" s="1"/>
  <c r="Z3543" i="1"/>
  <c r="AB3545" i="1"/>
  <c r="M3546" i="1"/>
  <c r="AB3546" i="1" s="1"/>
  <c r="S3548" i="1"/>
  <c r="AB3548" i="1" s="1"/>
  <c r="P3553" i="1"/>
  <c r="AB3553" i="1" s="1"/>
  <c r="V3555" i="1"/>
  <c r="AB3555" i="1" s="1"/>
  <c r="Z3559" i="1"/>
  <c r="AB3561" i="1"/>
  <c r="M3562" i="1"/>
  <c r="AB3562" i="1" s="1"/>
  <c r="S3564" i="1"/>
  <c r="AB3564" i="1" s="1"/>
  <c r="P3569" i="1"/>
  <c r="AB3569" i="1" s="1"/>
  <c r="V3571" i="1"/>
  <c r="AB3571" i="1" s="1"/>
  <c r="Z3575" i="1"/>
  <c r="AB3575" i="1" s="1"/>
  <c r="AB3577" i="1"/>
  <c r="M3578" i="1"/>
  <c r="AB3578" i="1" s="1"/>
  <c r="S3580" i="1"/>
  <c r="AB3580" i="1" s="1"/>
  <c r="P3585" i="1"/>
  <c r="V3587" i="1"/>
  <c r="AB3587" i="1" s="1"/>
  <c r="Z3591" i="1"/>
  <c r="AB3591" i="1" s="1"/>
  <c r="AB3593" i="1"/>
  <c r="M3594" i="1"/>
  <c r="AB3594" i="1" s="1"/>
  <c r="S3596" i="1"/>
  <c r="AB3596" i="1" s="1"/>
  <c r="P3601" i="1"/>
  <c r="AB3601" i="1" s="1"/>
  <c r="V3603" i="1"/>
  <c r="AB3603" i="1" s="1"/>
  <c r="Z3607" i="1"/>
  <c r="AB3607" i="1" s="1"/>
  <c r="AB3609" i="1"/>
  <c r="M3610" i="1"/>
  <c r="AB3610" i="1" s="1"/>
  <c r="S3612" i="1"/>
  <c r="AB3612" i="1" s="1"/>
  <c r="P3617" i="1"/>
  <c r="AB3617" i="1" s="1"/>
  <c r="V3619" i="1"/>
  <c r="AB3619" i="1" s="1"/>
  <c r="Z3623" i="1"/>
  <c r="AB3623" i="1" s="1"/>
  <c r="AB3625" i="1"/>
  <c r="M3626" i="1"/>
  <c r="AB3626" i="1" s="1"/>
  <c r="S3628" i="1"/>
  <c r="AB3628" i="1" s="1"/>
  <c r="P3633" i="1"/>
  <c r="AB3633" i="1" s="1"/>
  <c r="AB3636" i="1"/>
  <c r="S3636" i="1"/>
  <c r="AB3637" i="1"/>
  <c r="Z3639" i="1"/>
  <c r="AB3639" i="1" s="1"/>
  <c r="M3642" i="1"/>
  <c r="AB3642" i="1" s="1"/>
  <c r="S3644" i="1"/>
  <c r="AB3644" i="1" s="1"/>
  <c r="AB3645" i="1"/>
  <c r="Z3647" i="1"/>
  <c r="AB3647" i="1" s="1"/>
  <c r="M3650" i="1"/>
  <c r="AB3650" i="1" s="1"/>
  <c r="S3652" i="1"/>
  <c r="AB3652" i="1" s="1"/>
  <c r="AB3653" i="1"/>
  <c r="Z3655" i="1"/>
  <c r="AB3655" i="1" s="1"/>
  <c r="M3658" i="1"/>
  <c r="AB3658" i="1" s="1"/>
  <c r="S3660" i="1"/>
  <c r="AB3660" i="1" s="1"/>
  <c r="AB3661" i="1"/>
  <c r="Z3663" i="1"/>
  <c r="AB3663" i="1" s="1"/>
  <c r="M3667" i="1"/>
  <c r="AB3667" i="1" s="1"/>
  <c r="AB3672" i="1"/>
  <c r="AB3678" i="1"/>
  <c r="M3683" i="1"/>
  <c r="AB3683" i="1" s="1"/>
  <c r="AB3688" i="1"/>
  <c r="AB3694" i="1"/>
  <c r="M3699" i="1"/>
  <c r="AB3704" i="1"/>
  <c r="AB3710" i="1"/>
  <c r="M3715" i="1"/>
  <c r="AB3715" i="1" s="1"/>
  <c r="AB3720" i="1"/>
  <c r="AB3726" i="1"/>
  <c r="M3731" i="1"/>
  <c r="AB3731" i="1" s="1"/>
  <c r="AB3736" i="1"/>
  <c r="AB3742" i="1"/>
  <c r="M3747" i="1"/>
  <c r="AB3747" i="1" s="1"/>
  <c r="AB3752" i="1"/>
  <c r="AB3758" i="1"/>
  <c r="M3763" i="1"/>
  <c r="AB3763" i="1" s="1"/>
  <c r="AB3768" i="1"/>
  <c r="AB3774" i="1"/>
  <c r="M3779" i="1"/>
  <c r="AB3779" i="1" s="1"/>
  <c r="AB3784" i="1"/>
  <c r="AB3816" i="1"/>
  <c r="AB3828" i="1"/>
  <c r="AB3848" i="1"/>
  <c r="AB3880" i="1"/>
  <c r="AB3892" i="1"/>
  <c r="AB3901" i="1"/>
  <c r="AB3908" i="1"/>
  <c r="AB3959" i="1"/>
  <c r="AB3999" i="1"/>
  <c r="AB4005" i="1"/>
  <c r="AB4006" i="1"/>
  <c r="AB4009" i="1"/>
  <c r="AB4014" i="1"/>
  <c r="AB4019" i="1"/>
  <c r="AB4023" i="1"/>
  <c r="AB4048" i="1"/>
  <c r="AB4112" i="1"/>
  <c r="AB4147" i="1"/>
  <c r="AB4211" i="1"/>
  <c r="AB3665" i="1"/>
  <c r="S3665" i="1"/>
  <c r="Z3668" i="1"/>
  <c r="M3671" i="1"/>
  <c r="AB3671" i="1" s="1"/>
  <c r="S3673" i="1"/>
  <c r="AB3673" i="1" s="1"/>
  <c r="Z3676" i="1"/>
  <c r="M3679" i="1"/>
  <c r="AB3679" i="1" s="1"/>
  <c r="S3681" i="1"/>
  <c r="AB3681" i="1" s="1"/>
  <c r="Z3684" i="1"/>
  <c r="M3687" i="1"/>
  <c r="AB3687" i="1" s="1"/>
  <c r="S3689" i="1"/>
  <c r="AB3689" i="1" s="1"/>
  <c r="Z3692" i="1"/>
  <c r="M3695" i="1"/>
  <c r="AB3695" i="1" s="1"/>
  <c r="AB3697" i="1"/>
  <c r="S3697" i="1"/>
  <c r="Z3700" i="1"/>
  <c r="M3703" i="1"/>
  <c r="AB3703" i="1" s="1"/>
  <c r="AB3705" i="1"/>
  <c r="S3705" i="1"/>
  <c r="Z3708" i="1"/>
  <c r="M3711" i="1"/>
  <c r="AB3711" i="1" s="1"/>
  <c r="S3713" i="1"/>
  <c r="AB3713" i="1" s="1"/>
  <c r="Z3716" i="1"/>
  <c r="M3719" i="1"/>
  <c r="AB3719" i="1" s="1"/>
  <c r="S3721" i="1"/>
  <c r="AB3721" i="1" s="1"/>
  <c r="Z3724" i="1"/>
  <c r="M3727" i="1"/>
  <c r="AB3727" i="1" s="1"/>
  <c r="AB3729" i="1"/>
  <c r="S3729" i="1"/>
  <c r="Z3732" i="1"/>
  <c r="M3735" i="1"/>
  <c r="AB3735" i="1" s="1"/>
  <c r="AB3737" i="1"/>
  <c r="S3737" i="1"/>
  <c r="Z3740" i="1"/>
  <c r="M3743" i="1"/>
  <c r="AB3743" i="1" s="1"/>
  <c r="S3745" i="1"/>
  <c r="AB3745" i="1" s="1"/>
  <c r="Z3748" i="1"/>
  <c r="M3751" i="1"/>
  <c r="AB3751" i="1" s="1"/>
  <c r="S3753" i="1"/>
  <c r="AB3753" i="1" s="1"/>
  <c r="Z3756" i="1"/>
  <c r="M3759" i="1"/>
  <c r="AB3759" i="1" s="1"/>
  <c r="AB3761" i="1"/>
  <c r="S3761" i="1"/>
  <c r="Z3764" i="1"/>
  <c r="M3767" i="1"/>
  <c r="AB3767" i="1" s="1"/>
  <c r="S3769" i="1"/>
  <c r="AB3769" i="1" s="1"/>
  <c r="Z3772" i="1"/>
  <c r="M3775" i="1"/>
  <c r="AB3775" i="1" s="1"/>
  <c r="S3777" i="1"/>
  <c r="AB3777" i="1" s="1"/>
  <c r="Z3780" i="1"/>
  <c r="M3783" i="1"/>
  <c r="AB3783" i="1" s="1"/>
  <c r="S3785" i="1"/>
  <c r="AB3785" i="1" s="1"/>
  <c r="Z3788" i="1"/>
  <c r="M3791" i="1"/>
  <c r="AB3791" i="1" s="1"/>
  <c r="AB3793" i="1"/>
  <c r="S3793" i="1"/>
  <c r="Z3796" i="1"/>
  <c r="M3799" i="1"/>
  <c r="AB3799" i="1" s="1"/>
  <c r="S3801" i="1"/>
  <c r="AB3801" i="1" s="1"/>
  <c r="Z3804" i="1"/>
  <c r="M3807" i="1"/>
  <c r="AB3807" i="1" s="1"/>
  <c r="S3809" i="1"/>
  <c r="AB3809" i="1" s="1"/>
  <c r="Z3812" i="1"/>
  <c r="M3815" i="1"/>
  <c r="AB3815" i="1" s="1"/>
  <c r="S3817" i="1"/>
  <c r="AB3817" i="1" s="1"/>
  <c r="Z3820" i="1"/>
  <c r="M3823" i="1"/>
  <c r="AB3823" i="1" s="1"/>
  <c r="AB3825" i="1"/>
  <c r="S3825" i="1"/>
  <c r="Z3828" i="1"/>
  <c r="M3831" i="1"/>
  <c r="AB3831" i="1" s="1"/>
  <c r="AB3833" i="1"/>
  <c r="S3833" i="1"/>
  <c r="Z3836" i="1"/>
  <c r="M3839" i="1"/>
  <c r="AB3839" i="1" s="1"/>
  <c r="S3841" i="1"/>
  <c r="AB3841" i="1" s="1"/>
  <c r="Z3844" i="1"/>
  <c r="M3847" i="1"/>
  <c r="AB3847" i="1" s="1"/>
  <c r="S3849" i="1"/>
  <c r="AB3849" i="1" s="1"/>
  <c r="Z3852" i="1"/>
  <c r="M3855" i="1"/>
  <c r="AB3855" i="1" s="1"/>
  <c r="AB3857" i="1"/>
  <c r="S3857" i="1"/>
  <c r="Z3860" i="1"/>
  <c r="M3863" i="1"/>
  <c r="AB3863" i="1" s="1"/>
  <c r="AB3865" i="1"/>
  <c r="S3865" i="1"/>
  <c r="Z3868" i="1"/>
  <c r="M3871" i="1"/>
  <c r="AB3871" i="1" s="1"/>
  <c r="S3873" i="1"/>
  <c r="AB3873" i="1" s="1"/>
  <c r="Z3876" i="1"/>
  <c r="M3879" i="1"/>
  <c r="AB3879" i="1" s="1"/>
  <c r="S3881" i="1"/>
  <c r="AB3881" i="1" s="1"/>
  <c r="Z3884" i="1"/>
  <c r="M3887" i="1"/>
  <c r="AB3887" i="1" s="1"/>
  <c r="AB3889" i="1"/>
  <c r="S3889" i="1"/>
  <c r="Z3892" i="1"/>
  <c r="M3895" i="1"/>
  <c r="AB3895" i="1" s="1"/>
  <c r="AB3897" i="1"/>
  <c r="S3897" i="1"/>
  <c r="V3905" i="1"/>
  <c r="S3910" i="1"/>
  <c r="AB3917" i="1"/>
  <c r="Z3921" i="1"/>
  <c r="AB3924" i="1"/>
  <c r="V3936" i="1"/>
  <c r="AB3936" i="1" s="1"/>
  <c r="M3940" i="1"/>
  <c r="M3943" i="1"/>
  <c r="AB3943" i="1" s="1"/>
  <c r="P3950" i="1"/>
  <c r="P3951" i="1"/>
  <c r="AB3957" i="1"/>
  <c r="AB3961" i="1"/>
  <c r="V3965" i="1"/>
  <c r="AB3966" i="1"/>
  <c r="M3967" i="1"/>
  <c r="AB3971" i="1"/>
  <c r="AB3975" i="1"/>
  <c r="M3984" i="1"/>
  <c r="M3987" i="1"/>
  <c r="AB3987" i="1" s="1"/>
  <c r="P3991" i="1"/>
  <c r="P3994" i="1"/>
  <c r="P3995" i="1"/>
  <c r="AB4015" i="1"/>
  <c r="AB4017" i="1"/>
  <c r="AB4021" i="1"/>
  <c r="AB4025" i="1"/>
  <c r="AB4041" i="1"/>
  <c r="AB4087" i="1"/>
  <c r="AB4215" i="1"/>
  <c r="P3666" i="1"/>
  <c r="AB3666" i="1" s="1"/>
  <c r="V3668" i="1"/>
  <c r="AB3668" i="1" s="1"/>
  <c r="P3674" i="1"/>
  <c r="AB3674" i="1" s="1"/>
  <c r="V3676" i="1"/>
  <c r="AB3676" i="1" s="1"/>
  <c r="P3682" i="1"/>
  <c r="AB3682" i="1" s="1"/>
  <c r="V3684" i="1"/>
  <c r="AB3684" i="1" s="1"/>
  <c r="P3690" i="1"/>
  <c r="AB3690" i="1" s="1"/>
  <c r="V3692" i="1"/>
  <c r="AB3692" i="1" s="1"/>
  <c r="P3698" i="1"/>
  <c r="AB3698" i="1" s="1"/>
  <c r="V3700" i="1"/>
  <c r="AB3700" i="1" s="1"/>
  <c r="P3706" i="1"/>
  <c r="AB3706" i="1" s="1"/>
  <c r="V3708" i="1"/>
  <c r="AB3708" i="1" s="1"/>
  <c r="P3714" i="1"/>
  <c r="AB3714" i="1" s="1"/>
  <c r="V3716" i="1"/>
  <c r="AB3716" i="1" s="1"/>
  <c r="P3722" i="1"/>
  <c r="AB3722" i="1" s="1"/>
  <c r="V3724" i="1"/>
  <c r="AB3724" i="1" s="1"/>
  <c r="P3730" i="1"/>
  <c r="AB3730" i="1" s="1"/>
  <c r="V3732" i="1"/>
  <c r="AB3732" i="1" s="1"/>
  <c r="P3738" i="1"/>
  <c r="AB3738" i="1" s="1"/>
  <c r="V3740" i="1"/>
  <c r="AB3740" i="1" s="1"/>
  <c r="P3746" i="1"/>
  <c r="AB3746" i="1" s="1"/>
  <c r="V3748" i="1"/>
  <c r="AB3748" i="1" s="1"/>
  <c r="P3754" i="1"/>
  <c r="AB3754" i="1" s="1"/>
  <c r="V3756" i="1"/>
  <c r="AB3756" i="1" s="1"/>
  <c r="P3762" i="1"/>
  <c r="AB3762" i="1" s="1"/>
  <c r="V3764" i="1"/>
  <c r="AB3764" i="1" s="1"/>
  <c r="P3770" i="1"/>
  <c r="AB3770" i="1" s="1"/>
  <c r="V3772" i="1"/>
  <c r="AB3772" i="1" s="1"/>
  <c r="P3778" i="1"/>
  <c r="AB3778" i="1" s="1"/>
  <c r="V3780" i="1"/>
  <c r="AB3780" i="1" s="1"/>
  <c r="P3786" i="1"/>
  <c r="AB3786" i="1" s="1"/>
  <c r="V3788" i="1"/>
  <c r="AB3788" i="1" s="1"/>
  <c r="P3794" i="1"/>
  <c r="AB3794" i="1" s="1"/>
  <c r="V3796" i="1"/>
  <c r="AB3796" i="1" s="1"/>
  <c r="P3802" i="1"/>
  <c r="AB3802" i="1" s="1"/>
  <c r="V3804" i="1"/>
  <c r="AB3804" i="1" s="1"/>
  <c r="P3810" i="1"/>
  <c r="AB3810" i="1" s="1"/>
  <c r="V3812" i="1"/>
  <c r="AB3812" i="1" s="1"/>
  <c r="P3818" i="1"/>
  <c r="AB3818" i="1" s="1"/>
  <c r="V3820" i="1"/>
  <c r="AB3820" i="1" s="1"/>
  <c r="P3826" i="1"/>
  <c r="AB3826" i="1" s="1"/>
  <c r="V3828" i="1"/>
  <c r="P3834" i="1"/>
  <c r="AB3834" i="1" s="1"/>
  <c r="V3836" i="1"/>
  <c r="AB3836" i="1" s="1"/>
  <c r="P3842" i="1"/>
  <c r="AB3842" i="1" s="1"/>
  <c r="V3844" i="1"/>
  <c r="AB3844" i="1" s="1"/>
  <c r="P3850" i="1"/>
  <c r="AB3850" i="1" s="1"/>
  <c r="V3852" i="1"/>
  <c r="AB3852" i="1" s="1"/>
  <c r="P3858" i="1"/>
  <c r="AB3858" i="1" s="1"/>
  <c r="V3860" i="1"/>
  <c r="AB3860" i="1" s="1"/>
  <c r="P3866" i="1"/>
  <c r="AB3866" i="1" s="1"/>
  <c r="V3868" i="1"/>
  <c r="AB3868" i="1" s="1"/>
  <c r="P3874" i="1"/>
  <c r="AB3874" i="1" s="1"/>
  <c r="V3876" i="1"/>
  <c r="AB3876" i="1" s="1"/>
  <c r="P3882" i="1"/>
  <c r="AB3882" i="1" s="1"/>
  <c r="V3884" i="1"/>
  <c r="AB3884" i="1" s="1"/>
  <c r="P3890" i="1"/>
  <c r="AB3890" i="1" s="1"/>
  <c r="V3892" i="1"/>
  <c r="P3902" i="1"/>
  <c r="P3903" i="1"/>
  <c r="AB3907" i="1"/>
  <c r="Z3908" i="1"/>
  <c r="S3913" i="1"/>
  <c r="AB3913" i="1" s="1"/>
  <c r="AB3919" i="1"/>
  <c r="V3921" i="1"/>
  <c r="S3926" i="1"/>
  <c r="AB3930" i="1"/>
  <c r="AB3933" i="1"/>
  <c r="Z3937" i="1"/>
  <c r="AB3940" i="1"/>
  <c r="V3952" i="1"/>
  <c r="AB3952" i="1" s="1"/>
  <c r="AB3967" i="1"/>
  <c r="AB3969" i="1"/>
  <c r="AB3973" i="1"/>
  <c r="AB3977" i="1"/>
  <c r="V3981" i="1"/>
  <c r="AB3982" i="1"/>
  <c r="M3983" i="1"/>
  <c r="AB3983" i="1" s="1"/>
  <c r="AB3991" i="1"/>
  <c r="M4000" i="1"/>
  <c r="AB4000" i="1" s="1"/>
  <c r="M4003" i="1"/>
  <c r="AB4003" i="1" s="1"/>
  <c r="P4007" i="1"/>
  <c r="AB4007" i="1" s="1"/>
  <c r="P4010" i="1"/>
  <c r="P4011" i="1"/>
  <c r="AB4063" i="1"/>
  <c r="AB4083" i="1"/>
  <c r="AB4127" i="1"/>
  <c r="AB4030" i="1"/>
  <c r="AB4037" i="1"/>
  <c r="AB4046" i="1"/>
  <c r="AB4056" i="1"/>
  <c r="AB4069" i="1"/>
  <c r="AB4078" i="1"/>
  <c r="AB4101" i="1"/>
  <c r="AB4110" i="1"/>
  <c r="AB4133" i="1"/>
  <c r="AB4160" i="1"/>
  <c r="AB4167" i="1"/>
  <c r="AB4194" i="1"/>
  <c r="AB4269" i="1"/>
  <c r="AB4301" i="1"/>
  <c r="AB4333" i="1"/>
  <c r="AB4365" i="1"/>
  <c r="AB4407" i="1"/>
  <c r="Z3900" i="1"/>
  <c r="AB3902" i="1"/>
  <c r="M3903" i="1"/>
  <c r="AB3903" i="1" s="1"/>
  <c r="S3905" i="1"/>
  <c r="AB3905" i="1" s="1"/>
  <c r="P3910" i="1"/>
  <c r="AB3910" i="1" s="1"/>
  <c r="V3912" i="1"/>
  <c r="AB3912" i="1" s="1"/>
  <c r="Z3916" i="1"/>
  <c r="AB3918" i="1"/>
  <c r="M3919" i="1"/>
  <c r="S3921" i="1"/>
  <c r="AB3921" i="1" s="1"/>
  <c r="P3926" i="1"/>
  <c r="AB3926" i="1" s="1"/>
  <c r="V3928" i="1"/>
  <c r="AB3928" i="1" s="1"/>
  <c r="Z3932" i="1"/>
  <c r="AB3934" i="1"/>
  <c r="M3935" i="1"/>
  <c r="AB3935" i="1" s="1"/>
  <c r="S3937" i="1"/>
  <c r="AB3937" i="1" s="1"/>
  <c r="P3942" i="1"/>
  <c r="AB3942" i="1" s="1"/>
  <c r="V3944" i="1"/>
  <c r="AB3944" i="1" s="1"/>
  <c r="Z3948" i="1"/>
  <c r="AB3950" i="1"/>
  <c r="M3951" i="1"/>
  <c r="AB3951" i="1" s="1"/>
  <c r="S3953" i="1"/>
  <c r="AB3953" i="1" s="1"/>
  <c r="P3958" i="1"/>
  <c r="AB3958" i="1" s="1"/>
  <c r="AB3964" i="1"/>
  <c r="V3964" i="1"/>
  <c r="P3974" i="1"/>
  <c r="AB3974" i="1" s="1"/>
  <c r="V3980" i="1"/>
  <c r="AB3980" i="1" s="1"/>
  <c r="P3990" i="1"/>
  <c r="AB3990" i="1" s="1"/>
  <c r="AB3996" i="1"/>
  <c r="V3996" i="1"/>
  <c r="P4006" i="1"/>
  <c r="V4012" i="1"/>
  <c r="AB4012" i="1" s="1"/>
  <c r="P4022" i="1"/>
  <c r="AB4022" i="1" s="1"/>
  <c r="AB4028" i="1"/>
  <c r="V4028" i="1"/>
  <c r="AB4039" i="1"/>
  <c r="V4040" i="1"/>
  <c r="Z4044" i="1"/>
  <c r="AB4049" i="1"/>
  <c r="V4057" i="1"/>
  <c r="AB4057" i="1" s="1"/>
  <c r="AB4060" i="1"/>
  <c r="AB4071" i="1"/>
  <c r="V4072" i="1"/>
  <c r="Z4076" i="1"/>
  <c r="AB4081" i="1"/>
  <c r="V4089" i="1"/>
  <c r="AB4089" i="1" s="1"/>
  <c r="AB4092" i="1"/>
  <c r="AB4103" i="1"/>
  <c r="V4104" i="1"/>
  <c r="Z4108" i="1"/>
  <c r="AB4113" i="1"/>
  <c r="V4121" i="1"/>
  <c r="AB4121" i="1" s="1"/>
  <c r="AB4124" i="1"/>
  <c r="AB4135" i="1"/>
  <c r="V4136" i="1"/>
  <c r="AB4168" i="1"/>
  <c r="Z4169" i="1"/>
  <c r="AB4176" i="1"/>
  <c r="AB4181" i="1"/>
  <c r="AB4183" i="1"/>
  <c r="AB4185" i="1"/>
  <c r="M4188" i="1"/>
  <c r="P4199" i="1"/>
  <c r="AB4210" i="1"/>
  <c r="AB4224" i="1"/>
  <c r="AB4231" i="1"/>
  <c r="AB4252" i="1"/>
  <c r="AB4337" i="1"/>
  <c r="P3898" i="1"/>
  <c r="AB3898" i="1" s="1"/>
  <c r="V3900" i="1"/>
  <c r="AB3900" i="1" s="1"/>
  <c r="Z3904" i="1"/>
  <c r="AB3904" i="1" s="1"/>
  <c r="AB3906" i="1"/>
  <c r="M3907" i="1"/>
  <c r="S3909" i="1"/>
  <c r="AB3909" i="1" s="1"/>
  <c r="P3914" i="1"/>
  <c r="AB3914" i="1" s="1"/>
  <c r="V3916" i="1"/>
  <c r="AB3916" i="1" s="1"/>
  <c r="Z3920" i="1"/>
  <c r="AB3920" i="1" s="1"/>
  <c r="AB3922" i="1"/>
  <c r="M3923" i="1"/>
  <c r="AB3923" i="1" s="1"/>
  <c r="S3925" i="1"/>
  <c r="AB3925" i="1" s="1"/>
  <c r="P3930" i="1"/>
  <c r="V3932" i="1"/>
  <c r="AB3932" i="1" s="1"/>
  <c r="Z3936" i="1"/>
  <c r="AB3938" i="1"/>
  <c r="M3939" i="1"/>
  <c r="AB3939" i="1" s="1"/>
  <c r="S3941" i="1"/>
  <c r="AB3941" i="1" s="1"/>
  <c r="P3946" i="1"/>
  <c r="AB3946" i="1" s="1"/>
  <c r="V3948" i="1"/>
  <c r="AB3948" i="1" s="1"/>
  <c r="Z3952" i="1"/>
  <c r="AB3954" i="1"/>
  <c r="M3955" i="1"/>
  <c r="AB3955" i="1" s="1"/>
  <c r="V3960" i="1"/>
  <c r="AB3960" i="1" s="1"/>
  <c r="Z3965" i="1"/>
  <c r="Z3968" i="1"/>
  <c r="AB3968" i="1" s="1"/>
  <c r="V3976" i="1"/>
  <c r="AB3976" i="1" s="1"/>
  <c r="Z3981" i="1"/>
  <c r="Z3984" i="1"/>
  <c r="AB3984" i="1" s="1"/>
  <c r="V3992" i="1"/>
  <c r="AB3992" i="1" s="1"/>
  <c r="Z3997" i="1"/>
  <c r="Z4000" i="1"/>
  <c r="V4008" i="1"/>
  <c r="AB4008" i="1" s="1"/>
  <c r="Z4013" i="1"/>
  <c r="Z4016" i="1"/>
  <c r="AB4016" i="1" s="1"/>
  <c r="V4024" i="1"/>
  <c r="AB4024" i="1" s="1"/>
  <c r="Z4029" i="1"/>
  <c r="Z4032" i="1"/>
  <c r="AB4032" i="1" s="1"/>
  <c r="P4038" i="1"/>
  <c r="Z4041" i="1"/>
  <c r="M4044" i="1"/>
  <c r="AB4044" i="1" s="1"/>
  <c r="M4047" i="1"/>
  <c r="AB4047" i="1" s="1"/>
  <c r="AB4053" i="1"/>
  <c r="P4055" i="1"/>
  <c r="AB4055" i="1" s="1"/>
  <c r="AB4062" i="1"/>
  <c r="S4062" i="1"/>
  <c r="S4065" i="1"/>
  <c r="AB4065" i="1" s="1"/>
  <c r="P4070" i="1"/>
  <c r="AB4072" i="1"/>
  <c r="Z4073" i="1"/>
  <c r="AB4073" i="1" s="1"/>
  <c r="M4076" i="1"/>
  <c r="AB4076" i="1" s="1"/>
  <c r="M4079" i="1"/>
  <c r="AB4079" i="1" s="1"/>
  <c r="AB4085" i="1"/>
  <c r="P4087" i="1"/>
  <c r="AB4094" i="1"/>
  <c r="S4094" i="1"/>
  <c r="S4097" i="1"/>
  <c r="AB4097" i="1" s="1"/>
  <c r="P4102" i="1"/>
  <c r="Z4105" i="1"/>
  <c r="AB4105" i="1" s="1"/>
  <c r="M4108" i="1"/>
  <c r="AB4108" i="1" s="1"/>
  <c r="M4111" i="1"/>
  <c r="AB4111" i="1" s="1"/>
  <c r="AB4117" i="1"/>
  <c r="P4119" i="1"/>
  <c r="AB4119" i="1" s="1"/>
  <c r="AB4126" i="1"/>
  <c r="S4126" i="1"/>
  <c r="S4129" i="1"/>
  <c r="AB4129" i="1" s="1"/>
  <c r="P4134" i="1"/>
  <c r="AB4136" i="1"/>
  <c r="Z4137" i="1"/>
  <c r="AB4137" i="1" s="1"/>
  <c r="M4140" i="1"/>
  <c r="AB4140" i="1" s="1"/>
  <c r="P4151" i="1"/>
  <c r="AB4151" i="1" s="1"/>
  <c r="AB4155" i="1"/>
  <c r="V4169" i="1"/>
  <c r="AB4169" i="1" s="1"/>
  <c r="S4174" i="1"/>
  <c r="AB4184" i="1"/>
  <c r="Z4185" i="1"/>
  <c r="AB4192" i="1"/>
  <c r="AB4197" i="1"/>
  <c r="AB4199" i="1"/>
  <c r="AB4201" i="1"/>
  <c r="M4204" i="1"/>
  <c r="AB4204" i="1" s="1"/>
  <c r="P4215" i="1"/>
  <c r="AB4241" i="1"/>
  <c r="AB4263" i="1"/>
  <c r="AB4295" i="1"/>
  <c r="AB4327" i="1"/>
  <c r="AB4359" i="1"/>
  <c r="AB4433" i="1"/>
  <c r="AB4038" i="1"/>
  <c r="AB4054" i="1"/>
  <c r="AB4070" i="1"/>
  <c r="AB4086" i="1"/>
  <c r="AB4102" i="1"/>
  <c r="AB4118" i="1"/>
  <c r="AB4134" i="1"/>
  <c r="AB4182" i="1"/>
  <c r="AB4226" i="1"/>
  <c r="AB4227" i="1"/>
  <c r="AB4242" i="1"/>
  <c r="AB4266" i="1"/>
  <c r="AB4271" i="1"/>
  <c r="AB4281" i="1"/>
  <c r="AB4292" i="1"/>
  <c r="AB4303" i="1"/>
  <c r="AB4313" i="1"/>
  <c r="AB4335" i="1"/>
  <c r="AB4339" i="1"/>
  <c r="AB4345" i="1"/>
  <c r="AB4367" i="1"/>
  <c r="AB4377" i="1"/>
  <c r="AB4397" i="1"/>
  <c r="AB4406" i="1"/>
  <c r="AB4411" i="1"/>
  <c r="AB4419" i="1"/>
  <c r="AB4425" i="1"/>
  <c r="AB4431" i="1"/>
  <c r="AB4456" i="1"/>
  <c r="AB4460" i="1"/>
  <c r="AB4467" i="1"/>
  <c r="AB4488" i="1"/>
  <c r="AB4492" i="1"/>
  <c r="AB4499" i="1"/>
  <c r="AB4549" i="1"/>
  <c r="AB4565" i="1"/>
  <c r="AB4581" i="1"/>
  <c r="AB4597" i="1"/>
  <c r="V3956" i="1"/>
  <c r="AB3956" i="1" s="1"/>
  <c r="Z3960" i="1"/>
  <c r="AB3962" i="1"/>
  <c r="M3963" i="1"/>
  <c r="AB3963" i="1" s="1"/>
  <c r="S3965" i="1"/>
  <c r="AB3965" i="1" s="1"/>
  <c r="P3970" i="1"/>
  <c r="AB3970" i="1" s="1"/>
  <c r="V3972" i="1"/>
  <c r="AB3972" i="1" s="1"/>
  <c r="Z3976" i="1"/>
  <c r="AB3978" i="1"/>
  <c r="M3979" i="1"/>
  <c r="AB3979" i="1" s="1"/>
  <c r="S3981" i="1"/>
  <c r="AB3981" i="1" s="1"/>
  <c r="P3986" i="1"/>
  <c r="AB3986" i="1" s="1"/>
  <c r="V3988" i="1"/>
  <c r="AB3988" i="1" s="1"/>
  <c r="Z3992" i="1"/>
  <c r="AB3994" i="1"/>
  <c r="M3995" i="1"/>
  <c r="AB3995" i="1" s="1"/>
  <c r="S3997" i="1"/>
  <c r="AB3997" i="1" s="1"/>
  <c r="P4002" i="1"/>
  <c r="AB4002" i="1" s="1"/>
  <c r="V4004" i="1"/>
  <c r="AB4004" i="1" s="1"/>
  <c r="Z4008" i="1"/>
  <c r="AB4010" i="1"/>
  <c r="M4011" i="1"/>
  <c r="AB4011" i="1" s="1"/>
  <c r="S4013" i="1"/>
  <c r="AB4013" i="1" s="1"/>
  <c r="P4018" i="1"/>
  <c r="AB4018" i="1" s="1"/>
  <c r="V4020" i="1"/>
  <c r="AB4020" i="1" s="1"/>
  <c r="Z4024" i="1"/>
  <c r="AB4026" i="1"/>
  <c r="M4027" i="1"/>
  <c r="AB4027" i="1" s="1"/>
  <c r="S4029" i="1"/>
  <c r="AB4029" i="1" s="1"/>
  <c r="P4034" i="1"/>
  <c r="AB4034" i="1" s="1"/>
  <c r="V4036" i="1"/>
  <c r="AB4036" i="1" s="1"/>
  <c r="Z4040" i="1"/>
  <c r="AB4040" i="1" s="1"/>
  <c r="AB4042" i="1"/>
  <c r="M4043" i="1"/>
  <c r="AB4043" i="1" s="1"/>
  <c r="S4045" i="1"/>
  <c r="AB4045" i="1" s="1"/>
  <c r="P4050" i="1"/>
  <c r="AB4050" i="1" s="1"/>
  <c r="V4052" i="1"/>
  <c r="AB4052" i="1" s="1"/>
  <c r="Z4056" i="1"/>
  <c r="AB4058" i="1"/>
  <c r="M4059" i="1"/>
  <c r="AB4059" i="1" s="1"/>
  <c r="S4061" i="1"/>
  <c r="AB4061" i="1" s="1"/>
  <c r="P4066" i="1"/>
  <c r="AB4066" i="1" s="1"/>
  <c r="V4068" i="1"/>
  <c r="AB4068" i="1" s="1"/>
  <c r="Z4072" i="1"/>
  <c r="AB4074" i="1"/>
  <c r="M4075" i="1"/>
  <c r="AB4075" i="1" s="1"/>
  <c r="S4077" i="1"/>
  <c r="AB4077" i="1" s="1"/>
  <c r="P4082" i="1"/>
  <c r="AB4082" i="1" s="1"/>
  <c r="V4084" i="1"/>
  <c r="AB4084" i="1" s="1"/>
  <c r="Z4088" i="1"/>
  <c r="AB4088" i="1" s="1"/>
  <c r="AB4090" i="1"/>
  <c r="M4091" i="1"/>
  <c r="AB4091" i="1" s="1"/>
  <c r="S4093" i="1"/>
  <c r="AB4093" i="1" s="1"/>
  <c r="P4098" i="1"/>
  <c r="AB4098" i="1" s="1"/>
  <c r="V4100" i="1"/>
  <c r="AB4100" i="1" s="1"/>
  <c r="Z4104" i="1"/>
  <c r="AB4104" i="1" s="1"/>
  <c r="AB4106" i="1"/>
  <c r="M4107" i="1"/>
  <c r="AB4107" i="1" s="1"/>
  <c r="S4109" i="1"/>
  <c r="AB4109" i="1" s="1"/>
  <c r="P4114" i="1"/>
  <c r="AB4114" i="1" s="1"/>
  <c r="V4116" i="1"/>
  <c r="AB4116" i="1" s="1"/>
  <c r="Z4120" i="1"/>
  <c r="AB4120" i="1" s="1"/>
  <c r="AB4122" i="1"/>
  <c r="M4123" i="1"/>
  <c r="AB4123" i="1" s="1"/>
  <c r="S4125" i="1"/>
  <c r="AB4125" i="1" s="1"/>
  <c r="P4130" i="1"/>
  <c r="AB4130" i="1" s="1"/>
  <c r="V4132" i="1"/>
  <c r="AB4132" i="1" s="1"/>
  <c r="Z4136" i="1"/>
  <c r="AB4138" i="1"/>
  <c r="M4139" i="1"/>
  <c r="AB4139" i="1" s="1"/>
  <c r="S4141" i="1"/>
  <c r="AB4141" i="1" s="1"/>
  <c r="P4146" i="1"/>
  <c r="AB4146" i="1" s="1"/>
  <c r="V4148" i="1"/>
  <c r="AB4148" i="1" s="1"/>
  <c r="Z4152" i="1"/>
  <c r="AB4154" i="1"/>
  <c r="M4155" i="1"/>
  <c r="S4157" i="1"/>
  <c r="AB4157" i="1" s="1"/>
  <c r="P4162" i="1"/>
  <c r="AB4162" i="1" s="1"/>
  <c r="V4164" i="1"/>
  <c r="AB4164" i="1" s="1"/>
  <c r="Z4168" i="1"/>
  <c r="AB4170" i="1"/>
  <c r="M4171" i="1"/>
  <c r="AB4171" i="1" s="1"/>
  <c r="S4173" i="1"/>
  <c r="AB4173" i="1" s="1"/>
  <c r="P4178" i="1"/>
  <c r="AB4178" i="1" s="1"/>
  <c r="V4180" i="1"/>
  <c r="AB4180" i="1" s="1"/>
  <c r="Z4184" i="1"/>
  <c r="AB4186" i="1"/>
  <c r="M4187" i="1"/>
  <c r="AB4187" i="1" s="1"/>
  <c r="S4189" i="1"/>
  <c r="AB4189" i="1" s="1"/>
  <c r="P4194" i="1"/>
  <c r="V4196" i="1"/>
  <c r="AB4196" i="1" s="1"/>
  <c r="Z4200" i="1"/>
  <c r="AB4202" i="1"/>
  <c r="M4203" i="1"/>
  <c r="AB4203" i="1" s="1"/>
  <c r="S4205" i="1"/>
  <c r="AB4205" i="1" s="1"/>
  <c r="P4210" i="1"/>
  <c r="V4212" i="1"/>
  <c r="AB4212" i="1" s="1"/>
  <c r="Z4216" i="1"/>
  <c r="AB4218" i="1"/>
  <c r="M4219" i="1"/>
  <c r="AB4219" i="1" s="1"/>
  <c r="S4221" i="1"/>
  <c r="AB4221" i="1" s="1"/>
  <c r="P4227" i="1"/>
  <c r="Z4229" i="1"/>
  <c r="M4232" i="1"/>
  <c r="AB4232" i="1" s="1"/>
  <c r="V4233" i="1"/>
  <c r="AB4233" i="1" s="1"/>
  <c r="S4238" i="1"/>
  <c r="AB4238" i="1" s="1"/>
  <c r="P4243" i="1"/>
  <c r="AB4243" i="1" s="1"/>
  <c r="Z4245" i="1"/>
  <c r="M4248" i="1"/>
  <c r="AB4248" i="1" s="1"/>
  <c r="V4249" i="1"/>
  <c r="AB4249" i="1" s="1"/>
  <c r="AB4253" i="1"/>
  <c r="P4255" i="1"/>
  <c r="AB4262" i="1"/>
  <c r="S4262" i="1"/>
  <c r="S4265" i="1"/>
  <c r="P4270" i="1"/>
  <c r="Z4273" i="1"/>
  <c r="M4276" i="1"/>
  <c r="AB4276" i="1" s="1"/>
  <c r="M4279" i="1"/>
  <c r="AB4279" i="1" s="1"/>
  <c r="AB4285" i="1"/>
  <c r="P4287" i="1"/>
  <c r="AB4294" i="1"/>
  <c r="S4294" i="1"/>
  <c r="S4297" i="1"/>
  <c r="P4302" i="1"/>
  <c r="AB4304" i="1"/>
  <c r="Z4305" i="1"/>
  <c r="M4308" i="1"/>
  <c r="M4311" i="1"/>
  <c r="AB4311" i="1" s="1"/>
  <c r="AB4317" i="1"/>
  <c r="P4319" i="1"/>
  <c r="AB4326" i="1"/>
  <c r="S4326" i="1"/>
  <c r="S4329" i="1"/>
  <c r="P4334" i="1"/>
  <c r="Z4337" i="1"/>
  <c r="M4340" i="1"/>
  <c r="AB4340" i="1" s="1"/>
  <c r="M4343" i="1"/>
  <c r="AB4343" i="1" s="1"/>
  <c r="AB4349" i="1"/>
  <c r="P4351" i="1"/>
  <c r="AB4358" i="1"/>
  <c r="S4358" i="1"/>
  <c r="S4361" i="1"/>
  <c r="P4366" i="1"/>
  <c r="AB4368" i="1"/>
  <c r="Z4369" i="1"/>
  <c r="M4372" i="1"/>
  <c r="M4375" i="1"/>
  <c r="AB4375" i="1" s="1"/>
  <c r="AB4381" i="1"/>
  <c r="P4383" i="1"/>
  <c r="AB4390" i="1"/>
  <c r="S4390" i="1"/>
  <c r="AB4404" i="1"/>
  <c r="AB4413" i="1"/>
  <c r="AB4422" i="1"/>
  <c r="AB4427" i="1"/>
  <c r="AB4441" i="1"/>
  <c r="AB4447" i="1"/>
  <c r="AB4561" i="1"/>
  <c r="AB4577" i="1"/>
  <c r="AB4593" i="1"/>
  <c r="AB4617" i="1"/>
  <c r="Z4140" i="1"/>
  <c r="AB4142" i="1"/>
  <c r="M4143" i="1"/>
  <c r="AB4143" i="1" s="1"/>
  <c r="S4145" i="1"/>
  <c r="AB4145" i="1" s="1"/>
  <c r="P4150" i="1"/>
  <c r="AB4150" i="1" s="1"/>
  <c r="V4152" i="1"/>
  <c r="AB4152" i="1" s="1"/>
  <c r="Z4156" i="1"/>
  <c r="AB4156" i="1" s="1"/>
  <c r="AB4158" i="1"/>
  <c r="M4159" i="1"/>
  <c r="AB4159" i="1" s="1"/>
  <c r="S4161" i="1"/>
  <c r="AB4161" i="1" s="1"/>
  <c r="P4166" i="1"/>
  <c r="AB4166" i="1" s="1"/>
  <c r="V4168" i="1"/>
  <c r="Z4172" i="1"/>
  <c r="AB4172" i="1" s="1"/>
  <c r="AB4174" i="1"/>
  <c r="M4175" i="1"/>
  <c r="AB4175" i="1" s="1"/>
  <c r="S4177" i="1"/>
  <c r="AB4177" i="1" s="1"/>
  <c r="P4182" i="1"/>
  <c r="V4184" i="1"/>
  <c r="Z4188" i="1"/>
  <c r="AB4188" i="1" s="1"/>
  <c r="AB4190" i="1"/>
  <c r="M4191" i="1"/>
  <c r="AB4191" i="1" s="1"/>
  <c r="S4193" i="1"/>
  <c r="AB4193" i="1" s="1"/>
  <c r="P4198" i="1"/>
  <c r="AB4198" i="1" s="1"/>
  <c r="V4200" i="1"/>
  <c r="AB4200" i="1" s="1"/>
  <c r="Z4204" i="1"/>
  <c r="AB4206" i="1"/>
  <c r="M4207" i="1"/>
  <c r="AB4207" i="1" s="1"/>
  <c r="S4209" i="1"/>
  <c r="AB4209" i="1" s="1"/>
  <c r="P4214" i="1"/>
  <c r="AB4214" i="1" s="1"/>
  <c r="V4216" i="1"/>
  <c r="AB4216" i="1" s="1"/>
  <c r="Z4220" i="1"/>
  <c r="AB4220" i="1" s="1"/>
  <c r="AB4222" i="1"/>
  <c r="M4223" i="1"/>
  <c r="AB4223" i="1" s="1"/>
  <c r="Z4225" i="1"/>
  <c r="AB4225" i="1" s="1"/>
  <c r="M4228" i="1"/>
  <c r="AB4228" i="1" s="1"/>
  <c r="V4229" i="1"/>
  <c r="AB4229" i="1" s="1"/>
  <c r="AB4234" i="1"/>
  <c r="S4234" i="1"/>
  <c r="AB4235" i="1"/>
  <c r="P4239" i="1"/>
  <c r="AB4239" i="1" s="1"/>
  <c r="Z4241" i="1"/>
  <c r="M4244" i="1"/>
  <c r="AB4244" i="1" s="1"/>
  <c r="V4245" i="1"/>
  <c r="AB4245" i="1" s="1"/>
  <c r="S4250" i="1"/>
  <c r="AB4250" i="1" s="1"/>
  <c r="AB4251" i="1"/>
  <c r="AB4255" i="1"/>
  <c r="V4256" i="1"/>
  <c r="AB4256" i="1" s="1"/>
  <c r="Z4260" i="1"/>
  <c r="AB4260" i="1" s="1"/>
  <c r="AB4265" i="1"/>
  <c r="V4273" i="1"/>
  <c r="AB4273" i="1" s="1"/>
  <c r="AB4287" i="1"/>
  <c r="V4288" i="1"/>
  <c r="Z4292" i="1"/>
  <c r="AB4297" i="1"/>
  <c r="V4305" i="1"/>
  <c r="AB4305" i="1" s="1"/>
  <c r="AB4308" i="1"/>
  <c r="AB4319" i="1"/>
  <c r="V4320" i="1"/>
  <c r="AB4320" i="1" s="1"/>
  <c r="Z4324" i="1"/>
  <c r="AB4324" i="1" s="1"/>
  <c r="AB4329" i="1"/>
  <c r="V4337" i="1"/>
  <c r="AB4351" i="1"/>
  <c r="V4352" i="1"/>
  <c r="Z4356" i="1"/>
  <c r="AB4356" i="1" s="1"/>
  <c r="AB4361" i="1"/>
  <c r="V4369" i="1"/>
  <c r="AB4369" i="1" s="1"/>
  <c r="AB4372" i="1"/>
  <c r="AB4383" i="1"/>
  <c r="V4384" i="1"/>
  <c r="AB4384" i="1" s="1"/>
  <c r="Z4388" i="1"/>
  <c r="AB4388" i="1" s="1"/>
  <c r="AB4393" i="1"/>
  <c r="AB4399" i="1"/>
  <c r="AB4420" i="1"/>
  <c r="AB4421" i="1"/>
  <c r="AB4457" i="1"/>
  <c r="AB4472" i="1"/>
  <c r="AB4489" i="1"/>
  <c r="AB4504" i="1"/>
  <c r="AB4521" i="1"/>
  <c r="AB4525" i="1"/>
  <c r="AB4410" i="1"/>
  <c r="AB4462" i="1"/>
  <c r="AB4463" i="1"/>
  <c r="AB4478" i="1"/>
  <c r="AB4479" i="1"/>
  <c r="AB4494" i="1"/>
  <c r="AB4495" i="1"/>
  <c r="AB4510" i="1"/>
  <c r="AB4511" i="1"/>
  <c r="AB4522" i="1"/>
  <c r="AB4524" i="1"/>
  <c r="AB4531" i="1"/>
  <c r="AB4538" i="1"/>
  <c r="AB4540" i="1"/>
  <c r="AB4547" i="1"/>
  <c r="AB4551" i="1"/>
  <c r="AB4555" i="1"/>
  <c r="AB4559" i="1"/>
  <c r="AB4563" i="1"/>
  <c r="AB4567" i="1"/>
  <c r="AB4571" i="1"/>
  <c r="AB4575" i="1"/>
  <c r="AB4579" i="1"/>
  <c r="AB4583" i="1"/>
  <c r="AB4587" i="1"/>
  <c r="AB4591" i="1"/>
  <c r="AB4595" i="1"/>
  <c r="AB4599" i="1"/>
  <c r="AB4603" i="1"/>
  <c r="AB4616" i="1"/>
  <c r="AB4665" i="1"/>
  <c r="AB4736" i="1"/>
  <c r="AB4254" i="1"/>
  <c r="AB4270" i="1"/>
  <c r="AB4286" i="1"/>
  <c r="AB4302" i="1"/>
  <c r="AB4318" i="1"/>
  <c r="AB4334" i="1"/>
  <c r="AB4350" i="1"/>
  <c r="AB4366" i="1"/>
  <c r="AB4382" i="1"/>
  <c r="AB4398" i="1"/>
  <c r="AB4414" i="1"/>
  <c r="AB4430" i="1"/>
  <c r="AB4446" i="1"/>
  <c r="AB4458" i="1"/>
  <c r="AB4474" i="1"/>
  <c r="AB4490" i="1"/>
  <c r="AB4491" i="1"/>
  <c r="AB4506" i="1"/>
  <c r="AB4519" i="1"/>
  <c r="AB4526" i="1"/>
  <c r="AB4528" i="1"/>
  <c r="AB4535" i="1"/>
  <c r="AB4542" i="1"/>
  <c r="AB4544" i="1"/>
  <c r="AB4614" i="1"/>
  <c r="AB4621" i="1"/>
  <c r="AB4631" i="1"/>
  <c r="AB4648" i="1"/>
  <c r="AB4695" i="1"/>
  <c r="Z4256" i="1"/>
  <c r="AB4258" i="1"/>
  <c r="M4259" i="1"/>
  <c r="AB4259" i="1" s="1"/>
  <c r="S4261" i="1"/>
  <c r="AB4261" i="1" s="1"/>
  <c r="P4266" i="1"/>
  <c r="V4268" i="1"/>
  <c r="AB4268" i="1" s="1"/>
  <c r="Z4272" i="1"/>
  <c r="AB4272" i="1" s="1"/>
  <c r="AB4274" i="1"/>
  <c r="M4275" i="1"/>
  <c r="AB4275" i="1" s="1"/>
  <c r="S4277" i="1"/>
  <c r="AB4277" i="1" s="1"/>
  <c r="P4282" i="1"/>
  <c r="AB4282" i="1" s="1"/>
  <c r="V4284" i="1"/>
  <c r="AB4284" i="1" s="1"/>
  <c r="Z4288" i="1"/>
  <c r="AB4288" i="1" s="1"/>
  <c r="AB4290" i="1"/>
  <c r="M4291" i="1"/>
  <c r="AB4291" i="1" s="1"/>
  <c r="S4293" i="1"/>
  <c r="AB4293" i="1" s="1"/>
  <c r="P4298" i="1"/>
  <c r="AB4298" i="1" s="1"/>
  <c r="V4300" i="1"/>
  <c r="AB4300" i="1" s="1"/>
  <c r="Z4304" i="1"/>
  <c r="AB4306" i="1"/>
  <c r="M4307" i="1"/>
  <c r="AB4307" i="1" s="1"/>
  <c r="S4309" i="1"/>
  <c r="AB4309" i="1" s="1"/>
  <c r="P4314" i="1"/>
  <c r="AB4314" i="1" s="1"/>
  <c r="V4316" i="1"/>
  <c r="AB4316" i="1" s="1"/>
  <c r="Z4320" i="1"/>
  <c r="AB4322" i="1"/>
  <c r="M4323" i="1"/>
  <c r="AB4323" i="1" s="1"/>
  <c r="S4325" i="1"/>
  <c r="AB4325" i="1" s="1"/>
  <c r="P4330" i="1"/>
  <c r="AB4330" i="1" s="1"/>
  <c r="V4332" i="1"/>
  <c r="AB4332" i="1" s="1"/>
  <c r="Z4336" i="1"/>
  <c r="AB4336" i="1" s="1"/>
  <c r="AB4338" i="1"/>
  <c r="M4339" i="1"/>
  <c r="S4341" i="1"/>
  <c r="AB4341" i="1" s="1"/>
  <c r="P4346" i="1"/>
  <c r="AB4346" i="1" s="1"/>
  <c r="V4348" i="1"/>
  <c r="AB4348" i="1" s="1"/>
  <c r="Z4352" i="1"/>
  <c r="AB4352" i="1" s="1"/>
  <c r="AB4354" i="1"/>
  <c r="M4355" i="1"/>
  <c r="AB4355" i="1" s="1"/>
  <c r="S4357" i="1"/>
  <c r="AB4357" i="1" s="1"/>
  <c r="P4362" i="1"/>
  <c r="AB4362" i="1" s="1"/>
  <c r="V4364" i="1"/>
  <c r="AB4364" i="1" s="1"/>
  <c r="Z4368" i="1"/>
  <c r="AB4370" i="1"/>
  <c r="M4371" i="1"/>
  <c r="AB4371" i="1" s="1"/>
  <c r="S4373" i="1"/>
  <c r="AB4373" i="1" s="1"/>
  <c r="P4378" i="1"/>
  <c r="AB4378" i="1" s="1"/>
  <c r="V4380" i="1"/>
  <c r="AB4380" i="1" s="1"/>
  <c r="Z4384" i="1"/>
  <c r="AB4386" i="1"/>
  <c r="M4387" i="1"/>
  <c r="AB4387" i="1" s="1"/>
  <c r="S4389" i="1"/>
  <c r="AB4389" i="1" s="1"/>
  <c r="P4394" i="1"/>
  <c r="AB4394" i="1" s="1"/>
  <c r="V4396" i="1"/>
  <c r="AB4396" i="1" s="1"/>
  <c r="Z4400" i="1"/>
  <c r="AB4400" i="1" s="1"/>
  <c r="AB4402" i="1"/>
  <c r="M4403" i="1"/>
  <c r="AB4403" i="1" s="1"/>
  <c r="S4405" i="1"/>
  <c r="AB4405" i="1" s="1"/>
  <c r="P4410" i="1"/>
  <c r="V4412" i="1"/>
  <c r="AB4412" i="1" s="1"/>
  <c r="Z4416" i="1"/>
  <c r="AB4416" i="1" s="1"/>
  <c r="AB4418" i="1"/>
  <c r="M4419" i="1"/>
  <c r="S4421" i="1"/>
  <c r="P4426" i="1"/>
  <c r="AB4426" i="1" s="1"/>
  <c r="V4428" i="1"/>
  <c r="AB4428" i="1" s="1"/>
  <c r="Z4432" i="1"/>
  <c r="AB4432" i="1" s="1"/>
  <c r="AB4434" i="1"/>
  <c r="M4435" i="1"/>
  <c r="AB4435" i="1" s="1"/>
  <c r="S4437" i="1"/>
  <c r="AB4437" i="1" s="1"/>
  <c r="P4442" i="1"/>
  <c r="AB4442" i="1" s="1"/>
  <c r="V4444" i="1"/>
  <c r="AB4444" i="1" s="1"/>
  <c r="Z4448" i="1"/>
  <c r="AB4448" i="1" s="1"/>
  <c r="AB4450" i="1"/>
  <c r="S4454" i="1"/>
  <c r="AB4454" i="1" s="1"/>
  <c r="AB4455" i="1"/>
  <c r="P4459" i="1"/>
  <c r="AB4459" i="1" s="1"/>
  <c r="Z4461" i="1"/>
  <c r="AB4461" i="1" s="1"/>
  <c r="M4464" i="1"/>
  <c r="AB4464" i="1" s="1"/>
  <c r="V4465" i="1"/>
  <c r="AB4465" i="1" s="1"/>
  <c r="AB4470" i="1"/>
  <c r="S4470" i="1"/>
  <c r="AB4471" i="1"/>
  <c r="P4475" i="1"/>
  <c r="AB4475" i="1" s="1"/>
  <c r="Z4477" i="1"/>
  <c r="AB4477" i="1" s="1"/>
  <c r="M4480" i="1"/>
  <c r="AB4480" i="1" s="1"/>
  <c r="V4481" i="1"/>
  <c r="AB4481" i="1" s="1"/>
  <c r="S4486" i="1"/>
  <c r="AB4486" i="1" s="1"/>
  <c r="AB4487" i="1"/>
  <c r="P4491" i="1"/>
  <c r="Z4493" i="1"/>
  <c r="AB4493" i="1" s="1"/>
  <c r="M4496" i="1"/>
  <c r="AB4496" i="1" s="1"/>
  <c r="V4497" i="1"/>
  <c r="AB4497" i="1" s="1"/>
  <c r="AB4502" i="1"/>
  <c r="S4502" i="1"/>
  <c r="AB4503" i="1"/>
  <c r="P4507" i="1"/>
  <c r="AB4507" i="1" s="1"/>
  <c r="Z4509" i="1"/>
  <c r="AB4509" i="1" s="1"/>
  <c r="M4512" i="1"/>
  <c r="AB4512" i="1" s="1"/>
  <c r="V4513" i="1"/>
  <c r="AB4513" i="1" s="1"/>
  <c r="AB4516" i="1"/>
  <c r="AB4523" i="1"/>
  <c r="AB4530" i="1"/>
  <c r="AB4532" i="1"/>
  <c r="AB4539" i="1"/>
  <c r="AB4546" i="1"/>
  <c r="AB4548" i="1"/>
  <c r="AB4550" i="1"/>
  <c r="AB4552" i="1"/>
  <c r="AB4554" i="1"/>
  <c r="AB4556" i="1"/>
  <c r="AB4558" i="1"/>
  <c r="AB4560" i="1"/>
  <c r="AB4562" i="1"/>
  <c r="AB4564" i="1"/>
  <c r="AB4566" i="1"/>
  <c r="AB4568" i="1"/>
  <c r="AB4570" i="1"/>
  <c r="AB4572" i="1"/>
  <c r="AB4574" i="1"/>
  <c r="AB4576" i="1"/>
  <c r="AB4578" i="1"/>
  <c r="AB4580" i="1"/>
  <c r="AB4582" i="1"/>
  <c r="AB4584" i="1"/>
  <c r="AB4586" i="1"/>
  <c r="AB4588" i="1"/>
  <c r="AB4590" i="1"/>
  <c r="AB4592" i="1"/>
  <c r="AB4594" i="1"/>
  <c r="AB4596" i="1"/>
  <c r="AB4598" i="1"/>
  <c r="AB4600" i="1"/>
  <c r="AB4602" i="1"/>
  <c r="AB4604" i="1"/>
  <c r="AB4609" i="1"/>
  <c r="AB4659" i="1"/>
  <c r="S4607" i="1"/>
  <c r="AB4607" i="1" s="1"/>
  <c r="P4612" i="1"/>
  <c r="AB4612" i="1" s="1"/>
  <c r="AB4628" i="1"/>
  <c r="AB4637" i="1"/>
  <c r="AB4646" i="1"/>
  <c r="AB4669" i="1"/>
  <c r="AB4678" i="1"/>
  <c r="AB4688" i="1"/>
  <c r="AB4703" i="1"/>
  <c r="AB4705" i="1"/>
  <c r="AB4711" i="1"/>
  <c r="AB4713" i="1"/>
  <c r="AB4719" i="1"/>
  <c r="AB4721" i="1"/>
  <c r="AB4727" i="1"/>
  <c r="AB4729" i="1"/>
  <c r="AB4735" i="1"/>
  <c r="AB4737" i="1"/>
  <c r="AB4743" i="1"/>
  <c r="AB4745" i="1"/>
  <c r="AB4751" i="1"/>
  <c r="AB4753" i="1"/>
  <c r="AB4759" i="1"/>
  <c r="AB4761" i="1"/>
  <c r="AB4767" i="1"/>
  <c r="AB4769" i="1"/>
  <c r="AB4775" i="1"/>
  <c r="AB4792" i="1"/>
  <c r="AB4608" i="1"/>
  <c r="P4616" i="1"/>
  <c r="V4618" i="1"/>
  <c r="AB4618" i="1" s="1"/>
  <c r="Z4622" i="1"/>
  <c r="AB4624" i="1"/>
  <c r="M4625" i="1"/>
  <c r="AB4625" i="1" s="1"/>
  <c r="S4627" i="1"/>
  <c r="AB4627" i="1" s="1"/>
  <c r="P4629" i="1"/>
  <c r="AB4629" i="1" s="1"/>
  <c r="AB4639" i="1"/>
  <c r="V4640" i="1"/>
  <c r="AB4640" i="1" s="1"/>
  <c r="Z4644" i="1"/>
  <c r="AB4649" i="1"/>
  <c r="V4657" i="1"/>
  <c r="AB4657" i="1" s="1"/>
  <c r="AB4660" i="1"/>
  <c r="AB4671" i="1"/>
  <c r="V4672" i="1"/>
  <c r="Z4676" i="1"/>
  <c r="AB4681" i="1"/>
  <c r="V4689" i="1"/>
  <c r="AB4689" i="1" s="1"/>
  <c r="AB4692" i="1"/>
  <c r="AB4878" i="1"/>
  <c r="V4606" i="1"/>
  <c r="AB4606" i="1" s="1"/>
  <c r="Z4610" i="1"/>
  <c r="AB4610" i="1" s="1"/>
  <c r="M4613" i="1"/>
  <c r="AB4613" i="1" s="1"/>
  <c r="S4615" i="1"/>
  <c r="AB4615" i="1" s="1"/>
  <c r="P4620" i="1"/>
  <c r="AB4620" i="1" s="1"/>
  <c r="V4622" i="1"/>
  <c r="AB4622" i="1" s="1"/>
  <c r="Z4626" i="1"/>
  <c r="AB4626" i="1" s="1"/>
  <c r="Z4627" i="1"/>
  <c r="S4630" i="1"/>
  <c r="AB4630" i="1" s="1"/>
  <c r="S4633" i="1"/>
  <c r="AB4633" i="1" s="1"/>
  <c r="P4638" i="1"/>
  <c r="Z4641" i="1"/>
  <c r="AB4641" i="1" s="1"/>
  <c r="M4644" i="1"/>
  <c r="AB4644" i="1" s="1"/>
  <c r="M4647" i="1"/>
  <c r="AB4647" i="1" s="1"/>
  <c r="AB4653" i="1"/>
  <c r="P4655" i="1"/>
  <c r="AB4655" i="1" s="1"/>
  <c r="AB4662" i="1"/>
  <c r="S4662" i="1"/>
  <c r="S4665" i="1"/>
  <c r="P4670" i="1"/>
  <c r="AB4672" i="1"/>
  <c r="Z4673" i="1"/>
  <c r="AB4673" i="1" s="1"/>
  <c r="M4676" i="1"/>
  <c r="AB4676" i="1" s="1"/>
  <c r="M4679" i="1"/>
  <c r="AB4679" i="1" s="1"/>
  <c r="AB4685" i="1"/>
  <c r="P4687" i="1"/>
  <c r="AB4687" i="1" s="1"/>
  <c r="S4694" i="1"/>
  <c r="AB4694" i="1" s="1"/>
  <c r="S4697" i="1"/>
  <c r="AB4697" i="1" s="1"/>
  <c r="AB4706" i="1"/>
  <c r="AB4714" i="1"/>
  <c r="AB4722" i="1"/>
  <c r="AB4730" i="1"/>
  <c r="AB4738" i="1"/>
  <c r="AB4746" i="1"/>
  <c r="AB4754" i="1"/>
  <c r="AB4762" i="1"/>
  <c r="AB4770" i="1"/>
  <c r="AB4801" i="1"/>
  <c r="AB4802" i="1"/>
  <c r="AB4814" i="1"/>
  <c r="AB4816" i="1"/>
  <c r="AB4638" i="1"/>
  <c r="AB4654" i="1"/>
  <c r="AB4670" i="1"/>
  <c r="AB4686" i="1"/>
  <c r="AB4702" i="1"/>
  <c r="AB4710" i="1"/>
  <c r="AB4718" i="1"/>
  <c r="AB4726" i="1"/>
  <c r="AB4734" i="1"/>
  <c r="AB4742" i="1"/>
  <c r="AB4750" i="1"/>
  <c r="AB4758" i="1"/>
  <c r="AB4766" i="1"/>
  <c r="AB4774" i="1"/>
  <c r="AB4778" i="1"/>
  <c r="AB4780" i="1"/>
  <c r="AB4782" i="1"/>
  <c r="AB4784" i="1"/>
  <c r="AB4786" i="1"/>
  <c r="AB4788" i="1"/>
  <c r="AB4790" i="1"/>
  <c r="AB4793" i="1"/>
  <c r="AB4794" i="1"/>
  <c r="AB4806" i="1"/>
  <c r="AB4808" i="1"/>
  <c r="AB4825" i="1"/>
  <c r="S4629" i="1"/>
  <c r="P4634" i="1"/>
  <c r="AB4634" i="1" s="1"/>
  <c r="V4636" i="1"/>
  <c r="AB4636" i="1" s="1"/>
  <c r="Z4640" i="1"/>
  <c r="AB4642" i="1"/>
  <c r="M4643" i="1"/>
  <c r="AB4643" i="1" s="1"/>
  <c r="S4645" i="1"/>
  <c r="AB4645" i="1" s="1"/>
  <c r="P4650" i="1"/>
  <c r="AB4650" i="1" s="1"/>
  <c r="V4652" i="1"/>
  <c r="AB4652" i="1" s="1"/>
  <c r="Z4656" i="1"/>
  <c r="AB4656" i="1" s="1"/>
  <c r="AB4658" i="1"/>
  <c r="M4659" i="1"/>
  <c r="S4661" i="1"/>
  <c r="AB4661" i="1" s="1"/>
  <c r="P4666" i="1"/>
  <c r="AB4666" i="1" s="1"/>
  <c r="V4668" i="1"/>
  <c r="AB4668" i="1" s="1"/>
  <c r="Z4672" i="1"/>
  <c r="AB4674" i="1"/>
  <c r="M4675" i="1"/>
  <c r="AB4675" i="1" s="1"/>
  <c r="S4677" i="1"/>
  <c r="AB4677" i="1" s="1"/>
  <c r="P4682" i="1"/>
  <c r="AB4682" i="1" s="1"/>
  <c r="V4684" i="1"/>
  <c r="AB4684" i="1" s="1"/>
  <c r="Z4688" i="1"/>
  <c r="AB4690" i="1"/>
  <c r="M4691" i="1"/>
  <c r="AB4691" i="1" s="1"/>
  <c r="S4693" i="1"/>
  <c r="AB4693" i="1" s="1"/>
  <c r="P4698" i="1"/>
  <c r="AB4698" i="1" s="1"/>
  <c r="AB4700" i="1"/>
  <c r="Z4704" i="1"/>
  <c r="AB4704" i="1" s="1"/>
  <c r="AB4708" i="1"/>
  <c r="Z4712" i="1"/>
  <c r="AB4712" i="1" s="1"/>
  <c r="AB4716" i="1"/>
  <c r="Z4720" i="1"/>
  <c r="AB4720" i="1" s="1"/>
  <c r="AB4724" i="1"/>
  <c r="Z4728" i="1"/>
  <c r="AB4728" i="1" s="1"/>
  <c r="AB4732" i="1"/>
  <c r="Z4736" i="1"/>
  <c r="AB4740" i="1"/>
  <c r="Z4744" i="1"/>
  <c r="AB4744" i="1" s="1"/>
  <c r="AB4748" i="1"/>
  <c r="Z4752" i="1"/>
  <c r="AB4752" i="1" s="1"/>
  <c r="AB4756" i="1"/>
  <c r="Z4760" i="1"/>
  <c r="AB4760" i="1" s="1"/>
  <c r="AB4764" i="1"/>
  <c r="Z4768" i="1"/>
  <c r="AB4768" i="1" s="1"/>
  <c r="AB4772" i="1"/>
  <c r="Z4776" i="1"/>
  <c r="AB4776" i="1" s="1"/>
  <c r="AB4817" i="1"/>
  <c r="AB4818" i="1"/>
  <c r="AB4830" i="1"/>
  <c r="P4795" i="1"/>
  <c r="M4796" i="1"/>
  <c r="AB4796" i="1" s="1"/>
  <c r="AB4807" i="1"/>
  <c r="AB4829" i="1"/>
  <c r="AB4833" i="1"/>
  <c r="AB4842" i="1"/>
  <c r="AB4886" i="1"/>
  <c r="AB4797" i="1"/>
  <c r="AB4805" i="1"/>
  <c r="AB4813" i="1"/>
  <c r="AB4821" i="1"/>
  <c r="AB4836" i="1"/>
  <c r="AB4843" i="1"/>
  <c r="P4791" i="1"/>
  <c r="Z4791" i="1"/>
  <c r="AB4791" i="1" s="1"/>
  <c r="M4792" i="1"/>
  <c r="AB4795" i="1"/>
  <c r="P4799" i="1"/>
  <c r="AB4799" i="1" s="1"/>
  <c r="Z4799" i="1"/>
  <c r="M4800" i="1"/>
  <c r="AB4800" i="1" s="1"/>
  <c r="AB4803" i="1"/>
  <c r="Z4807" i="1"/>
  <c r="AB4811" i="1"/>
  <c r="Z4815" i="1"/>
  <c r="AB4815" i="1" s="1"/>
  <c r="AB4819" i="1"/>
  <c r="Z4823" i="1"/>
  <c r="AB4823" i="1" s="1"/>
  <c r="V4827" i="1"/>
  <c r="AB4827" i="1" s="1"/>
  <c r="AB4828" i="1"/>
  <c r="V4831" i="1"/>
  <c r="AB4831" i="1" s="1"/>
  <c r="AB4832" i="1"/>
  <c r="AB4834" i="1"/>
  <c r="AB4866" i="1"/>
  <c r="AB4889" i="1"/>
  <c r="AB4916" i="1"/>
  <c r="S4834" i="1"/>
  <c r="P4839" i="1"/>
  <c r="V4841" i="1"/>
  <c r="AB4841" i="1" s="1"/>
  <c r="Z4846" i="1"/>
  <c r="AB4846" i="1" s="1"/>
  <c r="M4849" i="1"/>
  <c r="AB4849" i="1" s="1"/>
  <c r="V4850" i="1"/>
  <c r="AB4850" i="1" s="1"/>
  <c r="S4855" i="1"/>
  <c r="AB4855" i="1" s="1"/>
  <c r="AB4856" i="1"/>
  <c r="P4860" i="1"/>
  <c r="AB4860" i="1" s="1"/>
  <c r="Z4862" i="1"/>
  <c r="AB4862" i="1" s="1"/>
  <c r="M4865" i="1"/>
  <c r="AB4865" i="1" s="1"/>
  <c r="V4866" i="1"/>
  <c r="AB4871" i="1"/>
  <c r="S4871" i="1"/>
  <c r="AB4872" i="1"/>
  <c r="P4876" i="1"/>
  <c r="AB4876" i="1" s="1"/>
  <c r="Z4878" i="1"/>
  <c r="M4881" i="1"/>
  <c r="AB4881" i="1" s="1"/>
  <c r="V4882" i="1"/>
  <c r="AB4882" i="1" s="1"/>
  <c r="S4887" i="1"/>
  <c r="AB4887" i="1" s="1"/>
  <c r="AB4888" i="1"/>
  <c r="P4892" i="1"/>
  <c r="AB4892" i="1" s="1"/>
  <c r="Z4894" i="1"/>
  <c r="AB4894" i="1" s="1"/>
  <c r="M4897" i="1"/>
  <c r="AB4897" i="1" s="1"/>
  <c r="V4898" i="1"/>
  <c r="AB4898" i="1" s="1"/>
  <c r="AB4901" i="1"/>
  <c r="Z4903" i="1"/>
  <c r="M4904" i="1"/>
  <c r="P4911" i="1"/>
  <c r="AB4911" i="1" s="1"/>
  <c r="M4912" i="1"/>
  <c r="P4919" i="1"/>
  <c r="Z4919" i="1"/>
  <c r="M4920" i="1"/>
  <c r="P4927" i="1"/>
  <c r="M4928" i="1"/>
  <c r="AB4928" i="1" s="1"/>
  <c r="P4935" i="1"/>
  <c r="M4936" i="1"/>
  <c r="S4938" i="1"/>
  <c r="AB4835" i="1"/>
  <c r="AB4851" i="1"/>
  <c r="AB4867" i="1"/>
  <c r="AB4883" i="1"/>
  <c r="AB4899" i="1"/>
  <c r="AB4904" i="1"/>
  <c r="AB4912" i="1"/>
  <c r="AB4920" i="1"/>
  <c r="AB4936" i="1"/>
  <c r="AB4938" i="1"/>
  <c r="Z4837" i="1"/>
  <c r="AB4837" i="1" s="1"/>
  <c r="AB4839" i="1"/>
  <c r="M4840" i="1"/>
  <c r="AB4840" i="1" s="1"/>
  <c r="S4842" i="1"/>
  <c r="AB4847" i="1"/>
  <c r="S4847" i="1"/>
  <c r="AB4848" i="1"/>
  <c r="P4852" i="1"/>
  <c r="AB4852" i="1" s="1"/>
  <c r="Z4854" i="1"/>
  <c r="AB4854" i="1" s="1"/>
  <c r="M4857" i="1"/>
  <c r="AB4857" i="1" s="1"/>
  <c r="V4858" i="1"/>
  <c r="AB4858" i="1" s="1"/>
  <c r="S4863" i="1"/>
  <c r="AB4863" i="1" s="1"/>
  <c r="AB4864" i="1"/>
  <c r="P4868" i="1"/>
  <c r="AB4868" i="1" s="1"/>
  <c r="Z4870" i="1"/>
  <c r="AB4870" i="1" s="1"/>
  <c r="M4873" i="1"/>
  <c r="AB4873" i="1" s="1"/>
  <c r="V4874" i="1"/>
  <c r="AB4874" i="1" s="1"/>
  <c r="AB4879" i="1"/>
  <c r="S4879" i="1"/>
  <c r="AB4880" i="1"/>
  <c r="P4884" i="1"/>
  <c r="AB4884" i="1" s="1"/>
  <c r="Z4886" i="1"/>
  <c r="M4889" i="1"/>
  <c r="V4890" i="1"/>
  <c r="AB4890" i="1" s="1"/>
  <c r="S4895" i="1"/>
  <c r="AB4895" i="1" s="1"/>
  <c r="AB4896" i="1"/>
  <c r="P4900" i="1"/>
  <c r="AB4900" i="1" s="1"/>
  <c r="AB4903" i="1"/>
  <c r="AB4919" i="1"/>
  <c r="AB4927" i="1"/>
  <c r="AB4935" i="1"/>
  <c r="AB4953" i="1"/>
  <c r="P4901" i="1"/>
  <c r="P4905" i="1"/>
  <c r="AB4905" i="1" s="1"/>
  <c r="M4906" i="1"/>
  <c r="AB4906" i="1" s="1"/>
  <c r="V4907" i="1"/>
  <c r="AB4907" i="1" s="1"/>
  <c r="AB4909" i="1"/>
  <c r="P4913" i="1"/>
  <c r="AB4913" i="1" s="1"/>
  <c r="M4914" i="1"/>
  <c r="AB4914" i="1" s="1"/>
  <c r="V4915" i="1"/>
  <c r="AB4915" i="1" s="1"/>
  <c r="S4916" i="1"/>
  <c r="AB4917" i="1"/>
  <c r="P4921" i="1"/>
  <c r="AB4921" i="1" s="1"/>
  <c r="M4922" i="1"/>
  <c r="AB4922" i="1" s="1"/>
  <c r="AB4925" i="1"/>
  <c r="P4929" i="1"/>
  <c r="AB4929" i="1" s="1"/>
  <c r="Z4929" i="1"/>
  <c r="M4930" i="1"/>
  <c r="AB4930" i="1" s="1"/>
  <c r="AB4933" i="1"/>
  <c r="Z4937" i="1"/>
  <c r="AB4937" i="1" s="1"/>
  <c r="AB4949" i="1"/>
  <c r="V4940" i="1"/>
  <c r="AB4940" i="1" s="1"/>
  <c r="P4946" i="1"/>
  <c r="AB4946" i="1" s="1"/>
  <c r="V4948" i="1"/>
  <c r="AB4948" i="1" s="1"/>
  <c r="P4954" i="1"/>
  <c r="AB4957" i="1"/>
  <c r="AB4963" i="1"/>
  <c r="AB4971" i="1"/>
  <c r="AB4976" i="1"/>
  <c r="AB4981" i="1"/>
  <c r="P4942" i="1"/>
  <c r="AB4942" i="1" s="1"/>
  <c r="V4944" i="1"/>
  <c r="AB4944" i="1" s="1"/>
  <c r="P4950" i="1"/>
  <c r="AB4950" i="1" s="1"/>
  <c r="V4952" i="1"/>
  <c r="AB4952" i="1" s="1"/>
  <c r="Z4956" i="1"/>
  <c r="AB4956" i="1" s="1"/>
  <c r="M4960" i="1"/>
  <c r="AB4960" i="1" s="1"/>
  <c r="AB4965" i="1"/>
  <c r="AB4977" i="1"/>
  <c r="AB4987" i="1"/>
  <c r="AB4992" i="1"/>
  <c r="AB4997" i="1"/>
  <c r="AB4954" i="1"/>
  <c r="S4958" i="1"/>
  <c r="AB4958" i="1" s="1"/>
  <c r="M4964" i="1"/>
  <c r="AB4964" i="1" s="1"/>
  <c r="AB4966" i="1"/>
  <c r="S4966" i="1"/>
  <c r="Z4969" i="1"/>
  <c r="M4972" i="1"/>
  <c r="AB4972" i="1" s="1"/>
  <c r="S4974" i="1"/>
  <c r="AB4974" i="1" s="1"/>
  <c r="AB4975" i="1"/>
  <c r="Z4977" i="1"/>
  <c r="M4980" i="1"/>
  <c r="AB4980" i="1" s="1"/>
  <c r="S4982" i="1"/>
  <c r="AB4982" i="1" s="1"/>
  <c r="Z4985" i="1"/>
  <c r="M4988" i="1"/>
  <c r="AB4988" i="1" s="1"/>
  <c r="AB4990" i="1"/>
  <c r="S4990" i="1"/>
  <c r="Z4993" i="1"/>
  <c r="M4996" i="1"/>
  <c r="AB4996" i="1" s="1"/>
  <c r="S4998" i="1"/>
  <c r="AB4998" i="1" s="1"/>
  <c r="AB4999" i="1"/>
  <c r="M4955" i="1"/>
  <c r="AB4955" i="1" s="1"/>
  <c r="P4959" i="1"/>
  <c r="AB4959" i="1" s="1"/>
  <c r="V4961" i="1"/>
  <c r="AB4961" i="1" s="1"/>
  <c r="P4967" i="1"/>
  <c r="AB4967" i="1" s="1"/>
  <c r="V4969" i="1"/>
  <c r="AB4969" i="1" s="1"/>
  <c r="P4975" i="1"/>
  <c r="V4977" i="1"/>
  <c r="P4983" i="1"/>
  <c r="AB4983" i="1" s="1"/>
  <c r="V4985" i="1"/>
  <c r="AB4985" i="1" s="1"/>
  <c r="P4991" i="1"/>
  <c r="AB4991" i="1" s="1"/>
  <c r="V4993" i="1"/>
  <c r="AB4993" i="1" s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<sst xmlns="http://schemas.openxmlformats.org/spreadsheetml/2006/main" count="33" uniqueCount="20">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</sst>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8.2026%20AGOSTO\LIVRO%20FINANCEIRO%20AGOSTO_2026\13.2_PCF_em_EXCEL_08_2026_.xlsx" TargetMode="External"/><Relationship Id="rId1" Type="http://schemas.openxmlformats.org/officeDocument/2006/relationships/externalLinkPath" Target="/SES/PLANILHA%20FINANCEIRA/PLANILHA%20FINANCEIRA%202026/08.2026%20AGOSTO/LIVRO%20FINANCEIRO%20AGOSTO_2026/13.2_PCF_em_EXCEL_08_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CAXANGÁ - CG Nº 007/2022</v>
          </cell>
          <cell r="E12" t="str">
            <v>ADAIAS GOUVEIA SILVA</v>
          </cell>
          <cell r="F12" t="str">
            <v>2 - Outros Profissionais da Saúde</v>
          </cell>
          <cell r="G12" t="str">
            <v>3241-15</v>
          </cell>
          <cell r="H12" t="str">
            <v>08/2026</v>
          </cell>
          <cell r="I12" t="str">
            <v>0,00</v>
          </cell>
          <cell r="J12">
            <v>324.5</v>
          </cell>
          <cell r="K12">
            <v>0</v>
          </cell>
          <cell r="L12">
            <v>263.87819999999999</v>
          </cell>
          <cell r="M12">
            <v>2.73</v>
          </cell>
          <cell r="O12">
            <v>1.52</v>
          </cell>
          <cell r="P12">
            <v>0</v>
          </cell>
          <cell r="S12">
            <v>0</v>
          </cell>
          <cell r="U12">
            <v>0</v>
          </cell>
          <cell r="X12" t="str">
            <v/>
          </cell>
          <cell r="Y12">
            <v>0</v>
          </cell>
        </row>
        <row r="13">
          <cell r="C13" t="str">
            <v>UPA CAXANGÁ - CG Nº 007/2022</v>
          </cell>
          <cell r="E13" t="str">
            <v>ADEMARIO CORDEIRO DE MELO</v>
          </cell>
          <cell r="F13" t="str">
            <v>2 - Outros Profissionais da Saúde</v>
          </cell>
          <cell r="G13" t="str">
            <v>3222-05</v>
          </cell>
          <cell r="H13" t="str">
            <v>08/2026</v>
          </cell>
          <cell r="I13" t="str">
            <v>0,00</v>
          </cell>
          <cell r="J13">
            <v>0</v>
          </cell>
          <cell r="K13">
            <v>0</v>
          </cell>
          <cell r="M13">
            <v>0</v>
          </cell>
          <cell r="P13">
            <v>0</v>
          </cell>
          <cell r="S13">
            <v>0</v>
          </cell>
          <cell r="U13">
            <v>0</v>
          </cell>
          <cell r="X13" t="str">
            <v/>
          </cell>
          <cell r="Y13">
            <v>124.03</v>
          </cell>
        </row>
        <row r="14">
          <cell r="C14" t="str">
            <v>UPA CAXANGÁ - CG Nº 007/2022</v>
          </cell>
          <cell r="E14" t="str">
            <v>ADNA REJANE DO NASCIMENTO</v>
          </cell>
          <cell r="F14" t="str">
            <v>2 - Outros Profissionais da Saúde</v>
          </cell>
          <cell r="G14" t="str">
            <v>3222-05</v>
          </cell>
          <cell r="H14" t="str">
            <v>08/2026</v>
          </cell>
          <cell r="I14" t="str">
            <v>0,00</v>
          </cell>
          <cell r="J14">
            <v>0</v>
          </cell>
          <cell r="K14">
            <v>0</v>
          </cell>
          <cell r="M14">
            <v>0</v>
          </cell>
          <cell r="P14">
            <v>0</v>
          </cell>
          <cell r="S14">
            <v>0</v>
          </cell>
          <cell r="U14">
            <v>0</v>
          </cell>
          <cell r="X14" t="str">
            <v/>
          </cell>
          <cell r="Y14">
            <v>500.47</v>
          </cell>
        </row>
        <row r="15">
          <cell r="C15" t="str">
            <v>UPA CAXANGÁ - CG Nº 007/2022</v>
          </cell>
          <cell r="E15" t="str">
            <v xml:space="preserve">ADRIANA DE CASTRO ALVES </v>
          </cell>
          <cell r="F15" t="str">
            <v>2 - Outros Profissionais da Saúde</v>
          </cell>
          <cell r="G15" t="str">
            <v>3222-05</v>
          </cell>
          <cell r="H15" t="str">
            <v>08/2026</v>
          </cell>
          <cell r="I15" t="str">
            <v>0,00</v>
          </cell>
          <cell r="J15">
            <v>0</v>
          </cell>
          <cell r="K15">
            <v>0</v>
          </cell>
          <cell r="M15">
            <v>0</v>
          </cell>
          <cell r="P15">
            <v>0</v>
          </cell>
          <cell r="S15">
            <v>0</v>
          </cell>
          <cell r="U15">
            <v>0</v>
          </cell>
          <cell r="X15" t="str">
            <v/>
          </cell>
          <cell r="Y15">
            <v>75.03</v>
          </cell>
        </row>
        <row r="16">
          <cell r="C16" t="str">
            <v>UPA CAXANGÁ - CG Nº 007/2022</v>
          </cell>
          <cell r="E16" t="str">
            <v>ADRIANA DE SENA SALES DE MELO SANTOS</v>
          </cell>
          <cell r="F16" t="str">
            <v>2 - Outros Profissionais da Saúde</v>
          </cell>
          <cell r="G16" t="str">
            <v>2235-05</v>
          </cell>
          <cell r="H16" t="str">
            <v>08/2026</v>
          </cell>
          <cell r="I16" t="str">
            <v>0,00</v>
          </cell>
          <cell r="J16">
            <v>307.36</v>
          </cell>
          <cell r="K16">
            <v>0</v>
          </cell>
          <cell r="L16">
            <v>263.87819999999999</v>
          </cell>
          <cell r="M16">
            <v>3.59</v>
          </cell>
          <cell r="O16">
            <v>3.04</v>
          </cell>
          <cell r="P16">
            <v>0</v>
          </cell>
          <cell r="S16">
            <v>0</v>
          </cell>
          <cell r="U16">
            <v>0</v>
          </cell>
          <cell r="X16" t="str">
            <v/>
          </cell>
          <cell r="Y16">
            <v>13204.86</v>
          </cell>
        </row>
        <row r="17">
          <cell r="C17" t="str">
            <v>UPA CAXANGÁ - CG Nº 007/2022</v>
          </cell>
          <cell r="E17" t="str">
            <v>ADRIANA GOMES FARIAS</v>
          </cell>
          <cell r="F17" t="str">
            <v>2 - Outros Profissionais da Saúde</v>
          </cell>
          <cell r="G17" t="str">
            <v>3222-05</v>
          </cell>
          <cell r="H17" t="str">
            <v>08/2026</v>
          </cell>
          <cell r="I17" t="str">
            <v>0,00</v>
          </cell>
          <cell r="J17">
            <v>178.96</v>
          </cell>
          <cell r="K17">
            <v>0</v>
          </cell>
          <cell r="L17">
            <v>263.87819999999999</v>
          </cell>
          <cell r="M17">
            <v>16.21</v>
          </cell>
          <cell r="O17">
            <v>1.52</v>
          </cell>
          <cell r="P17">
            <v>0</v>
          </cell>
          <cell r="S17">
            <v>0</v>
          </cell>
          <cell r="U17">
            <v>0</v>
          </cell>
          <cell r="X17" t="str">
            <v/>
          </cell>
          <cell r="Y17">
            <v>1779.03</v>
          </cell>
        </row>
        <row r="18">
          <cell r="C18" t="str">
            <v>UPA CAXANGÁ - CG Nº 007/2022</v>
          </cell>
          <cell r="E18" t="str">
            <v>ADRIANA SAMPAIO DE FREITAS SILVA</v>
          </cell>
          <cell r="F18" t="str">
            <v>3 - Administrativo</v>
          </cell>
          <cell r="G18" t="str">
            <v>4221-10</v>
          </cell>
          <cell r="H18" t="str">
            <v>08/2026</v>
          </cell>
          <cell r="I18" t="str">
            <v>0,00</v>
          </cell>
          <cell r="J18">
            <v>204.28</v>
          </cell>
          <cell r="K18">
            <v>0</v>
          </cell>
          <cell r="L18">
            <v>263.87819999999999</v>
          </cell>
          <cell r="M18">
            <v>32.32</v>
          </cell>
          <cell r="P18">
            <v>0</v>
          </cell>
          <cell r="R18">
            <v>293.52429999999998</v>
          </cell>
          <cell r="S18">
            <v>100.03</v>
          </cell>
          <cell r="U18">
            <v>0</v>
          </cell>
          <cell r="X18" t="str">
            <v/>
          </cell>
          <cell r="Y18">
            <v>29.9</v>
          </cell>
        </row>
        <row r="19">
          <cell r="C19" t="str">
            <v>UPA CAXANGÁ - CG Nº 007/2022</v>
          </cell>
          <cell r="E19" t="str">
            <v>ADRIANO BARBOSA BATISTA</v>
          </cell>
          <cell r="F19" t="str">
            <v>2 - Outros Profissionais da Saúde</v>
          </cell>
          <cell r="G19" t="str">
            <v>3241-15</v>
          </cell>
          <cell r="H19" t="str">
            <v>08/2026</v>
          </cell>
          <cell r="I19" t="str">
            <v>0,00</v>
          </cell>
          <cell r="J19">
            <v>525.79999999999995</v>
          </cell>
          <cell r="K19">
            <v>0</v>
          </cell>
          <cell r="M19">
            <v>0</v>
          </cell>
          <cell r="O19">
            <v>1.52</v>
          </cell>
          <cell r="P19">
            <v>0</v>
          </cell>
          <cell r="S19">
            <v>0</v>
          </cell>
          <cell r="U19">
            <v>0</v>
          </cell>
          <cell r="X19" t="str">
            <v/>
          </cell>
          <cell r="Y19">
            <v>0</v>
          </cell>
        </row>
        <row r="20">
          <cell r="C20" t="str">
            <v>UPA CAXANGÁ - CG Nº 007/2022</v>
          </cell>
          <cell r="E20" t="str">
            <v xml:space="preserve">ALACHERLIS DE MELO SILVA DE SOUZA </v>
          </cell>
          <cell r="F20" t="str">
            <v>2 - Outros Profissionais da Saúde</v>
          </cell>
          <cell r="G20" t="str">
            <v>2235-05</v>
          </cell>
          <cell r="H20" t="str">
            <v>08/2026</v>
          </cell>
          <cell r="I20" t="str">
            <v>0,00</v>
          </cell>
          <cell r="J20">
            <v>0</v>
          </cell>
          <cell r="K20">
            <v>0</v>
          </cell>
          <cell r="M20">
            <v>0</v>
          </cell>
          <cell r="P20">
            <v>0</v>
          </cell>
          <cell r="S20">
            <v>0</v>
          </cell>
          <cell r="U20">
            <v>0</v>
          </cell>
          <cell r="X20" t="str">
            <v/>
          </cell>
          <cell r="Y20">
            <v>4055.14</v>
          </cell>
        </row>
        <row r="21">
          <cell r="C21" t="str">
            <v>UPA CAXANGÁ - CG Nº 007/2022</v>
          </cell>
          <cell r="E21" t="str">
            <v xml:space="preserve">ALAN PEDRO NASCIMENTO DE BARROS </v>
          </cell>
          <cell r="F21" t="str">
            <v>2 - Outros Profissionais da Saúde</v>
          </cell>
          <cell r="G21" t="str">
            <v>2235-05</v>
          </cell>
          <cell r="H21" t="str">
            <v>08/2026</v>
          </cell>
          <cell r="I21" t="str">
            <v>0,00</v>
          </cell>
          <cell r="J21">
            <v>219.07</v>
          </cell>
          <cell r="K21">
            <v>0</v>
          </cell>
          <cell r="L21">
            <v>263.87819999999999</v>
          </cell>
          <cell r="M21">
            <v>2.79</v>
          </cell>
          <cell r="O21">
            <v>3.04</v>
          </cell>
          <cell r="P21">
            <v>0</v>
          </cell>
          <cell r="S21">
            <v>0</v>
          </cell>
          <cell r="U21">
            <v>0</v>
          </cell>
          <cell r="X21" t="str">
            <v/>
          </cell>
          <cell r="Y21">
            <v>2459.15</v>
          </cell>
        </row>
        <row r="22">
          <cell r="C22" t="str">
            <v>UPA CAXANGÁ - CG Nº 007/2022</v>
          </cell>
          <cell r="E22" t="str">
            <v>ALBERIA FERNANDA DA SILVA</v>
          </cell>
          <cell r="F22" t="str">
            <v>2 - Outros Profissionais da Saúde</v>
          </cell>
          <cell r="G22" t="str">
            <v>3222-05</v>
          </cell>
          <cell r="H22" t="str">
            <v>08/2026</v>
          </cell>
          <cell r="I22" t="str">
            <v>0,00</v>
          </cell>
          <cell r="J22">
            <v>0</v>
          </cell>
          <cell r="K22">
            <v>0</v>
          </cell>
          <cell r="M22">
            <v>0</v>
          </cell>
          <cell r="P22">
            <v>0</v>
          </cell>
          <cell r="S22">
            <v>0</v>
          </cell>
          <cell r="U22">
            <v>0</v>
          </cell>
          <cell r="X22" t="str">
            <v/>
          </cell>
          <cell r="Y22">
            <v>124.03</v>
          </cell>
        </row>
        <row r="23">
          <cell r="C23" t="str">
            <v>UPA CAXANGÁ - CG Nº 007/2022</v>
          </cell>
          <cell r="E23" t="str">
            <v>ALESSANDRO AGOSTINHO PEREIRA DE LUCENA</v>
          </cell>
          <cell r="F23" t="str">
            <v>2 - Outros Profissionais da Saúde</v>
          </cell>
          <cell r="G23" t="str">
            <v>2235-05</v>
          </cell>
          <cell r="H23" t="str">
            <v>08/2026</v>
          </cell>
          <cell r="I23" t="str">
            <v>0,00</v>
          </cell>
          <cell r="J23">
            <v>332.66</v>
          </cell>
          <cell r="K23">
            <v>0</v>
          </cell>
          <cell r="L23">
            <v>263.87819999999999</v>
          </cell>
          <cell r="M23">
            <v>4.3600000000000003</v>
          </cell>
          <cell r="O23">
            <v>12.16</v>
          </cell>
          <cell r="P23">
            <v>0</v>
          </cell>
          <cell r="S23">
            <v>0</v>
          </cell>
          <cell r="U23">
            <v>0</v>
          </cell>
          <cell r="X23" t="str">
            <v/>
          </cell>
          <cell r="Y23">
            <v>28977.83</v>
          </cell>
        </row>
        <row r="24">
          <cell r="C24" t="str">
            <v>UPA CAXANGÁ - CG Nº 007/2022</v>
          </cell>
          <cell r="E24" t="str">
            <v xml:space="preserve">ALEXSANDRA BARBOSA DA SILVA LIMA </v>
          </cell>
          <cell r="F24" t="str">
            <v>2 - Outros Profissionais da Saúde</v>
          </cell>
          <cell r="G24" t="str">
            <v>3222-05</v>
          </cell>
          <cell r="H24" t="str">
            <v>08/2026</v>
          </cell>
          <cell r="I24" t="str">
            <v>0,00</v>
          </cell>
          <cell r="J24">
            <v>0</v>
          </cell>
          <cell r="K24">
            <v>0</v>
          </cell>
          <cell r="M24">
            <v>0</v>
          </cell>
          <cell r="P24">
            <v>0</v>
          </cell>
          <cell r="S24">
            <v>0</v>
          </cell>
          <cell r="U24">
            <v>0</v>
          </cell>
          <cell r="X24" t="str">
            <v/>
          </cell>
          <cell r="Y24">
            <v>421.18</v>
          </cell>
        </row>
        <row r="25">
          <cell r="C25" t="str">
            <v>UPA CAXANGÁ - CG Nº 007/2022</v>
          </cell>
          <cell r="E25" t="str">
            <v>ALICE NERES BEZERRA DO NASCIMENTO</v>
          </cell>
          <cell r="F25" t="str">
            <v>2 - Outros Profissionais da Saúde</v>
          </cell>
          <cell r="G25" t="str">
            <v>2235-05</v>
          </cell>
          <cell r="H25" t="str">
            <v>08/2026</v>
          </cell>
          <cell r="I25" t="str">
            <v>0,00</v>
          </cell>
          <cell r="J25">
            <v>0</v>
          </cell>
          <cell r="K25">
            <v>0</v>
          </cell>
          <cell r="M25">
            <v>0</v>
          </cell>
          <cell r="P25">
            <v>0</v>
          </cell>
          <cell r="S25">
            <v>0</v>
          </cell>
          <cell r="U25">
            <v>0</v>
          </cell>
          <cell r="X25" t="str">
            <v/>
          </cell>
          <cell r="Y25">
            <v>2038.92</v>
          </cell>
        </row>
        <row r="26">
          <cell r="C26" t="str">
            <v>UPA CAXANGÁ - CG Nº 007/2022</v>
          </cell>
          <cell r="E26" t="str">
            <v xml:space="preserve">ALISSANDRA MARIA DE SOUZA </v>
          </cell>
          <cell r="F26" t="str">
            <v>2 - Outros Profissionais da Saúde</v>
          </cell>
          <cell r="G26" t="str">
            <v>2235-05</v>
          </cell>
          <cell r="H26" t="str">
            <v>08/2026</v>
          </cell>
          <cell r="I26" t="str">
            <v>0,00</v>
          </cell>
          <cell r="J26">
            <v>200.44</v>
          </cell>
          <cell r="K26">
            <v>0</v>
          </cell>
          <cell r="L26">
            <v>263.87819999999999</v>
          </cell>
          <cell r="M26">
            <v>2.79</v>
          </cell>
          <cell r="O26">
            <v>3.04</v>
          </cell>
          <cell r="P26">
            <v>0</v>
          </cell>
          <cell r="R26">
            <v>221.52430000000001</v>
          </cell>
          <cell r="S26">
            <v>111.54</v>
          </cell>
          <cell r="U26">
            <v>0</v>
          </cell>
          <cell r="X26" t="str">
            <v/>
          </cell>
          <cell r="Y26">
            <v>5375.67</v>
          </cell>
        </row>
        <row r="27">
          <cell r="C27" t="str">
            <v>UPA CAXANGÁ - CG Nº 007/2022</v>
          </cell>
          <cell r="E27" t="str">
            <v xml:space="preserve">ALUILDA RAFAEL GOMES </v>
          </cell>
          <cell r="F27" t="str">
            <v>2 - Outros Profissionais da Saúde</v>
          </cell>
          <cell r="G27" t="str">
            <v>3222-05</v>
          </cell>
          <cell r="H27" t="str">
            <v>08/2026</v>
          </cell>
          <cell r="I27" t="str">
            <v>0,00</v>
          </cell>
          <cell r="J27">
            <v>0</v>
          </cell>
          <cell r="K27">
            <v>0</v>
          </cell>
          <cell r="M27">
            <v>0</v>
          </cell>
          <cell r="O27">
            <v>1.52</v>
          </cell>
          <cell r="P27">
            <v>0</v>
          </cell>
          <cell r="S27">
            <v>0</v>
          </cell>
          <cell r="U27">
            <v>0</v>
          </cell>
          <cell r="X27" t="str">
            <v/>
          </cell>
          <cell r="Y27">
            <v>852</v>
          </cell>
        </row>
        <row r="28">
          <cell r="C28" t="str">
            <v>UPA CAXANGÁ - CG Nº 007/2022</v>
          </cell>
          <cell r="E28" t="str">
            <v>AMANDA CAMILLY GOMES FERREIRA</v>
          </cell>
          <cell r="F28" t="str">
            <v>2 - Outros Profissionais da Saúde</v>
          </cell>
          <cell r="G28" t="str">
            <v>2235-05</v>
          </cell>
          <cell r="H28" t="str">
            <v>08/2026</v>
          </cell>
          <cell r="I28" t="str">
            <v>0,00</v>
          </cell>
          <cell r="J28">
            <v>0</v>
          </cell>
          <cell r="K28">
            <v>0</v>
          </cell>
          <cell r="M28">
            <v>0</v>
          </cell>
          <cell r="P28">
            <v>0</v>
          </cell>
          <cell r="S28">
            <v>0</v>
          </cell>
          <cell r="U28">
            <v>0</v>
          </cell>
          <cell r="X28" t="str">
            <v/>
          </cell>
          <cell r="Y28">
            <v>1147.5999999999999</v>
          </cell>
        </row>
        <row r="29">
          <cell r="C29" t="str">
            <v>UPA CAXANGÁ - CG Nº 007/2022</v>
          </cell>
          <cell r="E29" t="str">
            <v>AMANDA CARLA BORBA DE SOUZA CAVALCANTI</v>
          </cell>
          <cell r="F29" t="str">
            <v>2 - Outros Profissionais da Saúde</v>
          </cell>
          <cell r="G29" t="str">
            <v>2235-05</v>
          </cell>
          <cell r="H29" t="str">
            <v>08/2026</v>
          </cell>
          <cell r="I29" t="str">
            <v>0,00</v>
          </cell>
          <cell r="J29">
            <v>0</v>
          </cell>
          <cell r="K29">
            <v>0</v>
          </cell>
          <cell r="M29">
            <v>0</v>
          </cell>
          <cell r="O29">
            <v>1.52</v>
          </cell>
          <cell r="P29">
            <v>0</v>
          </cell>
          <cell r="S29">
            <v>0</v>
          </cell>
          <cell r="U29">
            <v>0</v>
          </cell>
          <cell r="X29" t="str">
            <v/>
          </cell>
          <cell r="Y29">
            <v>2598.1999999999998</v>
          </cell>
        </row>
        <row r="30">
          <cell r="C30" t="str">
            <v>UPA CAXANGÁ - CG Nº 007/2022</v>
          </cell>
          <cell r="E30" t="str">
            <v>AMANDA EVELYN VALENCA DE MELO</v>
          </cell>
          <cell r="F30" t="str">
            <v>1 - Médico</v>
          </cell>
          <cell r="G30" t="str">
            <v>2251-25</v>
          </cell>
          <cell r="H30" t="str">
            <v>08/2026</v>
          </cell>
          <cell r="I30" t="str">
            <v>0,00</v>
          </cell>
          <cell r="J30">
            <v>781.94</v>
          </cell>
          <cell r="K30">
            <v>0</v>
          </cell>
          <cell r="L30">
            <v>263.87819999999999</v>
          </cell>
          <cell r="M30">
            <v>7.33</v>
          </cell>
          <cell r="O30">
            <v>3.04</v>
          </cell>
          <cell r="P30">
            <v>0</v>
          </cell>
          <cell r="S30">
            <v>0</v>
          </cell>
          <cell r="U30">
            <v>0</v>
          </cell>
          <cell r="X30" t="str">
            <v/>
          </cell>
          <cell r="Y30">
            <v>0</v>
          </cell>
        </row>
        <row r="31">
          <cell r="C31" t="str">
            <v>UPA CAXANGÁ - CG Nº 007/2022</v>
          </cell>
          <cell r="E31" t="str">
            <v>AMANDA MARIA DE LIMA PEREGRINO</v>
          </cell>
          <cell r="F31" t="str">
            <v>3 - Administrativo</v>
          </cell>
          <cell r="G31" t="str">
            <v>4110-30</v>
          </cell>
          <cell r="H31" t="str">
            <v>08/2026</v>
          </cell>
          <cell r="I31" t="str">
            <v>0,00</v>
          </cell>
          <cell r="J31">
            <v>199.95</v>
          </cell>
          <cell r="K31">
            <v>0</v>
          </cell>
          <cell r="L31">
            <v>263.87819999999999</v>
          </cell>
          <cell r="M31">
            <v>32.32</v>
          </cell>
          <cell r="O31">
            <v>1.52</v>
          </cell>
          <cell r="P31">
            <v>0</v>
          </cell>
          <cell r="R31">
            <v>383.52429999999998</v>
          </cell>
          <cell r="S31">
            <v>149.97</v>
          </cell>
          <cell r="U31">
            <v>0</v>
          </cell>
          <cell r="X31" t="str">
            <v/>
          </cell>
          <cell r="Y31">
            <v>29.9</v>
          </cell>
        </row>
        <row r="32">
          <cell r="C32" t="str">
            <v>UPA CAXANGÁ - CG Nº 007/2022</v>
          </cell>
          <cell r="E32" t="str">
            <v>AMANDA MARIA MOURA DOS SANTOS</v>
          </cell>
          <cell r="F32" t="str">
            <v>2 - Outros Profissionais da Saúde</v>
          </cell>
          <cell r="G32" t="str">
            <v>3222-05</v>
          </cell>
          <cell r="H32" t="str">
            <v>08/2026</v>
          </cell>
          <cell r="I32" t="str">
            <v>0,00</v>
          </cell>
          <cell r="J32">
            <v>163.61000000000001</v>
          </cell>
          <cell r="K32">
            <v>0</v>
          </cell>
          <cell r="L32">
            <v>263.87819999999999</v>
          </cell>
          <cell r="M32">
            <v>16.21</v>
          </cell>
          <cell r="O32">
            <v>3.04</v>
          </cell>
          <cell r="P32">
            <v>0</v>
          </cell>
          <cell r="R32">
            <v>14.5243</v>
          </cell>
          <cell r="S32">
            <v>9</v>
          </cell>
          <cell r="U32">
            <v>0</v>
          </cell>
          <cell r="X32" t="str">
            <v/>
          </cell>
          <cell r="Y32">
            <v>3276.62</v>
          </cell>
        </row>
        <row r="33">
          <cell r="C33" t="str">
            <v>UPA CAXANGÁ - CG Nº 007/2022</v>
          </cell>
          <cell r="E33" t="str">
            <v xml:space="preserve">AMANDA RAYANE DA SILVA GOMES </v>
          </cell>
          <cell r="F33" t="str">
            <v>2 - Outros Profissionais da Saúde</v>
          </cell>
          <cell r="G33" t="str">
            <v>2234-05</v>
          </cell>
          <cell r="H33" t="str">
            <v>08/2026</v>
          </cell>
          <cell r="I33" t="str">
            <v>0,00</v>
          </cell>
          <cell r="J33">
            <v>371.53</v>
          </cell>
          <cell r="K33">
            <v>0</v>
          </cell>
          <cell r="L33">
            <v>263.87819999999999</v>
          </cell>
          <cell r="M33">
            <v>21.12</v>
          </cell>
          <cell r="O33">
            <v>1.52</v>
          </cell>
          <cell r="P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0</v>
          </cell>
        </row>
        <row r="34">
          <cell r="C34" t="str">
            <v>UPA CAXANGÁ - CG Nº 007/2022</v>
          </cell>
          <cell r="E34" t="str">
            <v>AMANDHA ARAUJO CRUZ</v>
          </cell>
          <cell r="F34" t="str">
            <v>3 - Administrativo</v>
          </cell>
          <cell r="G34" t="str">
            <v>1312-05</v>
          </cell>
          <cell r="H34" t="str">
            <v>08/2026</v>
          </cell>
          <cell r="I34" t="str">
            <v>0,00</v>
          </cell>
          <cell r="J34">
            <v>1049.96</v>
          </cell>
          <cell r="K34">
            <v>0</v>
          </cell>
          <cell r="L34">
            <v>263.87819999999999</v>
          </cell>
          <cell r="M34">
            <v>32.32</v>
          </cell>
          <cell r="O34">
            <v>1.52</v>
          </cell>
          <cell r="P34">
            <v>0</v>
          </cell>
          <cell r="S34">
            <v>0</v>
          </cell>
          <cell r="U34">
            <v>160</v>
          </cell>
          <cell r="X34" t="str">
            <v>Auxílio Creche</v>
          </cell>
          <cell r="Y34">
            <v>29.9</v>
          </cell>
        </row>
        <row r="35">
          <cell r="C35" t="str">
            <v>UPA CAXANGÁ - CG Nº 007/2022</v>
          </cell>
          <cell r="E35" t="str">
            <v xml:space="preserve">ANA BEATRIZ BEZERRA DA SILVA </v>
          </cell>
          <cell r="F35" t="str">
            <v>2 - Outros Profissionais da Saúde</v>
          </cell>
          <cell r="G35" t="str">
            <v>3222-05</v>
          </cell>
          <cell r="H35" t="str">
            <v>08/2026</v>
          </cell>
          <cell r="I35" t="str">
            <v>0,00</v>
          </cell>
          <cell r="J35">
            <v>233.87</v>
          </cell>
          <cell r="K35">
            <v>0</v>
          </cell>
          <cell r="M35">
            <v>0</v>
          </cell>
          <cell r="O35">
            <v>1.52</v>
          </cell>
          <cell r="P35">
            <v>0</v>
          </cell>
          <cell r="S35">
            <v>0</v>
          </cell>
          <cell r="U35">
            <v>0</v>
          </cell>
          <cell r="X35" t="str">
            <v/>
          </cell>
          <cell r="Y35">
            <v>3310.32</v>
          </cell>
        </row>
        <row r="36">
          <cell r="C36" t="str">
            <v>UPA CAXANGÁ - CG Nº 007/2022</v>
          </cell>
          <cell r="E36" t="str">
            <v>ANA BEATRIZ DA SILVA FREITAS</v>
          </cell>
          <cell r="F36" t="str">
            <v>3 - Administrativo</v>
          </cell>
          <cell r="G36" t="str">
            <v>4110-05</v>
          </cell>
          <cell r="H36" t="str">
            <v>08/2026</v>
          </cell>
          <cell r="I36" t="str">
            <v>0,00</v>
          </cell>
          <cell r="J36">
            <v>14.21</v>
          </cell>
          <cell r="K36">
            <v>0</v>
          </cell>
          <cell r="M36">
            <v>0</v>
          </cell>
          <cell r="O36">
            <v>1.52</v>
          </cell>
          <cell r="P36">
            <v>0</v>
          </cell>
          <cell r="R36">
            <v>194.52430000000001</v>
          </cell>
          <cell r="S36">
            <v>42.65</v>
          </cell>
          <cell r="U36">
            <v>0</v>
          </cell>
          <cell r="X36" t="str">
            <v/>
          </cell>
          <cell r="Y36">
            <v>29.9</v>
          </cell>
        </row>
        <row r="37">
          <cell r="C37" t="str">
            <v>UPA CAXANGÁ - CG Nº 007/2022</v>
          </cell>
          <cell r="E37" t="str">
            <v>ANA CAROLINA AMORIM DE LIMA</v>
          </cell>
          <cell r="F37" t="str">
            <v>2 - Outros Profissionais da Saúde</v>
          </cell>
          <cell r="G37" t="str">
            <v>2235-05</v>
          </cell>
          <cell r="H37" t="str">
            <v>08/2026</v>
          </cell>
          <cell r="I37" t="str">
            <v>0,00</v>
          </cell>
          <cell r="J37">
            <v>355.86</v>
          </cell>
          <cell r="K37">
            <v>0</v>
          </cell>
          <cell r="M37">
            <v>0</v>
          </cell>
          <cell r="O37">
            <v>1.52</v>
          </cell>
          <cell r="P37">
            <v>0</v>
          </cell>
          <cell r="S37">
            <v>0</v>
          </cell>
          <cell r="U37">
            <v>0</v>
          </cell>
          <cell r="X37" t="str">
            <v/>
          </cell>
          <cell r="Y37">
            <v>21344.89</v>
          </cell>
        </row>
        <row r="38">
          <cell r="C38" t="str">
            <v>UPA CAXANGÁ - CG Nº 007/2022</v>
          </cell>
          <cell r="E38" t="str">
            <v>ANA CLAUDIA DOS RAMOS</v>
          </cell>
          <cell r="F38" t="str">
            <v>2 - Outros Profissionais da Saúde</v>
          </cell>
          <cell r="G38" t="str">
            <v>3222-05</v>
          </cell>
          <cell r="H38" t="str">
            <v>08/2026</v>
          </cell>
          <cell r="I38" t="str">
            <v>0,00</v>
          </cell>
          <cell r="J38">
            <v>176.72</v>
          </cell>
          <cell r="K38">
            <v>0</v>
          </cell>
          <cell r="L38">
            <v>263.87819999999999</v>
          </cell>
          <cell r="M38">
            <v>16.21</v>
          </cell>
          <cell r="O38">
            <v>12.16</v>
          </cell>
          <cell r="P38">
            <v>0</v>
          </cell>
          <cell r="S38">
            <v>0</v>
          </cell>
          <cell r="U38">
            <v>0</v>
          </cell>
          <cell r="X38" t="str">
            <v/>
          </cell>
          <cell r="Y38">
            <v>1922.14</v>
          </cell>
        </row>
        <row r="39">
          <cell r="C39" t="str">
            <v>UPA CAXANGÁ - CG Nº 007/2022</v>
          </cell>
          <cell r="E39" t="str">
            <v xml:space="preserve">ANA CRISTINA DE ARAUJO ALVES </v>
          </cell>
          <cell r="F39" t="str">
            <v>2 - Outros Profissionais da Saúde</v>
          </cell>
          <cell r="G39" t="str">
            <v>3226-05</v>
          </cell>
          <cell r="H39" t="str">
            <v>08/2026</v>
          </cell>
          <cell r="I39" t="str">
            <v>0,00</v>
          </cell>
          <cell r="J39">
            <v>141.94999999999999</v>
          </cell>
          <cell r="K39">
            <v>0</v>
          </cell>
          <cell r="L39">
            <v>263.87819999999999</v>
          </cell>
          <cell r="M39">
            <v>32.32</v>
          </cell>
          <cell r="O39">
            <v>1.52</v>
          </cell>
          <cell r="P39">
            <v>0</v>
          </cell>
          <cell r="R39">
            <v>293.52429999999998</v>
          </cell>
          <cell r="S39">
            <v>106.47</v>
          </cell>
          <cell r="U39">
            <v>0</v>
          </cell>
          <cell r="X39" t="str">
            <v/>
          </cell>
          <cell r="Y39">
            <v>29.9</v>
          </cell>
        </row>
        <row r="40">
          <cell r="C40" t="str">
            <v>UPA CAXANGÁ - CG Nº 007/2022</v>
          </cell>
          <cell r="E40" t="str">
            <v>ANA FLAVIA BEZERRA DE ARAUJO</v>
          </cell>
          <cell r="F40" t="str">
            <v>3 - Administrativo</v>
          </cell>
          <cell r="G40" t="str">
            <v>4221-10</v>
          </cell>
          <cell r="H40" t="str">
            <v>08/2026</v>
          </cell>
          <cell r="I40" t="str">
            <v>0,00</v>
          </cell>
          <cell r="J40">
            <v>159.31</v>
          </cell>
          <cell r="K40">
            <v>0</v>
          </cell>
          <cell r="L40">
            <v>263.87819999999999</v>
          </cell>
          <cell r="M40">
            <v>32.32</v>
          </cell>
          <cell r="P40">
            <v>0</v>
          </cell>
          <cell r="R40">
            <v>293.52429999999998</v>
          </cell>
          <cell r="S40">
            <v>100.03</v>
          </cell>
          <cell r="U40">
            <v>0</v>
          </cell>
          <cell r="X40" t="str">
            <v/>
          </cell>
          <cell r="Y40">
            <v>29.9</v>
          </cell>
        </row>
        <row r="41">
          <cell r="C41" t="str">
            <v>UPA CAXANGÁ - CG Nº 007/2022</v>
          </cell>
          <cell r="E41" t="str">
            <v>ANA FLAVIA DA SILVA</v>
          </cell>
          <cell r="F41" t="str">
            <v>2 - Outros Profissionais da Saúde</v>
          </cell>
          <cell r="G41" t="str">
            <v>3222-05</v>
          </cell>
          <cell r="H41" t="str">
            <v>08/2026</v>
          </cell>
          <cell r="I41" t="str">
            <v>0,00</v>
          </cell>
          <cell r="J41">
            <v>176.72</v>
          </cell>
          <cell r="K41">
            <v>0</v>
          </cell>
          <cell r="L41">
            <v>263.87819999999999</v>
          </cell>
          <cell r="M41">
            <v>16.21</v>
          </cell>
          <cell r="O41">
            <v>1.52</v>
          </cell>
          <cell r="P41">
            <v>0</v>
          </cell>
          <cell r="S41">
            <v>0</v>
          </cell>
          <cell r="U41">
            <v>0</v>
          </cell>
          <cell r="X41" t="str">
            <v/>
          </cell>
          <cell r="Y41">
            <v>1969.19</v>
          </cell>
        </row>
        <row r="42">
          <cell r="C42" t="str">
            <v>UPA CAXANGÁ - CG Nº 007/2022</v>
          </cell>
          <cell r="E42" t="str">
            <v>ANA KEILA SANTANA FERNANDES GOMES</v>
          </cell>
          <cell r="F42" t="str">
            <v>2 - Outros Profissionais da Saúde</v>
          </cell>
          <cell r="G42" t="str">
            <v>2235-05</v>
          </cell>
          <cell r="H42" t="str">
            <v>08/2026</v>
          </cell>
          <cell r="I42" t="str">
            <v>0,00</v>
          </cell>
          <cell r="J42">
            <v>263.35000000000002</v>
          </cell>
          <cell r="K42">
            <v>0</v>
          </cell>
          <cell r="M42">
            <v>0</v>
          </cell>
          <cell r="O42">
            <v>1.52</v>
          </cell>
          <cell r="P42">
            <v>0</v>
          </cell>
          <cell r="S42">
            <v>0</v>
          </cell>
          <cell r="U42">
            <v>0</v>
          </cell>
          <cell r="X42" t="str">
            <v/>
          </cell>
          <cell r="Y42">
            <v>11979.19</v>
          </cell>
        </row>
        <row r="43">
          <cell r="C43" t="str">
            <v>UPA CAXANGÁ - CG Nº 007/2022</v>
          </cell>
          <cell r="E43" t="str">
            <v xml:space="preserve">ANA LUCIA NASCIMENTO LINS CAVALCANTE LIMA </v>
          </cell>
          <cell r="F43" t="str">
            <v>3 - Administrativo</v>
          </cell>
          <cell r="G43" t="str">
            <v>2235-05</v>
          </cell>
          <cell r="H43" t="str">
            <v>08/2026</v>
          </cell>
          <cell r="I43" t="str">
            <v>0,00</v>
          </cell>
          <cell r="J43">
            <v>770.66</v>
          </cell>
          <cell r="K43">
            <v>0</v>
          </cell>
          <cell r="L43">
            <v>263.87819999999999</v>
          </cell>
          <cell r="M43">
            <v>14.25</v>
          </cell>
          <cell r="O43">
            <v>3.04</v>
          </cell>
          <cell r="P43">
            <v>0</v>
          </cell>
          <cell r="S43">
            <v>0</v>
          </cell>
          <cell r="U43">
            <v>0</v>
          </cell>
          <cell r="X43" t="str">
            <v/>
          </cell>
          <cell r="Y43">
            <v>0</v>
          </cell>
        </row>
        <row r="44">
          <cell r="C44" t="str">
            <v>UPA CAXANGÁ - CG Nº 007/2022</v>
          </cell>
          <cell r="E44" t="str">
            <v>ANA PAULA JOSE DA SILVA</v>
          </cell>
          <cell r="F44" t="str">
            <v>2 - Outros Profissionais da Saúde</v>
          </cell>
          <cell r="G44" t="str">
            <v>2235-05</v>
          </cell>
          <cell r="H44" t="str">
            <v>08/2026</v>
          </cell>
          <cell r="I44" t="str">
            <v>0,00</v>
          </cell>
          <cell r="J44">
            <v>360.12</v>
          </cell>
          <cell r="K44">
            <v>0</v>
          </cell>
          <cell r="L44">
            <v>263.87819999999999</v>
          </cell>
          <cell r="M44">
            <v>4.3600000000000003</v>
          </cell>
          <cell r="O44">
            <v>1.52</v>
          </cell>
          <cell r="P44">
            <v>0</v>
          </cell>
          <cell r="S44">
            <v>0</v>
          </cell>
          <cell r="U44">
            <v>0</v>
          </cell>
          <cell r="X44" t="str">
            <v/>
          </cell>
          <cell r="Y44">
            <v>12483.55</v>
          </cell>
        </row>
        <row r="45">
          <cell r="C45" t="str">
            <v>UPA CAXANGÁ - CG Nº 007/2022</v>
          </cell>
          <cell r="E45" t="str">
            <v xml:space="preserve">ANA PAULA ROQUE BEZERRA </v>
          </cell>
          <cell r="F45" t="str">
            <v>2 - Outros Profissionais da Saúde</v>
          </cell>
          <cell r="G45" t="str">
            <v>3222-05</v>
          </cell>
          <cell r="H45" t="str">
            <v>08/2026</v>
          </cell>
          <cell r="I45" t="str">
            <v>0,00</v>
          </cell>
          <cell r="J45">
            <v>0</v>
          </cell>
          <cell r="K45">
            <v>0</v>
          </cell>
          <cell r="M45">
            <v>0</v>
          </cell>
          <cell r="P45">
            <v>0</v>
          </cell>
          <cell r="S45">
            <v>0</v>
          </cell>
          <cell r="U45">
            <v>0</v>
          </cell>
          <cell r="X45" t="str">
            <v/>
          </cell>
          <cell r="Y45">
            <v>95.27</v>
          </cell>
        </row>
        <row r="46">
          <cell r="C46" t="str">
            <v>UPA CAXANGÁ - CG Nº 007/2022</v>
          </cell>
          <cell r="E46" t="str">
            <v>ANDERSON DE OLIVEIRA BARBOSA ROCHA</v>
          </cell>
          <cell r="F46" t="str">
            <v>3 - Administrativo</v>
          </cell>
          <cell r="G46" t="str">
            <v>5211-30</v>
          </cell>
          <cell r="H46" t="str">
            <v>08/2026</v>
          </cell>
          <cell r="I46" t="str">
            <v>0,00</v>
          </cell>
          <cell r="J46">
            <v>164.92</v>
          </cell>
          <cell r="K46">
            <v>0</v>
          </cell>
          <cell r="M46">
            <v>0</v>
          </cell>
          <cell r="P46">
            <v>0</v>
          </cell>
          <cell r="S46">
            <v>0</v>
          </cell>
          <cell r="U46">
            <v>0</v>
          </cell>
          <cell r="X46" t="str">
            <v/>
          </cell>
          <cell r="Y46">
            <v>29.9</v>
          </cell>
        </row>
        <row r="47">
          <cell r="C47" t="str">
            <v>UPA CAXANGÁ - CG Nº 007/2022</v>
          </cell>
          <cell r="E47" t="str">
            <v xml:space="preserve">ANDRE EVANDRO BATISTA DA SILVA </v>
          </cell>
          <cell r="F47" t="str">
            <v>3 - Administrativo</v>
          </cell>
          <cell r="G47" t="str">
            <v>5143-10</v>
          </cell>
          <cell r="H47" t="str">
            <v>08/2026</v>
          </cell>
          <cell r="I47" t="str">
            <v>0,00</v>
          </cell>
          <cell r="J47">
            <v>214.32</v>
          </cell>
          <cell r="K47">
            <v>0</v>
          </cell>
          <cell r="L47">
            <v>263.87819999999999</v>
          </cell>
          <cell r="M47">
            <v>32.32</v>
          </cell>
          <cell r="O47">
            <v>1.52</v>
          </cell>
          <cell r="P47">
            <v>0</v>
          </cell>
          <cell r="R47">
            <v>293.52429999999998</v>
          </cell>
          <cell r="S47">
            <v>109.41</v>
          </cell>
          <cell r="U47">
            <v>0</v>
          </cell>
          <cell r="X47" t="str">
            <v/>
          </cell>
          <cell r="Y47">
            <v>29.9</v>
          </cell>
        </row>
        <row r="48">
          <cell r="C48" t="str">
            <v>UPA CAXANGÁ - CG Nº 007/2022</v>
          </cell>
          <cell r="E48" t="str">
            <v>ANDRE FELIPE DE LIMA</v>
          </cell>
          <cell r="F48" t="str">
            <v>2 - Outros Profissionais da Saúde</v>
          </cell>
          <cell r="G48" t="str">
            <v>2235-05</v>
          </cell>
          <cell r="H48" t="str">
            <v>08/2026</v>
          </cell>
          <cell r="I48" t="str">
            <v>0,00</v>
          </cell>
          <cell r="J48">
            <v>0</v>
          </cell>
          <cell r="K48">
            <v>0</v>
          </cell>
          <cell r="M48">
            <v>0</v>
          </cell>
          <cell r="P48">
            <v>0</v>
          </cell>
          <cell r="S48">
            <v>0</v>
          </cell>
          <cell r="U48">
            <v>0</v>
          </cell>
          <cell r="X48" t="str">
            <v/>
          </cell>
          <cell r="Y48">
            <v>1229.58</v>
          </cell>
        </row>
        <row r="49">
          <cell r="C49" t="str">
            <v>UPA CAXANGÁ - CG Nº 007/2022</v>
          </cell>
          <cell r="E49" t="str">
            <v>ANDRE LUIS DA SILVA</v>
          </cell>
          <cell r="F49" t="str">
            <v>2 - Outros Profissionais da Saúde</v>
          </cell>
          <cell r="G49" t="str">
            <v>3222-05</v>
          </cell>
          <cell r="H49" t="str">
            <v>08/2026</v>
          </cell>
          <cell r="I49" t="str">
            <v>0,00</v>
          </cell>
          <cell r="J49">
            <v>205.45</v>
          </cell>
          <cell r="K49">
            <v>0</v>
          </cell>
          <cell r="L49">
            <v>263.87819999999999</v>
          </cell>
          <cell r="M49">
            <v>16.21</v>
          </cell>
          <cell r="O49">
            <v>1.52</v>
          </cell>
          <cell r="P49">
            <v>0</v>
          </cell>
          <cell r="S49">
            <v>0</v>
          </cell>
          <cell r="U49">
            <v>0</v>
          </cell>
          <cell r="X49" t="str">
            <v/>
          </cell>
          <cell r="Y49">
            <v>2379.62</v>
          </cell>
        </row>
        <row r="50">
          <cell r="C50" t="str">
            <v>UPA CAXANGÁ - CG Nº 007/2022</v>
          </cell>
          <cell r="E50" t="str">
            <v>ANDRE LUIS RODRIGUES SANTOS</v>
          </cell>
          <cell r="F50" t="str">
            <v>2 - Outros Profissionais da Saúde</v>
          </cell>
          <cell r="G50" t="str">
            <v>3222-05</v>
          </cell>
          <cell r="H50" t="str">
            <v>08/2026</v>
          </cell>
          <cell r="I50" t="str">
            <v>0,00</v>
          </cell>
          <cell r="J50">
            <v>197.84</v>
          </cell>
          <cell r="K50">
            <v>0</v>
          </cell>
          <cell r="L50">
            <v>263.87819999999999</v>
          </cell>
          <cell r="M50">
            <v>16.21</v>
          </cell>
          <cell r="O50">
            <v>1.52</v>
          </cell>
          <cell r="P50">
            <v>0</v>
          </cell>
          <cell r="R50">
            <v>293.52429999999998</v>
          </cell>
          <cell r="S50">
            <v>97.26</v>
          </cell>
          <cell r="U50">
            <v>0</v>
          </cell>
          <cell r="X50" t="str">
            <v/>
          </cell>
          <cell r="Y50">
            <v>2204.4699999999998</v>
          </cell>
        </row>
        <row r="51">
          <cell r="C51" t="str">
            <v>UPA CAXANGÁ - CG Nº 007/2022</v>
          </cell>
          <cell r="E51" t="str">
            <v>ANDREA LOURDES DE OLIVEIRA</v>
          </cell>
          <cell r="F51" t="str">
            <v>3 - Administrativo</v>
          </cell>
          <cell r="G51" t="str">
            <v>7823-20</v>
          </cell>
          <cell r="H51" t="str">
            <v>08/2026</v>
          </cell>
          <cell r="I51" t="str">
            <v>0,00</v>
          </cell>
          <cell r="J51">
            <v>158.30000000000001</v>
          </cell>
          <cell r="K51">
            <v>0</v>
          </cell>
          <cell r="L51">
            <v>263.87819999999999</v>
          </cell>
          <cell r="M51">
            <v>16.21</v>
          </cell>
          <cell r="P51">
            <v>0</v>
          </cell>
          <cell r="S51">
            <v>0</v>
          </cell>
          <cell r="U51">
            <v>0</v>
          </cell>
          <cell r="X51" t="str">
            <v/>
          </cell>
          <cell r="Y51">
            <v>0</v>
          </cell>
        </row>
        <row r="52">
          <cell r="C52" t="str">
            <v>UPA CAXANGÁ - CG Nº 007/2022</v>
          </cell>
          <cell r="E52" t="str">
            <v>ANDREA PEREIRA PAZ</v>
          </cell>
          <cell r="F52" t="str">
            <v>2 - Outros Profissionais da Saúde</v>
          </cell>
          <cell r="G52" t="str">
            <v>3222-05</v>
          </cell>
          <cell r="H52" t="str">
            <v>08/2026</v>
          </cell>
          <cell r="I52" t="str">
            <v>0,00</v>
          </cell>
          <cell r="J52">
            <v>181.55</v>
          </cell>
          <cell r="K52">
            <v>0</v>
          </cell>
          <cell r="L52">
            <v>263.87819999999999</v>
          </cell>
          <cell r="M52">
            <v>16.21</v>
          </cell>
          <cell r="O52">
            <v>3.04</v>
          </cell>
          <cell r="P52">
            <v>0</v>
          </cell>
          <cell r="S52">
            <v>0</v>
          </cell>
          <cell r="U52">
            <v>0</v>
          </cell>
          <cell r="X52" t="str">
            <v/>
          </cell>
          <cell r="Y52">
            <v>2695.73</v>
          </cell>
        </row>
        <row r="53">
          <cell r="C53" t="str">
            <v>UPA CAXANGÁ - CG Nº 007/2022</v>
          </cell>
          <cell r="E53" t="str">
            <v xml:space="preserve">ANGELA MARIA DE OLIVEIRA GOMES </v>
          </cell>
          <cell r="F53" t="str">
            <v>2 - Outros Profissionais da Saúde</v>
          </cell>
          <cell r="G53" t="str">
            <v>3222-05</v>
          </cell>
          <cell r="H53" t="str">
            <v>08/2026</v>
          </cell>
          <cell r="I53" t="str">
            <v>0,00</v>
          </cell>
          <cell r="J53">
            <v>0</v>
          </cell>
          <cell r="K53">
            <v>0</v>
          </cell>
          <cell r="M53">
            <v>0</v>
          </cell>
          <cell r="O53">
            <v>1.52</v>
          </cell>
          <cell r="P53">
            <v>0</v>
          </cell>
          <cell r="S53">
            <v>0</v>
          </cell>
          <cell r="U53">
            <v>0</v>
          </cell>
          <cell r="X53" t="str">
            <v/>
          </cell>
          <cell r="Y53">
            <v>795.2</v>
          </cell>
        </row>
        <row r="54">
          <cell r="C54" t="str">
            <v>UPA CAXANGÁ - CG Nº 007/2022</v>
          </cell>
          <cell r="E54" t="str">
            <v>ANTONY MIGUEL DA PAZ FONSECA</v>
          </cell>
          <cell r="F54" t="str">
            <v>3 - Administrativo</v>
          </cell>
          <cell r="G54" t="str">
            <v>4110-05</v>
          </cell>
          <cell r="H54" t="str">
            <v>08/2026</v>
          </cell>
          <cell r="I54" t="str">
            <v>0,00</v>
          </cell>
          <cell r="J54">
            <v>14.21</v>
          </cell>
          <cell r="K54">
            <v>0</v>
          </cell>
          <cell r="M54">
            <v>0</v>
          </cell>
          <cell r="O54">
            <v>1.52</v>
          </cell>
          <cell r="P54">
            <v>0</v>
          </cell>
          <cell r="R54">
            <v>194.52430000000001</v>
          </cell>
          <cell r="S54">
            <v>42.65</v>
          </cell>
          <cell r="U54">
            <v>0</v>
          </cell>
          <cell r="X54" t="str">
            <v/>
          </cell>
          <cell r="Y54">
            <v>29.9</v>
          </cell>
        </row>
        <row r="55">
          <cell r="C55" t="str">
            <v>UPA CAXANGÁ - CG Nº 007/2022</v>
          </cell>
          <cell r="E55" t="str">
            <v>ARTHUR JOSE ROCHA DA SILVA</v>
          </cell>
          <cell r="F55" t="str">
            <v>2 - Outros Profissionais da Saúde</v>
          </cell>
          <cell r="G55" t="str">
            <v>2235-05</v>
          </cell>
          <cell r="H55" t="str">
            <v>08/2026</v>
          </cell>
          <cell r="I55" t="str">
            <v>0,00</v>
          </cell>
          <cell r="J55">
            <v>0</v>
          </cell>
          <cell r="K55">
            <v>0</v>
          </cell>
          <cell r="M55">
            <v>0</v>
          </cell>
          <cell r="P55">
            <v>0</v>
          </cell>
          <cell r="S55">
            <v>0</v>
          </cell>
          <cell r="U55">
            <v>0</v>
          </cell>
          <cell r="X55" t="str">
            <v/>
          </cell>
          <cell r="Y55">
            <v>1147.5999999999999</v>
          </cell>
        </row>
        <row r="56">
          <cell r="C56" t="str">
            <v>UPA CAXANGÁ - CG Nº 007/2022</v>
          </cell>
          <cell r="E56" t="str">
            <v xml:space="preserve">ARTHUR LUCAS ALVES </v>
          </cell>
          <cell r="F56" t="str">
            <v>3 - Administrativo</v>
          </cell>
          <cell r="G56" t="str">
            <v>4110-05</v>
          </cell>
          <cell r="H56" t="str">
            <v>08/2026</v>
          </cell>
          <cell r="I56" t="str">
            <v>0,00</v>
          </cell>
          <cell r="J56">
            <v>15.23</v>
          </cell>
          <cell r="K56">
            <v>0</v>
          </cell>
          <cell r="M56">
            <v>0</v>
          </cell>
          <cell r="O56">
            <v>1.52</v>
          </cell>
          <cell r="P56">
            <v>0</v>
          </cell>
          <cell r="S56">
            <v>0</v>
          </cell>
          <cell r="U56">
            <v>0</v>
          </cell>
          <cell r="X56" t="str">
            <v/>
          </cell>
          <cell r="Y56">
            <v>29.9</v>
          </cell>
        </row>
        <row r="57">
          <cell r="C57" t="str">
            <v>UPA CAXANGÁ - CG Nº 007/2022</v>
          </cell>
          <cell r="E57" t="str">
            <v>AYLA KARLA DO NASCIMENTO</v>
          </cell>
          <cell r="F57" t="str">
            <v>2 - Outros Profissionais da Saúde</v>
          </cell>
          <cell r="G57" t="str">
            <v>3222-05</v>
          </cell>
          <cell r="H57" t="str">
            <v>08/2026</v>
          </cell>
          <cell r="I57" t="str">
            <v>0,00</v>
          </cell>
          <cell r="J57">
            <v>193.85</v>
          </cell>
          <cell r="K57">
            <v>0</v>
          </cell>
          <cell r="M57">
            <v>0</v>
          </cell>
          <cell r="O57">
            <v>3.04</v>
          </cell>
          <cell r="P57">
            <v>0</v>
          </cell>
          <cell r="R57">
            <v>239.52430000000001</v>
          </cell>
          <cell r="S57">
            <v>97.26</v>
          </cell>
          <cell r="U57">
            <v>0</v>
          </cell>
          <cell r="X57" t="str">
            <v/>
          </cell>
          <cell r="Y57">
            <v>1828.03</v>
          </cell>
        </row>
        <row r="58">
          <cell r="C58" t="str">
            <v>UPA CAXANGÁ - CG Nº 007/2022</v>
          </cell>
          <cell r="E58" t="str">
            <v>BRENDA NEIVA RIBEIRO</v>
          </cell>
          <cell r="F58" t="str">
            <v>2 - Outros Profissionais da Saúde</v>
          </cell>
          <cell r="G58" t="str">
            <v>2235-05</v>
          </cell>
          <cell r="H58" t="str">
            <v>08/2026</v>
          </cell>
          <cell r="I58" t="str">
            <v>0,00</v>
          </cell>
          <cell r="J58">
            <v>259.61</v>
          </cell>
          <cell r="K58">
            <v>0</v>
          </cell>
          <cell r="L58">
            <v>263.87819999999999</v>
          </cell>
          <cell r="M58">
            <v>2.79</v>
          </cell>
          <cell r="O58">
            <v>1.52</v>
          </cell>
          <cell r="P58">
            <v>0</v>
          </cell>
          <cell r="S58">
            <v>0</v>
          </cell>
          <cell r="U58">
            <v>0</v>
          </cell>
          <cell r="X58" t="str">
            <v/>
          </cell>
          <cell r="Y58">
            <v>3862.22</v>
          </cell>
        </row>
        <row r="59">
          <cell r="C59" t="str">
            <v>UPA CAXANGÁ - CG Nº 007/2022</v>
          </cell>
          <cell r="E59" t="str">
            <v xml:space="preserve">BRENO JONATA SILVA MARTINS </v>
          </cell>
          <cell r="F59" t="str">
            <v>3 - Administrativo</v>
          </cell>
          <cell r="G59" t="str">
            <v>7823-20</v>
          </cell>
          <cell r="H59" t="str">
            <v>08/2026</v>
          </cell>
          <cell r="I59" t="str">
            <v>0,00</v>
          </cell>
          <cell r="J59">
            <v>158.38999999999999</v>
          </cell>
          <cell r="K59">
            <v>0</v>
          </cell>
          <cell r="L59">
            <v>263.87819999999999</v>
          </cell>
          <cell r="M59">
            <v>16.21</v>
          </cell>
          <cell r="O59">
            <v>1.52</v>
          </cell>
          <cell r="P59">
            <v>0</v>
          </cell>
          <cell r="S59">
            <v>0</v>
          </cell>
          <cell r="U59">
            <v>0</v>
          </cell>
          <cell r="X59" t="str">
            <v/>
          </cell>
          <cell r="Y59">
            <v>0</v>
          </cell>
        </row>
        <row r="60">
          <cell r="C60" t="str">
            <v>UPA CAXANGÁ - CG Nº 007/2022</v>
          </cell>
          <cell r="E60" t="str">
            <v>BRUNO EDSON OLIVEIRA DA SILVA</v>
          </cell>
          <cell r="F60" t="str">
            <v>3 - Administrativo</v>
          </cell>
          <cell r="G60" t="str">
            <v>3131-15</v>
          </cell>
          <cell r="H60" t="str">
            <v>08/2026</v>
          </cell>
          <cell r="I60" t="str">
            <v>0,00</v>
          </cell>
          <cell r="J60">
            <v>275.83999999999997</v>
          </cell>
          <cell r="K60">
            <v>0</v>
          </cell>
          <cell r="L60">
            <v>263.87819999999999</v>
          </cell>
          <cell r="M60">
            <v>32.32</v>
          </cell>
          <cell r="P60">
            <v>0</v>
          </cell>
          <cell r="S60">
            <v>0</v>
          </cell>
          <cell r="U60">
            <v>0</v>
          </cell>
          <cell r="X60" t="str">
            <v/>
          </cell>
          <cell r="Y60">
            <v>29.9</v>
          </cell>
        </row>
        <row r="61">
          <cell r="C61" t="str">
            <v>UPA CAXANGÁ - CG Nº 007/2022</v>
          </cell>
          <cell r="E61" t="str">
            <v>BRUNO MANOEL DE OLIVEIRA</v>
          </cell>
          <cell r="F61" t="str">
            <v>3 - Administrativo</v>
          </cell>
          <cell r="G61" t="str">
            <v>7823-20</v>
          </cell>
          <cell r="H61" t="str">
            <v>08/2026</v>
          </cell>
          <cell r="I61" t="str">
            <v>0,00</v>
          </cell>
          <cell r="J61">
            <v>207.46</v>
          </cell>
          <cell r="K61">
            <v>0</v>
          </cell>
          <cell r="L61">
            <v>263.87819999999999</v>
          </cell>
          <cell r="M61">
            <v>16.21</v>
          </cell>
          <cell r="O61">
            <v>3.04</v>
          </cell>
          <cell r="P61">
            <v>0</v>
          </cell>
          <cell r="R61">
            <v>140.52430000000001</v>
          </cell>
          <cell r="S61">
            <v>97.26</v>
          </cell>
          <cell r="U61">
            <v>0</v>
          </cell>
          <cell r="X61" t="str">
            <v/>
          </cell>
          <cell r="Y61">
            <v>0</v>
          </cell>
        </row>
        <row r="62">
          <cell r="C62" t="str">
            <v>UPA CAXANGÁ - CG Nº 007/2022</v>
          </cell>
          <cell r="E62" t="str">
            <v>CAIO BEZERRA DE SOUZA SILVA</v>
          </cell>
          <cell r="F62" t="str">
            <v>3 - Administrativo</v>
          </cell>
          <cell r="G62" t="str">
            <v>3132-20</v>
          </cell>
          <cell r="H62" t="str">
            <v>08/2026</v>
          </cell>
          <cell r="I62" t="str">
            <v>0,00</v>
          </cell>
          <cell r="J62">
            <v>201.57</v>
          </cell>
          <cell r="K62">
            <v>0</v>
          </cell>
          <cell r="L62">
            <v>263.87819999999999</v>
          </cell>
          <cell r="M62">
            <v>32.32</v>
          </cell>
          <cell r="O62">
            <v>12.16</v>
          </cell>
          <cell r="P62">
            <v>0</v>
          </cell>
          <cell r="R62">
            <v>194.52430000000001</v>
          </cell>
          <cell r="S62">
            <v>151.18</v>
          </cell>
          <cell r="U62">
            <v>0</v>
          </cell>
          <cell r="X62" t="str">
            <v/>
          </cell>
          <cell r="Y62">
            <v>29.9</v>
          </cell>
        </row>
        <row r="63">
          <cell r="C63" t="str">
            <v>UPA CAXANGÁ - CG Nº 007/2022</v>
          </cell>
          <cell r="E63" t="str">
            <v>CAIO CESAR DE LIMA SILVA</v>
          </cell>
          <cell r="F63" t="str">
            <v>1 - Médico</v>
          </cell>
          <cell r="G63" t="str">
            <v>2251-25</v>
          </cell>
          <cell r="H63" t="str">
            <v>08/2026</v>
          </cell>
          <cell r="I63" t="str">
            <v>0,00</v>
          </cell>
          <cell r="J63">
            <v>371.24</v>
          </cell>
          <cell r="K63">
            <v>0</v>
          </cell>
          <cell r="L63">
            <v>263.87819999999999</v>
          </cell>
          <cell r="M63">
            <v>3.66</v>
          </cell>
          <cell r="O63">
            <v>3.04</v>
          </cell>
          <cell r="P63">
            <v>0</v>
          </cell>
          <cell r="S63">
            <v>0</v>
          </cell>
          <cell r="U63">
            <v>0</v>
          </cell>
          <cell r="X63" t="str">
            <v/>
          </cell>
          <cell r="Y63">
            <v>0</v>
          </cell>
        </row>
        <row r="64">
          <cell r="C64" t="str">
            <v>UPA CAXANGÁ - CG Nº 007/2022</v>
          </cell>
          <cell r="E64" t="str">
            <v>CAMILLY FERNANDES DE MESSIAS</v>
          </cell>
          <cell r="F64" t="str">
            <v>3 - Administrativo</v>
          </cell>
          <cell r="G64" t="str">
            <v>5211-30</v>
          </cell>
          <cell r="H64" t="str">
            <v>08/2026</v>
          </cell>
          <cell r="I64" t="str">
            <v>0,00</v>
          </cell>
          <cell r="J64">
            <v>193.03</v>
          </cell>
          <cell r="K64">
            <v>0</v>
          </cell>
          <cell r="M64">
            <v>0</v>
          </cell>
          <cell r="P64">
            <v>0</v>
          </cell>
          <cell r="S64">
            <v>0</v>
          </cell>
          <cell r="U64">
            <v>0</v>
          </cell>
          <cell r="X64" t="str">
            <v/>
          </cell>
          <cell r="Y64">
            <v>29.9</v>
          </cell>
        </row>
        <row r="65">
          <cell r="C65" t="str">
            <v>UPA CAXANGÁ - CG Nº 007/2022</v>
          </cell>
          <cell r="E65" t="str">
            <v>CARLA MARIA DOS SANTOS</v>
          </cell>
          <cell r="F65" t="str">
            <v>2 - Outros Profissionais da Saúde</v>
          </cell>
          <cell r="G65" t="str">
            <v>2235-05</v>
          </cell>
          <cell r="H65" t="str">
            <v>08/2026</v>
          </cell>
          <cell r="I65" t="str">
            <v>0,00</v>
          </cell>
          <cell r="J65">
            <v>0</v>
          </cell>
          <cell r="K65">
            <v>0</v>
          </cell>
          <cell r="M65">
            <v>0</v>
          </cell>
          <cell r="P65">
            <v>0</v>
          </cell>
          <cell r="S65">
            <v>0</v>
          </cell>
          <cell r="U65">
            <v>0</v>
          </cell>
          <cell r="X65" t="str">
            <v/>
          </cell>
          <cell r="Y65">
            <v>780.35</v>
          </cell>
        </row>
        <row r="66">
          <cell r="C66" t="str">
            <v>UPA CAXANGÁ - CG Nº 007/2022</v>
          </cell>
          <cell r="E66" t="str">
            <v>CARLOS ALBERTO DA SILVA BARBOSA</v>
          </cell>
          <cell r="F66" t="str">
            <v>2 - Outros Profissionais da Saúde</v>
          </cell>
          <cell r="G66" t="str">
            <v>3222-05</v>
          </cell>
          <cell r="H66" t="str">
            <v>08/2026</v>
          </cell>
          <cell r="I66" t="str">
            <v>0,00</v>
          </cell>
          <cell r="J66">
            <v>0</v>
          </cell>
          <cell r="K66">
            <v>0</v>
          </cell>
          <cell r="M66">
            <v>0</v>
          </cell>
          <cell r="O66">
            <v>1.52</v>
          </cell>
          <cell r="P66">
            <v>0</v>
          </cell>
          <cell r="S66">
            <v>0</v>
          </cell>
          <cell r="U66">
            <v>0</v>
          </cell>
          <cell r="X66" t="str">
            <v/>
          </cell>
          <cell r="Y66">
            <v>0</v>
          </cell>
        </row>
        <row r="67">
          <cell r="C67" t="str">
            <v>UPA CAXANGÁ - CG Nº 007/2022</v>
          </cell>
          <cell r="E67" t="str">
            <v>CARLOS ALBERTO SANTOS DA ROCHA</v>
          </cell>
          <cell r="F67" t="str">
            <v>3 - Administrativo</v>
          </cell>
          <cell r="G67" t="str">
            <v>4221-10</v>
          </cell>
          <cell r="H67" t="str">
            <v>08/2026</v>
          </cell>
          <cell r="I67" t="str">
            <v>0,00</v>
          </cell>
          <cell r="J67">
            <v>367.16</v>
          </cell>
          <cell r="K67">
            <v>0</v>
          </cell>
          <cell r="L67">
            <v>263.87819999999999</v>
          </cell>
          <cell r="M67">
            <v>32.32</v>
          </cell>
          <cell r="P67">
            <v>64.45</v>
          </cell>
          <cell r="S67">
            <v>0</v>
          </cell>
          <cell r="U67">
            <v>0</v>
          </cell>
          <cell r="X67" t="str">
            <v/>
          </cell>
          <cell r="Y67">
            <v>29.9</v>
          </cell>
        </row>
        <row r="68">
          <cell r="C68" t="str">
            <v>UPA CAXANGÁ - CG Nº 007/2022</v>
          </cell>
          <cell r="E68" t="str">
            <v>CARLOS ALBERTO VIEIRA DA SILVA</v>
          </cell>
          <cell r="F68" t="str">
            <v>2 - Outros Profissionais da Saúde</v>
          </cell>
          <cell r="G68" t="str">
            <v>3222-05</v>
          </cell>
          <cell r="H68" t="str">
            <v>08/2026</v>
          </cell>
          <cell r="I68" t="str">
            <v>0,00</v>
          </cell>
          <cell r="J68">
            <v>0</v>
          </cell>
          <cell r="K68">
            <v>0</v>
          </cell>
          <cell r="M68">
            <v>0</v>
          </cell>
          <cell r="P68">
            <v>0</v>
          </cell>
          <cell r="S68">
            <v>0</v>
          </cell>
          <cell r="U68">
            <v>0</v>
          </cell>
          <cell r="X68" t="str">
            <v/>
          </cell>
          <cell r="Y68">
            <v>75.03</v>
          </cell>
        </row>
        <row r="69">
          <cell r="C69" t="str">
            <v>UPA CAXANGÁ - CG Nº 007/2022</v>
          </cell>
          <cell r="E69" t="str">
            <v>CARLOS DOUGLAS DE ARAUJO</v>
          </cell>
          <cell r="F69" t="str">
            <v>2 - Outros Profissionais da Saúde</v>
          </cell>
          <cell r="G69" t="str">
            <v>3222-05</v>
          </cell>
          <cell r="H69" t="str">
            <v>08/2026</v>
          </cell>
          <cell r="I69" t="str">
            <v>0,00</v>
          </cell>
          <cell r="J69">
            <v>184.38</v>
          </cell>
          <cell r="K69">
            <v>0</v>
          </cell>
          <cell r="L69">
            <v>263.87819999999999</v>
          </cell>
          <cell r="M69">
            <v>16.21</v>
          </cell>
          <cell r="O69">
            <v>1.52</v>
          </cell>
          <cell r="P69">
            <v>0</v>
          </cell>
          <cell r="S69">
            <v>0</v>
          </cell>
          <cell r="U69">
            <v>0</v>
          </cell>
          <cell r="X69" t="str">
            <v/>
          </cell>
          <cell r="Y69">
            <v>2204.4699999999998</v>
          </cell>
        </row>
        <row r="70">
          <cell r="C70" t="str">
            <v>UPA CAXANGÁ - CG Nº 007/2022</v>
          </cell>
          <cell r="E70" t="str">
            <v>CARLOS EDUARDO DE OLIVEIRA ALVES</v>
          </cell>
          <cell r="F70" t="str">
            <v>2 - Outros Profissionais da Saúde</v>
          </cell>
          <cell r="G70" t="str">
            <v>3226-05</v>
          </cell>
          <cell r="H70" t="str">
            <v>08/2026</v>
          </cell>
          <cell r="I70" t="str">
            <v>0,00</v>
          </cell>
          <cell r="J70">
            <v>169.34</v>
          </cell>
          <cell r="K70">
            <v>0</v>
          </cell>
          <cell r="L70">
            <v>263.87819999999999</v>
          </cell>
          <cell r="M70">
            <v>32.32</v>
          </cell>
          <cell r="O70">
            <v>1.52</v>
          </cell>
          <cell r="P70">
            <v>0</v>
          </cell>
          <cell r="S70">
            <v>0</v>
          </cell>
          <cell r="U70">
            <v>0</v>
          </cell>
          <cell r="X70" t="str">
            <v/>
          </cell>
          <cell r="Y70">
            <v>29.9</v>
          </cell>
        </row>
        <row r="71">
          <cell r="C71" t="str">
            <v>UPA CAXANGÁ - CG Nº 007/2022</v>
          </cell>
          <cell r="E71" t="str">
            <v xml:space="preserve">CARLOS GOMES NUNES DOS SANTOS </v>
          </cell>
          <cell r="F71" t="str">
            <v>2 - Outros Profissionais da Saúde</v>
          </cell>
          <cell r="G71" t="str">
            <v>2237-10</v>
          </cell>
          <cell r="H71" t="str">
            <v>08/2026</v>
          </cell>
          <cell r="I71" t="str">
            <v>0,00</v>
          </cell>
          <cell r="J71">
            <v>349.12</v>
          </cell>
          <cell r="K71">
            <v>0</v>
          </cell>
          <cell r="M71">
            <v>0</v>
          </cell>
          <cell r="O71">
            <v>3.04</v>
          </cell>
          <cell r="P71">
            <v>0</v>
          </cell>
          <cell r="S71">
            <v>0</v>
          </cell>
          <cell r="U71">
            <v>0</v>
          </cell>
          <cell r="X71" t="str">
            <v/>
          </cell>
          <cell r="Y71">
            <v>0</v>
          </cell>
        </row>
        <row r="72">
          <cell r="C72" t="str">
            <v>UPA CAXANGÁ - CG Nº 007/2022</v>
          </cell>
          <cell r="E72" t="str">
            <v>CAROLAYNE AMANDA ARAUJO DE OLIVEIRA</v>
          </cell>
          <cell r="F72" t="str">
            <v>2 - Outros Profissionais da Saúde</v>
          </cell>
          <cell r="G72" t="str">
            <v>5152-05</v>
          </cell>
          <cell r="H72" t="str">
            <v>08/2026</v>
          </cell>
          <cell r="I72" t="str">
            <v>0,00</v>
          </cell>
          <cell r="J72">
            <v>243.14</v>
          </cell>
          <cell r="K72">
            <v>0</v>
          </cell>
          <cell r="L72">
            <v>263.87819999999999</v>
          </cell>
          <cell r="M72">
            <v>16.21</v>
          </cell>
          <cell r="P72">
            <v>0</v>
          </cell>
          <cell r="R72">
            <v>275.52429999999998</v>
          </cell>
          <cell r="S72">
            <v>97.26</v>
          </cell>
          <cell r="U72">
            <v>0</v>
          </cell>
          <cell r="X72" t="str">
            <v/>
          </cell>
          <cell r="Y72">
            <v>0</v>
          </cell>
        </row>
        <row r="73">
          <cell r="C73" t="str">
            <v>UPA CAXANGÁ - CG Nº 007/2022</v>
          </cell>
          <cell r="E73" t="str">
            <v>CHRISTIANE LUIZA DE FREITAS</v>
          </cell>
          <cell r="F73" t="str">
            <v>2 - Outros Profissionais da Saúde</v>
          </cell>
          <cell r="G73" t="str">
            <v>2235-05</v>
          </cell>
          <cell r="H73" t="str">
            <v>08/2026</v>
          </cell>
          <cell r="I73" t="str">
            <v>0,00</v>
          </cell>
          <cell r="J73">
            <v>241.64</v>
          </cell>
          <cell r="K73">
            <v>0</v>
          </cell>
          <cell r="L73">
            <v>263.87819999999999</v>
          </cell>
          <cell r="M73">
            <v>3.59</v>
          </cell>
          <cell r="O73">
            <v>1.52</v>
          </cell>
          <cell r="P73">
            <v>0</v>
          </cell>
          <cell r="S73">
            <v>0</v>
          </cell>
          <cell r="U73">
            <v>0</v>
          </cell>
          <cell r="X73" t="str">
            <v/>
          </cell>
          <cell r="Y73">
            <v>15414.66</v>
          </cell>
        </row>
        <row r="74">
          <cell r="C74" t="str">
            <v>UPA CAXANGÁ - CG Nº 007/2022</v>
          </cell>
          <cell r="E74" t="str">
            <v>CINTIA JOSE DE FRANCA DE LIMA</v>
          </cell>
          <cell r="F74" t="str">
            <v>2 - Outros Profissionais da Saúde</v>
          </cell>
          <cell r="G74" t="str">
            <v>3222-05</v>
          </cell>
          <cell r="H74" t="str">
            <v>08/2026</v>
          </cell>
          <cell r="I74" t="str">
            <v>0,00</v>
          </cell>
          <cell r="J74">
            <v>0</v>
          </cell>
          <cell r="K74">
            <v>0</v>
          </cell>
          <cell r="M74">
            <v>0</v>
          </cell>
          <cell r="P74">
            <v>0</v>
          </cell>
          <cell r="S74">
            <v>0</v>
          </cell>
          <cell r="U74">
            <v>0</v>
          </cell>
          <cell r="X74" t="str">
            <v/>
          </cell>
          <cell r="Y74">
            <v>898.07</v>
          </cell>
        </row>
        <row r="75">
          <cell r="C75" t="str">
            <v>UPA CAXANGÁ - CG Nº 007/2022</v>
          </cell>
          <cell r="E75" t="str">
            <v>CINTIA MARIA ALBUQUERQUE MOREIRA ANDRADE</v>
          </cell>
          <cell r="F75" t="str">
            <v>2 - Outros Profissionais da Saúde</v>
          </cell>
          <cell r="G75" t="str">
            <v>2235-05</v>
          </cell>
          <cell r="H75" t="str">
            <v>08/2026</v>
          </cell>
          <cell r="I75" t="str">
            <v>0,00</v>
          </cell>
          <cell r="J75">
            <v>0</v>
          </cell>
          <cell r="K75">
            <v>0</v>
          </cell>
          <cell r="M75">
            <v>0</v>
          </cell>
          <cell r="P75">
            <v>0</v>
          </cell>
          <cell r="S75">
            <v>0</v>
          </cell>
          <cell r="U75">
            <v>0</v>
          </cell>
          <cell r="X75" t="str">
            <v/>
          </cell>
          <cell r="Y75">
            <v>691.71</v>
          </cell>
        </row>
        <row r="76">
          <cell r="C76" t="str">
            <v>UPA CAXANGÁ - CG Nº 007/2022</v>
          </cell>
          <cell r="E76" t="str">
            <v>CLAUDIA SIMONE BARBOSA AVELINO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 t="str">
            <v>0,00</v>
          </cell>
          <cell r="J76">
            <v>199.71</v>
          </cell>
          <cell r="K76">
            <v>0</v>
          </cell>
          <cell r="L76">
            <v>263.87819999999999</v>
          </cell>
          <cell r="M76">
            <v>16.21</v>
          </cell>
          <cell r="O76">
            <v>1.52</v>
          </cell>
          <cell r="P76">
            <v>0</v>
          </cell>
          <cell r="S76">
            <v>0</v>
          </cell>
          <cell r="U76">
            <v>0</v>
          </cell>
          <cell r="X76" t="str">
            <v/>
          </cell>
          <cell r="Y76">
            <v>3835.07</v>
          </cell>
        </row>
        <row r="77">
          <cell r="C77" t="str">
            <v>UPA CAXANGÁ - CG Nº 007/2022</v>
          </cell>
          <cell r="E77" t="str">
            <v>CLAYDSON SANTOS DA SILVA</v>
          </cell>
          <cell r="F77" t="str">
            <v>3 - Administrativo</v>
          </cell>
          <cell r="G77" t="str">
            <v>4110-05</v>
          </cell>
          <cell r="H77" t="str">
            <v>08/2026</v>
          </cell>
          <cell r="I77" t="str">
            <v>0,00</v>
          </cell>
          <cell r="J77">
            <v>253.48</v>
          </cell>
          <cell r="K77">
            <v>0</v>
          </cell>
          <cell r="L77">
            <v>263.87819999999999</v>
          </cell>
          <cell r="M77">
            <v>32.32</v>
          </cell>
          <cell r="P77">
            <v>0</v>
          </cell>
          <cell r="S77">
            <v>0</v>
          </cell>
          <cell r="U77">
            <v>0</v>
          </cell>
          <cell r="X77" t="str">
            <v/>
          </cell>
          <cell r="Y77">
            <v>29.9</v>
          </cell>
        </row>
        <row r="78">
          <cell r="C78" t="str">
            <v>UPA CAXANGÁ - CG Nº 007/2022</v>
          </cell>
          <cell r="E78" t="str">
            <v>CLEIDJANE GONCALVES LINS</v>
          </cell>
          <cell r="F78" t="str">
            <v>3 - Administrativo</v>
          </cell>
          <cell r="G78" t="str">
            <v>4221-10</v>
          </cell>
          <cell r="H78" t="str">
            <v>08/2026</v>
          </cell>
          <cell r="I78" t="str">
            <v>0,00</v>
          </cell>
          <cell r="J78">
            <v>188.31</v>
          </cell>
          <cell r="K78">
            <v>0</v>
          </cell>
          <cell r="L78">
            <v>263.87819999999999</v>
          </cell>
          <cell r="M78">
            <v>32.32</v>
          </cell>
          <cell r="P78">
            <v>0</v>
          </cell>
          <cell r="R78">
            <v>140.52430000000001</v>
          </cell>
          <cell r="S78">
            <v>100.03</v>
          </cell>
          <cell r="U78">
            <v>0</v>
          </cell>
          <cell r="X78" t="str">
            <v/>
          </cell>
          <cell r="Y78">
            <v>29.9</v>
          </cell>
        </row>
        <row r="79">
          <cell r="C79" t="str">
            <v>UPA CAXANGÁ - CG Nº 007/2022</v>
          </cell>
          <cell r="E79" t="str">
            <v xml:space="preserve">CLEIDSON CHARLES BARBOSA DOS SANTOS </v>
          </cell>
          <cell r="F79" t="str">
            <v>2 - Outros Profissionais da Saúde</v>
          </cell>
          <cell r="G79" t="str">
            <v>2516-05</v>
          </cell>
          <cell r="H79" t="str">
            <v>08/2026</v>
          </cell>
          <cell r="I79" t="str">
            <v>0,00</v>
          </cell>
          <cell r="J79">
            <v>291.75</v>
          </cell>
          <cell r="K79">
            <v>0</v>
          </cell>
          <cell r="L79">
            <v>263.87819999999999</v>
          </cell>
          <cell r="M79">
            <v>32.32</v>
          </cell>
          <cell r="O79">
            <v>12.16</v>
          </cell>
          <cell r="P79">
            <v>0</v>
          </cell>
          <cell r="S79">
            <v>0</v>
          </cell>
          <cell r="U79">
            <v>0</v>
          </cell>
          <cell r="X79" t="str">
            <v/>
          </cell>
          <cell r="Y79">
            <v>29.9</v>
          </cell>
        </row>
        <row r="80">
          <cell r="C80" t="str">
            <v>UPA CAXANGÁ - CG Nº 007/2022</v>
          </cell>
          <cell r="E80" t="str">
            <v>CLEITON FABIO SANTANA DA SILVA</v>
          </cell>
          <cell r="F80" t="str">
            <v>3 - Administrativo</v>
          </cell>
          <cell r="G80" t="str">
            <v>5151-10</v>
          </cell>
          <cell r="H80" t="str">
            <v>08/2026</v>
          </cell>
          <cell r="I80" t="str">
            <v>0,00</v>
          </cell>
          <cell r="J80">
            <v>163.34</v>
          </cell>
          <cell r="K80">
            <v>0</v>
          </cell>
          <cell r="L80">
            <v>263.87819999999999</v>
          </cell>
          <cell r="M80">
            <v>32.32</v>
          </cell>
          <cell r="P80">
            <v>0</v>
          </cell>
          <cell r="R80">
            <v>149.52430000000001</v>
          </cell>
          <cell r="S80">
            <v>99.28</v>
          </cell>
          <cell r="U80">
            <v>0</v>
          </cell>
          <cell r="X80" t="str">
            <v/>
          </cell>
          <cell r="Y80">
            <v>29.9</v>
          </cell>
        </row>
        <row r="81">
          <cell r="C81" t="str">
            <v>UPA CAXANGÁ - CG Nº 007/2022</v>
          </cell>
          <cell r="E81" t="str">
            <v>COSMO ALVES SOBRAL</v>
          </cell>
          <cell r="F81" t="str">
            <v>2 - Outros Profissionais da Saúde</v>
          </cell>
          <cell r="G81" t="str">
            <v>3226-05</v>
          </cell>
          <cell r="H81" t="str">
            <v>08/2026</v>
          </cell>
          <cell r="I81" t="str">
            <v>0,00</v>
          </cell>
          <cell r="J81">
            <v>222.99</v>
          </cell>
          <cell r="K81">
            <v>0</v>
          </cell>
          <cell r="L81">
            <v>263.87819999999999</v>
          </cell>
          <cell r="M81">
            <v>32.32</v>
          </cell>
          <cell r="O81">
            <v>1.52</v>
          </cell>
          <cell r="P81">
            <v>0</v>
          </cell>
          <cell r="R81">
            <v>275.52429999999998</v>
          </cell>
          <cell r="S81">
            <v>106.47</v>
          </cell>
          <cell r="U81">
            <v>0</v>
          </cell>
          <cell r="X81" t="str">
            <v/>
          </cell>
          <cell r="Y81">
            <v>29.9</v>
          </cell>
        </row>
        <row r="82">
          <cell r="C82" t="str">
            <v>UPA CAXANGÁ - CG Nº 007/2022</v>
          </cell>
          <cell r="E82" t="str">
            <v>CRISTIANA MARIA DA SILVA</v>
          </cell>
          <cell r="F82" t="str">
            <v>2 - Outros Profissionais da Saúde</v>
          </cell>
          <cell r="G82" t="str">
            <v>3222-05</v>
          </cell>
          <cell r="H82" t="str">
            <v>08/2026</v>
          </cell>
          <cell r="I82" t="str">
            <v>0,00</v>
          </cell>
          <cell r="J82">
            <v>207.04</v>
          </cell>
          <cell r="K82">
            <v>0</v>
          </cell>
          <cell r="L82">
            <v>263.87819999999999</v>
          </cell>
          <cell r="M82">
            <v>16.21</v>
          </cell>
          <cell r="O82">
            <v>1.52</v>
          </cell>
          <cell r="P82">
            <v>0</v>
          </cell>
          <cell r="S82">
            <v>0</v>
          </cell>
          <cell r="U82">
            <v>0</v>
          </cell>
          <cell r="X82" t="str">
            <v/>
          </cell>
          <cell r="Y82">
            <v>2204.4699999999998</v>
          </cell>
        </row>
        <row r="83">
          <cell r="C83" t="str">
            <v>UPA CAXANGÁ - CG Nº 007/2022</v>
          </cell>
          <cell r="E83" t="str">
            <v>CRISTIANO RAELI</v>
          </cell>
          <cell r="F83" t="str">
            <v>2 - Outros Profissionais da Saúde</v>
          </cell>
          <cell r="G83" t="str">
            <v>3241-15</v>
          </cell>
          <cell r="H83" t="str">
            <v>08/2026</v>
          </cell>
          <cell r="I83" t="str">
            <v>0,00</v>
          </cell>
          <cell r="J83">
            <v>366.96</v>
          </cell>
          <cell r="K83">
            <v>0</v>
          </cell>
          <cell r="L83">
            <v>263.87819999999999</v>
          </cell>
          <cell r="M83">
            <v>2.73</v>
          </cell>
          <cell r="O83">
            <v>1.52</v>
          </cell>
          <cell r="P83">
            <v>0</v>
          </cell>
          <cell r="S83">
            <v>0</v>
          </cell>
          <cell r="U83">
            <v>0</v>
          </cell>
          <cell r="X83" t="str">
            <v/>
          </cell>
          <cell r="Y83">
            <v>0</v>
          </cell>
        </row>
        <row r="84">
          <cell r="C84" t="str">
            <v>UPA CAXANGÁ - CG Nº 007/2022</v>
          </cell>
          <cell r="E84" t="str">
            <v>CYNTHIA MEDEIROS ZEFERINO</v>
          </cell>
          <cell r="F84" t="str">
            <v>2 - Outros Profissionais da Saúde</v>
          </cell>
          <cell r="G84" t="str">
            <v>2235-05</v>
          </cell>
          <cell r="H84" t="str">
            <v>08/2026</v>
          </cell>
          <cell r="I84" t="str">
            <v>0,00</v>
          </cell>
          <cell r="J84">
            <v>325.61</v>
          </cell>
          <cell r="K84">
            <v>0</v>
          </cell>
          <cell r="L84">
            <v>263.87819999999999</v>
          </cell>
          <cell r="M84">
            <v>4.1100000000000003</v>
          </cell>
          <cell r="O84">
            <v>3.04</v>
          </cell>
          <cell r="P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13374.58</v>
          </cell>
        </row>
        <row r="85">
          <cell r="C85" t="str">
            <v>UPA CAXANGÁ - CG Nº 007/2022</v>
          </cell>
          <cell r="E85" t="str">
            <v xml:space="preserve">DANIELLE DIAS LEAO </v>
          </cell>
          <cell r="F85" t="str">
            <v>2 - Outros Profissionais da Saúde</v>
          </cell>
          <cell r="G85" t="str">
            <v>3222-05</v>
          </cell>
          <cell r="H85" t="str">
            <v>08/2026</v>
          </cell>
          <cell r="I85" t="str">
            <v>0,00</v>
          </cell>
          <cell r="J85">
            <v>0</v>
          </cell>
          <cell r="K85">
            <v>0</v>
          </cell>
          <cell r="M85">
            <v>0</v>
          </cell>
          <cell r="P85">
            <v>0</v>
          </cell>
          <cell r="S85">
            <v>0</v>
          </cell>
          <cell r="U85">
            <v>0</v>
          </cell>
          <cell r="X85" t="str">
            <v/>
          </cell>
          <cell r="Y85">
            <v>795.2</v>
          </cell>
        </row>
        <row r="86">
          <cell r="C86" t="str">
            <v>UPA CAXANGÁ - CG Nº 007/2022</v>
          </cell>
          <cell r="E86" t="str">
            <v>DANIELLE LOPES DE VASCONCELOS</v>
          </cell>
          <cell r="F86" t="str">
            <v>2 - Outros Profissionais da Saúde</v>
          </cell>
          <cell r="G86" t="str">
            <v>3222-05</v>
          </cell>
          <cell r="H86" t="str">
            <v>08/2026</v>
          </cell>
          <cell r="I86" t="str">
            <v>0,00</v>
          </cell>
          <cell r="J86">
            <v>0</v>
          </cell>
          <cell r="K86">
            <v>0</v>
          </cell>
          <cell r="M86">
            <v>0</v>
          </cell>
          <cell r="P86">
            <v>0</v>
          </cell>
          <cell r="S86">
            <v>0</v>
          </cell>
          <cell r="U86">
            <v>0</v>
          </cell>
          <cell r="X86" t="str">
            <v/>
          </cell>
          <cell r="Y86">
            <v>906.19</v>
          </cell>
        </row>
        <row r="87">
          <cell r="C87" t="str">
            <v>UPA CAXANGÁ - CG Nº 007/2022</v>
          </cell>
          <cell r="E87" t="str">
            <v>DANIELLE SIQUEIRA CAMPOS GONZALEZ CONSONI</v>
          </cell>
          <cell r="F87" t="str">
            <v>2 - Outros Profissionais da Saúde</v>
          </cell>
          <cell r="G87" t="str">
            <v>2516-05</v>
          </cell>
          <cell r="H87" t="str">
            <v>08/2026</v>
          </cell>
          <cell r="I87" t="str">
            <v>0,00</v>
          </cell>
          <cell r="J87">
            <v>315.75</v>
          </cell>
          <cell r="K87">
            <v>0</v>
          </cell>
          <cell r="L87">
            <v>263.87819999999999</v>
          </cell>
          <cell r="M87">
            <v>32.32</v>
          </cell>
          <cell r="O87">
            <v>12.16</v>
          </cell>
          <cell r="P87">
            <v>0</v>
          </cell>
          <cell r="S87">
            <v>0</v>
          </cell>
          <cell r="U87">
            <v>320</v>
          </cell>
          <cell r="X87" t="str">
            <v>Auxílio Creche</v>
          </cell>
          <cell r="Y87">
            <v>29.9</v>
          </cell>
        </row>
        <row r="88">
          <cell r="C88" t="str">
            <v>UPA CAXANGÁ - CG Nº 007/2022</v>
          </cell>
          <cell r="E88" t="str">
            <v>DANIELLY MARTINS BARBOSA</v>
          </cell>
          <cell r="F88" t="str">
            <v>3 - Administrativo</v>
          </cell>
          <cell r="G88" t="str">
            <v>1312-05</v>
          </cell>
          <cell r="H88" t="str">
            <v>08/2026</v>
          </cell>
          <cell r="I88" t="str">
            <v>0,00</v>
          </cell>
          <cell r="J88">
            <v>1802.17</v>
          </cell>
          <cell r="K88">
            <v>0</v>
          </cell>
          <cell r="L88">
            <v>263.87819999999999</v>
          </cell>
          <cell r="M88">
            <v>32.32</v>
          </cell>
          <cell r="P88">
            <v>0</v>
          </cell>
          <cell r="S88">
            <v>0</v>
          </cell>
          <cell r="U88">
            <v>0</v>
          </cell>
          <cell r="X88" t="str">
            <v/>
          </cell>
          <cell r="Y88">
            <v>29.9</v>
          </cell>
        </row>
        <row r="89">
          <cell r="C89" t="str">
            <v>UPA CAXANGÁ - CG Nº 007/2022</v>
          </cell>
          <cell r="E89" t="str">
            <v>DANUTTA BRISSANTT SILVA</v>
          </cell>
          <cell r="F89" t="str">
            <v>2 - Outros Profissionais da Saúde</v>
          </cell>
          <cell r="G89" t="str">
            <v>2235-05</v>
          </cell>
          <cell r="H89" t="str">
            <v>08/2026</v>
          </cell>
          <cell r="I89" t="str">
            <v>0,00</v>
          </cell>
          <cell r="J89">
            <v>0</v>
          </cell>
          <cell r="K89">
            <v>0</v>
          </cell>
          <cell r="M89">
            <v>0</v>
          </cell>
          <cell r="P89">
            <v>0</v>
          </cell>
          <cell r="S89">
            <v>0</v>
          </cell>
          <cell r="U89">
            <v>0</v>
          </cell>
          <cell r="X89" t="str">
            <v/>
          </cell>
          <cell r="Y89">
            <v>12217.33</v>
          </cell>
        </row>
        <row r="90">
          <cell r="C90" t="str">
            <v>UPA CAXANGÁ - CG Nº 007/2022</v>
          </cell>
          <cell r="E90" t="str">
            <v>DAYANE GABRIEL DA SILVA</v>
          </cell>
          <cell r="F90" t="str">
            <v>2 - Outros Profissionais da Saúde</v>
          </cell>
          <cell r="G90" t="str">
            <v>3222-05</v>
          </cell>
          <cell r="H90" t="str">
            <v>08/2026</v>
          </cell>
          <cell r="I90" t="str">
            <v>0,00</v>
          </cell>
          <cell r="J90">
            <v>0</v>
          </cell>
          <cell r="K90">
            <v>470.73</v>
          </cell>
          <cell r="L90">
            <v>263.87819999999999</v>
          </cell>
          <cell r="M90">
            <v>16.21</v>
          </cell>
          <cell r="P90">
            <v>0</v>
          </cell>
          <cell r="R90">
            <v>28.0243</v>
          </cell>
          <cell r="S90">
            <v>22.5</v>
          </cell>
          <cell r="U90">
            <v>0</v>
          </cell>
          <cell r="X90" t="str">
            <v/>
          </cell>
          <cell r="Y90">
            <v>0</v>
          </cell>
        </row>
        <row r="91">
          <cell r="C91" t="str">
            <v>UPA CAXANGÁ - CG Nº 007/2022</v>
          </cell>
          <cell r="E91" t="str">
            <v>DAYANNE ADRYELLE SALES DE MENDONÇA</v>
          </cell>
          <cell r="F91" t="str">
            <v>2 - Outros Profissionais da Saúde</v>
          </cell>
          <cell r="G91" t="str">
            <v>3222-05</v>
          </cell>
          <cell r="H91" t="str">
            <v>08/2026</v>
          </cell>
          <cell r="I91" t="str">
            <v>0,00</v>
          </cell>
          <cell r="J91">
            <v>170.24</v>
          </cell>
          <cell r="K91">
            <v>0</v>
          </cell>
          <cell r="L91">
            <v>263.87819999999999</v>
          </cell>
          <cell r="M91">
            <v>16.21</v>
          </cell>
          <cell r="O91">
            <v>1.52</v>
          </cell>
          <cell r="P91">
            <v>0</v>
          </cell>
          <cell r="R91">
            <v>131.52430000000001</v>
          </cell>
          <cell r="S91">
            <v>97.26</v>
          </cell>
          <cell r="U91">
            <v>0</v>
          </cell>
          <cell r="X91" t="str">
            <v/>
          </cell>
          <cell r="Y91">
            <v>3409.63</v>
          </cell>
        </row>
        <row r="92">
          <cell r="C92" t="str">
            <v>UPA CAXANGÁ - CG Nº 007/2022</v>
          </cell>
          <cell r="E92" t="str">
            <v xml:space="preserve">DAYVSON CARLOS BARROS DA SILVA </v>
          </cell>
          <cell r="F92" t="str">
            <v>2 - Outros Profissionais da Saúde</v>
          </cell>
          <cell r="G92" t="str">
            <v>2235-05</v>
          </cell>
          <cell r="H92" t="str">
            <v>08/2026</v>
          </cell>
          <cell r="I92" t="str">
            <v>0,00</v>
          </cell>
          <cell r="J92">
            <v>0</v>
          </cell>
          <cell r="K92">
            <v>0</v>
          </cell>
          <cell r="M92">
            <v>0</v>
          </cell>
          <cell r="P92">
            <v>0</v>
          </cell>
          <cell r="S92">
            <v>0</v>
          </cell>
          <cell r="U92">
            <v>0</v>
          </cell>
          <cell r="X92" t="str">
            <v/>
          </cell>
          <cell r="Y92">
            <v>448.26</v>
          </cell>
        </row>
        <row r="93">
          <cell r="C93" t="str">
            <v>UPA CAXANGÁ - CG Nº 007/2022</v>
          </cell>
          <cell r="E93" t="str">
            <v>DEBORA DE CASSIA DOS SANTOS</v>
          </cell>
          <cell r="F93" t="str">
            <v>2 - Outros Profissionais da Saúde</v>
          </cell>
          <cell r="G93" t="str">
            <v>3222-05</v>
          </cell>
          <cell r="H93" t="str">
            <v>08/2026</v>
          </cell>
          <cell r="I93" t="str">
            <v>0,00</v>
          </cell>
          <cell r="J93">
            <v>0</v>
          </cell>
          <cell r="K93">
            <v>0</v>
          </cell>
          <cell r="M93">
            <v>0</v>
          </cell>
          <cell r="P93">
            <v>0</v>
          </cell>
          <cell r="S93">
            <v>0</v>
          </cell>
          <cell r="U93">
            <v>0</v>
          </cell>
          <cell r="X93" t="str">
            <v/>
          </cell>
          <cell r="Y93">
            <v>1511.71</v>
          </cell>
        </row>
        <row r="94">
          <cell r="C94" t="str">
            <v>UPA CAXANGÁ - CG Nº 007/2022</v>
          </cell>
          <cell r="E94" t="str">
            <v>DEBORA MIRELLA CARNEIRO DOS SANTOS</v>
          </cell>
          <cell r="F94" t="str">
            <v>3 - Administrativo</v>
          </cell>
          <cell r="G94" t="str">
            <v>4221-10</v>
          </cell>
          <cell r="H94" t="str">
            <v>08/2026</v>
          </cell>
          <cell r="I94" t="str">
            <v>0,00</v>
          </cell>
          <cell r="J94">
            <v>206.47</v>
          </cell>
          <cell r="K94">
            <v>0</v>
          </cell>
          <cell r="L94">
            <v>263.87819999999999</v>
          </cell>
          <cell r="M94">
            <v>32.32</v>
          </cell>
          <cell r="P94">
            <v>0</v>
          </cell>
          <cell r="S94">
            <v>0</v>
          </cell>
          <cell r="U94">
            <v>0</v>
          </cell>
          <cell r="X94" t="str">
            <v/>
          </cell>
          <cell r="Y94">
            <v>29.9</v>
          </cell>
        </row>
        <row r="95">
          <cell r="C95" t="str">
            <v>UPA CAXANGÁ - CG Nº 007/2022</v>
          </cell>
          <cell r="E95" t="str">
            <v xml:space="preserve">DEBORA ROBERTA DOS SANTOS </v>
          </cell>
          <cell r="F95" t="str">
            <v>2 - Outros Profissionais da Saúde</v>
          </cell>
          <cell r="G95" t="str">
            <v>2235-05</v>
          </cell>
          <cell r="H95" t="str">
            <v>08/2026</v>
          </cell>
          <cell r="I95" t="str">
            <v>0,00</v>
          </cell>
          <cell r="J95">
            <v>172.03</v>
          </cell>
          <cell r="K95">
            <v>0</v>
          </cell>
          <cell r="L95">
            <v>263.87819999999999</v>
          </cell>
          <cell r="M95">
            <v>2.79</v>
          </cell>
          <cell r="O95">
            <v>1.52</v>
          </cell>
          <cell r="P95">
            <v>0</v>
          </cell>
          <cell r="S95">
            <v>0</v>
          </cell>
          <cell r="U95">
            <v>0</v>
          </cell>
          <cell r="X95" t="str">
            <v/>
          </cell>
          <cell r="Y95">
            <v>2674.39</v>
          </cell>
        </row>
        <row r="96">
          <cell r="C96" t="str">
            <v>UPA CAXANGÁ - CG Nº 007/2022</v>
          </cell>
          <cell r="E96" t="str">
            <v>DEIZY DEIVID MARINA DE MENDONCA</v>
          </cell>
          <cell r="F96" t="str">
            <v>2 - Outros Profissionais da Saúde</v>
          </cell>
          <cell r="G96" t="str">
            <v>3222-05</v>
          </cell>
          <cell r="H96" t="str">
            <v>08/2026</v>
          </cell>
          <cell r="I96" t="str">
            <v>0,00</v>
          </cell>
          <cell r="J96">
            <v>0</v>
          </cell>
          <cell r="K96">
            <v>0</v>
          </cell>
          <cell r="M96">
            <v>0</v>
          </cell>
          <cell r="P96">
            <v>0</v>
          </cell>
          <cell r="S96">
            <v>0</v>
          </cell>
          <cell r="U96">
            <v>0</v>
          </cell>
          <cell r="X96" t="str">
            <v/>
          </cell>
          <cell r="Y96">
            <v>1066.71</v>
          </cell>
        </row>
        <row r="97">
          <cell r="C97" t="str">
            <v>UPA CAXANGÁ - CG Nº 007/2022</v>
          </cell>
          <cell r="E97" t="str">
            <v>DENISE DIAS LEAO</v>
          </cell>
          <cell r="F97" t="str">
            <v>2 - Outros Profissionais da Saúde</v>
          </cell>
          <cell r="G97" t="str">
            <v>3222-05</v>
          </cell>
          <cell r="H97" t="str">
            <v>08/2026</v>
          </cell>
          <cell r="I97" t="str">
            <v>0,00</v>
          </cell>
          <cell r="J97">
            <v>196.32</v>
          </cell>
          <cell r="K97">
            <v>0</v>
          </cell>
          <cell r="L97">
            <v>263.87819999999999</v>
          </cell>
          <cell r="M97">
            <v>16.21</v>
          </cell>
          <cell r="O97">
            <v>1.52</v>
          </cell>
          <cell r="P97">
            <v>0</v>
          </cell>
          <cell r="R97">
            <v>275.52429999999998</v>
          </cell>
          <cell r="S97">
            <v>97.26</v>
          </cell>
          <cell r="U97">
            <v>81.02</v>
          </cell>
          <cell r="X97" t="str">
            <v>Auxílio Creche</v>
          </cell>
          <cell r="Y97">
            <v>2204.4699999999998</v>
          </cell>
        </row>
        <row r="98">
          <cell r="C98" t="str">
            <v>UPA CAXANGÁ - CG Nº 007/2022</v>
          </cell>
          <cell r="E98" t="str">
            <v>DIANA DUARTE COSTA E SILVA</v>
          </cell>
          <cell r="F98" t="str">
            <v>2 - Outros Profissionais da Saúde</v>
          </cell>
          <cell r="G98" t="str">
            <v>2235-05</v>
          </cell>
          <cell r="H98" t="str">
            <v>08/2026</v>
          </cell>
          <cell r="I98" t="str">
            <v>0,00</v>
          </cell>
          <cell r="J98">
            <v>341.49</v>
          </cell>
          <cell r="K98">
            <v>0</v>
          </cell>
          <cell r="L98">
            <v>263.87819999999999</v>
          </cell>
          <cell r="M98">
            <v>3.85</v>
          </cell>
          <cell r="O98">
            <v>1.52</v>
          </cell>
          <cell r="P98">
            <v>0</v>
          </cell>
          <cell r="S98">
            <v>0</v>
          </cell>
          <cell r="U98">
            <v>0</v>
          </cell>
          <cell r="X98" t="str">
            <v/>
          </cell>
          <cell r="Y98">
            <v>17000.52</v>
          </cell>
        </row>
        <row r="99">
          <cell r="C99" t="str">
            <v>UPA CAXANGÁ - CG Nº 007/2022</v>
          </cell>
          <cell r="E99" t="str">
            <v>DIEGO RAFAEL TEIXEIRA CARDOSO</v>
          </cell>
          <cell r="F99" t="str">
            <v>3 - Administrativo</v>
          </cell>
          <cell r="G99" t="str">
            <v>4221-10</v>
          </cell>
          <cell r="H99" t="str">
            <v>08/2026</v>
          </cell>
          <cell r="I99" t="str">
            <v>0,00</v>
          </cell>
          <cell r="J99">
            <v>199.92</v>
          </cell>
          <cell r="K99">
            <v>0</v>
          </cell>
          <cell r="L99">
            <v>263.87819999999999</v>
          </cell>
          <cell r="M99">
            <v>32.32</v>
          </cell>
          <cell r="P99">
            <v>0</v>
          </cell>
          <cell r="S99">
            <v>0</v>
          </cell>
          <cell r="U99">
            <v>0</v>
          </cell>
          <cell r="X99" t="str">
            <v/>
          </cell>
          <cell r="Y99">
            <v>29.9</v>
          </cell>
        </row>
        <row r="100">
          <cell r="C100" t="str">
            <v>UPA CAXANGÁ - CG Nº 007/2022</v>
          </cell>
          <cell r="E100" t="str">
            <v>EDILSON PEREIRA DE ABREU</v>
          </cell>
          <cell r="F100" t="str">
            <v>2 - Outros Profissionais da Saúde</v>
          </cell>
          <cell r="G100" t="str">
            <v>3222-05</v>
          </cell>
          <cell r="H100" t="str">
            <v>08/2026</v>
          </cell>
          <cell r="I100" t="str">
            <v>0,00</v>
          </cell>
          <cell r="J100">
            <v>0</v>
          </cell>
          <cell r="K100">
            <v>0</v>
          </cell>
          <cell r="M100">
            <v>0</v>
          </cell>
          <cell r="S100">
            <v>0</v>
          </cell>
          <cell r="U100">
            <v>0</v>
          </cell>
          <cell r="X100" t="str">
            <v/>
          </cell>
          <cell r="Y100">
            <v>1550.7</v>
          </cell>
        </row>
        <row r="101">
          <cell r="C101" t="str">
            <v>UPA CAXANGÁ - CG Nº 007/2022</v>
          </cell>
          <cell r="E101" t="str">
            <v>EDNA CLEIDE ALVES GOMES</v>
          </cell>
          <cell r="F101" t="str">
            <v>2 - Outros Profissionais da Saúde</v>
          </cell>
          <cell r="G101" t="str">
            <v>3222-05</v>
          </cell>
          <cell r="H101" t="str">
            <v>08/2026</v>
          </cell>
          <cell r="I101" t="str">
            <v>0,00</v>
          </cell>
          <cell r="J101">
            <v>0</v>
          </cell>
          <cell r="K101">
            <v>0</v>
          </cell>
          <cell r="M101">
            <v>0</v>
          </cell>
          <cell r="O101">
            <v>12.16</v>
          </cell>
          <cell r="P101">
            <v>0</v>
          </cell>
          <cell r="S101">
            <v>0</v>
          </cell>
          <cell r="U101">
            <v>0</v>
          </cell>
          <cell r="X101" t="str">
            <v/>
          </cell>
          <cell r="Y101">
            <v>50.53</v>
          </cell>
        </row>
        <row r="102">
          <cell r="C102" t="str">
            <v>UPA CAXANGÁ - CG Nº 007/2022</v>
          </cell>
          <cell r="E102" t="str">
            <v>EDNETE MARIA MOURA DA SILVA</v>
          </cell>
          <cell r="F102" t="str">
            <v>3 - Administrativo</v>
          </cell>
          <cell r="G102" t="str">
            <v>5134-30</v>
          </cell>
          <cell r="H102" t="str">
            <v>08/2026</v>
          </cell>
          <cell r="I102" t="str">
            <v>0,00</v>
          </cell>
          <cell r="J102">
            <v>158.31</v>
          </cell>
          <cell r="K102">
            <v>0</v>
          </cell>
          <cell r="L102">
            <v>263.87819999999999</v>
          </cell>
          <cell r="M102">
            <v>32.32</v>
          </cell>
          <cell r="P102">
            <v>0</v>
          </cell>
          <cell r="S102">
            <v>0</v>
          </cell>
          <cell r="U102">
            <v>0</v>
          </cell>
          <cell r="X102" t="str">
            <v/>
          </cell>
          <cell r="Y102">
            <v>29.9</v>
          </cell>
        </row>
        <row r="103">
          <cell r="C103" t="str">
            <v>UPA CAXANGÁ - CG Nº 007/2022</v>
          </cell>
          <cell r="E103" t="str">
            <v xml:space="preserve">EDSON FELICIANO ALVES </v>
          </cell>
          <cell r="F103" t="str">
            <v>3 - Administrativo</v>
          </cell>
          <cell r="G103" t="str">
            <v>5211-30</v>
          </cell>
          <cell r="H103" t="str">
            <v>08/2026</v>
          </cell>
          <cell r="I103" t="str">
            <v>0,00</v>
          </cell>
          <cell r="J103">
            <v>141.16</v>
          </cell>
          <cell r="K103">
            <v>0</v>
          </cell>
          <cell r="M103">
            <v>0</v>
          </cell>
          <cell r="O103">
            <v>1.52</v>
          </cell>
          <cell r="P103">
            <v>0</v>
          </cell>
          <cell r="S103">
            <v>0</v>
          </cell>
          <cell r="U103">
            <v>0</v>
          </cell>
          <cell r="X103" t="str">
            <v/>
          </cell>
          <cell r="Y103">
            <v>29.9</v>
          </cell>
        </row>
        <row r="104">
          <cell r="C104" t="str">
            <v>UPA CAXANGÁ - CG Nº 007/2022</v>
          </cell>
          <cell r="E104" t="str">
            <v>EDUARDO DA SILVA RAMOS</v>
          </cell>
          <cell r="F104" t="str">
            <v>2 - Outros Profissionais da Saúde</v>
          </cell>
          <cell r="G104" t="str">
            <v>3222-05</v>
          </cell>
          <cell r="H104" t="str">
            <v>08/2026</v>
          </cell>
          <cell r="I104" t="str">
            <v>0,00</v>
          </cell>
          <cell r="J104">
            <v>174.5</v>
          </cell>
          <cell r="K104">
            <v>0</v>
          </cell>
          <cell r="L104">
            <v>263.87819999999999</v>
          </cell>
          <cell r="M104">
            <v>16.21</v>
          </cell>
          <cell r="P104">
            <v>0</v>
          </cell>
          <cell r="R104">
            <v>293.52429999999998</v>
          </cell>
          <cell r="S104">
            <v>97.26</v>
          </cell>
          <cell r="U104">
            <v>0</v>
          </cell>
          <cell r="X104" t="str">
            <v/>
          </cell>
          <cell r="Y104">
            <v>3207.4</v>
          </cell>
        </row>
        <row r="105">
          <cell r="C105" t="str">
            <v>UPA CAXANGÁ - CG Nº 007/2022</v>
          </cell>
          <cell r="E105" t="str">
            <v>EDVALDO FERREIRA DE AGUIAR</v>
          </cell>
          <cell r="F105" t="str">
            <v>2 - Outros Profissionais da Saúde</v>
          </cell>
          <cell r="G105" t="str">
            <v>3222-05</v>
          </cell>
          <cell r="H105" t="str">
            <v>08/2026</v>
          </cell>
          <cell r="I105" t="str">
            <v>0,00</v>
          </cell>
          <cell r="J105">
            <v>0</v>
          </cell>
          <cell r="K105">
            <v>0</v>
          </cell>
          <cell r="M105">
            <v>0</v>
          </cell>
          <cell r="P105">
            <v>0</v>
          </cell>
          <cell r="S105">
            <v>0</v>
          </cell>
          <cell r="U105">
            <v>0</v>
          </cell>
          <cell r="X105" t="str">
            <v/>
          </cell>
          <cell r="Y105">
            <v>252</v>
          </cell>
        </row>
        <row r="106">
          <cell r="C106" t="str">
            <v>UPA CAXANGÁ - CG Nº 007/2022</v>
          </cell>
          <cell r="E106" t="str">
            <v>ELANE CRISTINA LEONIDAS ALVES</v>
          </cell>
          <cell r="F106" t="str">
            <v>2 - Outros Profissionais da Saúde</v>
          </cell>
          <cell r="G106" t="str">
            <v>2235-05</v>
          </cell>
          <cell r="H106" t="str">
            <v>08/2026</v>
          </cell>
          <cell r="I106" t="str">
            <v>0,00</v>
          </cell>
          <cell r="J106">
            <v>0</v>
          </cell>
          <cell r="K106">
            <v>0</v>
          </cell>
          <cell r="M106">
            <v>0</v>
          </cell>
          <cell r="P106">
            <v>0</v>
          </cell>
          <cell r="S106">
            <v>0</v>
          </cell>
          <cell r="U106">
            <v>0</v>
          </cell>
          <cell r="X106" t="str">
            <v/>
          </cell>
          <cell r="Y106">
            <v>960.85</v>
          </cell>
        </row>
        <row r="107">
          <cell r="C107" t="str">
            <v>UPA CAXANGÁ - CG Nº 007/2022</v>
          </cell>
          <cell r="E107" t="str">
            <v xml:space="preserve">ELICE RAFAELA NASCIMENTO COSTA FRANCA </v>
          </cell>
          <cell r="F107" t="str">
            <v>2 - Outros Profissionais da Saúde</v>
          </cell>
          <cell r="G107" t="str">
            <v>5152-05</v>
          </cell>
          <cell r="H107" t="str">
            <v>08/2026</v>
          </cell>
          <cell r="I107" t="str">
            <v>0,00</v>
          </cell>
          <cell r="J107">
            <v>184.58</v>
          </cell>
          <cell r="K107">
            <v>0</v>
          </cell>
          <cell r="L107">
            <v>263.87819999999999</v>
          </cell>
          <cell r="M107">
            <v>16.21</v>
          </cell>
          <cell r="O107">
            <v>1.52</v>
          </cell>
          <cell r="P107">
            <v>0</v>
          </cell>
          <cell r="R107">
            <v>131.52430000000001</v>
          </cell>
          <cell r="S107">
            <v>97.26</v>
          </cell>
          <cell r="U107">
            <v>0</v>
          </cell>
          <cell r="X107" t="str">
            <v/>
          </cell>
          <cell r="Y107">
            <v>0</v>
          </cell>
        </row>
        <row r="108">
          <cell r="C108" t="str">
            <v>UPA CAXANGÁ - CG Nº 007/2022</v>
          </cell>
          <cell r="E108" t="str">
            <v>ELISANGELA FERREIRA AGUIAR DE LIMA</v>
          </cell>
          <cell r="F108" t="str">
            <v>2 - Outros Profissionais da Saúde</v>
          </cell>
          <cell r="G108" t="str">
            <v>3222-05</v>
          </cell>
          <cell r="H108" t="str">
            <v>08/2026</v>
          </cell>
          <cell r="I108" t="str">
            <v>0,00</v>
          </cell>
          <cell r="J108">
            <v>155.61000000000001</v>
          </cell>
          <cell r="K108">
            <v>0</v>
          </cell>
          <cell r="L108">
            <v>263.87819999999999</v>
          </cell>
          <cell r="M108">
            <v>16.21</v>
          </cell>
          <cell r="O108">
            <v>1.52</v>
          </cell>
          <cell r="P108">
            <v>0</v>
          </cell>
          <cell r="S108">
            <v>0</v>
          </cell>
          <cell r="U108">
            <v>0</v>
          </cell>
          <cell r="X108" t="str">
            <v/>
          </cell>
          <cell r="Y108">
            <v>1704</v>
          </cell>
        </row>
        <row r="109">
          <cell r="C109" t="str">
            <v>UPA CAXANGÁ - CG Nº 007/2022</v>
          </cell>
          <cell r="E109" t="str">
            <v xml:space="preserve">ELISSANDRA DA SILVA MACIEL </v>
          </cell>
          <cell r="F109" t="str">
            <v>2 - Outros Profissionais da Saúde</v>
          </cell>
          <cell r="G109" t="str">
            <v>2235-05</v>
          </cell>
          <cell r="H109" t="str">
            <v>08/2026</v>
          </cell>
          <cell r="I109" t="str">
            <v>0,00</v>
          </cell>
          <cell r="J109">
            <v>0</v>
          </cell>
          <cell r="K109">
            <v>0</v>
          </cell>
          <cell r="M109">
            <v>0</v>
          </cell>
          <cell r="O109">
            <v>1.52</v>
          </cell>
          <cell r="P109">
            <v>0</v>
          </cell>
          <cell r="S109">
            <v>0</v>
          </cell>
          <cell r="U109">
            <v>0</v>
          </cell>
          <cell r="X109" t="str">
            <v/>
          </cell>
          <cell r="Y109">
            <v>4204.5600000000004</v>
          </cell>
        </row>
        <row r="110">
          <cell r="C110" t="str">
            <v>UPA CAXANGÁ - CG Nº 007/2022</v>
          </cell>
          <cell r="E110" t="str">
            <v>ELIZA DE SOUZA SIQUEIRA LEAL</v>
          </cell>
          <cell r="F110" t="str">
            <v>2 - Outros Profissionais da Saúde</v>
          </cell>
          <cell r="G110" t="str">
            <v>3222-05</v>
          </cell>
          <cell r="H110" t="str">
            <v>08/2026</v>
          </cell>
          <cell r="I110" t="str">
            <v>0,00</v>
          </cell>
          <cell r="J110">
            <v>176.72</v>
          </cell>
          <cell r="K110">
            <v>0</v>
          </cell>
          <cell r="L110">
            <v>263.87819999999999</v>
          </cell>
          <cell r="M110">
            <v>16.21</v>
          </cell>
          <cell r="O110">
            <v>1.52</v>
          </cell>
          <cell r="P110">
            <v>32.22</v>
          </cell>
          <cell r="S110">
            <v>0</v>
          </cell>
          <cell r="U110">
            <v>0</v>
          </cell>
          <cell r="X110" t="str">
            <v/>
          </cell>
          <cell r="Y110">
            <v>2204.4699999999998</v>
          </cell>
        </row>
        <row r="111">
          <cell r="C111" t="str">
            <v>UPA CAXANGÁ - CG Nº 007/2022</v>
          </cell>
          <cell r="E111" t="str">
            <v>ELIZANGELA MARTINS DE OLIVEIRA</v>
          </cell>
          <cell r="F111" t="str">
            <v>2 - Outros Profissionais da Saúde</v>
          </cell>
          <cell r="G111" t="str">
            <v>3222-05</v>
          </cell>
          <cell r="H111" t="str">
            <v>08/2026</v>
          </cell>
          <cell r="I111" t="str">
            <v>0,00</v>
          </cell>
          <cell r="J111">
            <v>0</v>
          </cell>
          <cell r="K111">
            <v>0</v>
          </cell>
          <cell r="M111">
            <v>0</v>
          </cell>
          <cell r="P111">
            <v>0</v>
          </cell>
          <cell r="S111">
            <v>0</v>
          </cell>
          <cell r="U111">
            <v>0</v>
          </cell>
          <cell r="X111" t="str">
            <v/>
          </cell>
          <cell r="Y111">
            <v>1647.65</v>
          </cell>
        </row>
        <row r="112">
          <cell r="C112" t="str">
            <v>UPA CAXANGÁ - CG Nº 007/2022</v>
          </cell>
          <cell r="E112" t="str">
            <v>ELIZANGELA MONTEIRO DA ROCHA</v>
          </cell>
          <cell r="F112" t="str">
            <v>2 - Outros Profissionais da Saúde</v>
          </cell>
          <cell r="G112" t="str">
            <v>2235-05</v>
          </cell>
          <cell r="H112" t="str">
            <v>08/2026</v>
          </cell>
          <cell r="I112" t="str">
            <v>0,00</v>
          </cell>
          <cell r="J112">
            <v>417.94</v>
          </cell>
          <cell r="K112">
            <v>0</v>
          </cell>
          <cell r="L112">
            <v>263.87819999999999</v>
          </cell>
          <cell r="M112">
            <v>4.3600000000000003</v>
          </cell>
          <cell r="O112">
            <v>1.52</v>
          </cell>
          <cell r="P112">
            <v>0</v>
          </cell>
          <cell r="S112">
            <v>0</v>
          </cell>
          <cell r="U112">
            <v>0</v>
          </cell>
          <cell r="X112" t="str">
            <v/>
          </cell>
          <cell r="Y112">
            <v>21735.58</v>
          </cell>
        </row>
        <row r="113">
          <cell r="C113" t="str">
            <v>UPA CAXANGÁ - CG Nº 007/2022</v>
          </cell>
          <cell r="E113" t="str">
            <v>ELIZIA CORREIA DE AGUIAR NETA</v>
          </cell>
          <cell r="F113" t="str">
            <v>2 - Outros Profissionais da Saúde</v>
          </cell>
          <cell r="G113" t="str">
            <v>3222-05</v>
          </cell>
          <cell r="H113" t="str">
            <v>08/2026</v>
          </cell>
          <cell r="I113" t="str">
            <v>0,00</v>
          </cell>
          <cell r="J113">
            <v>0</v>
          </cell>
          <cell r="K113">
            <v>0</v>
          </cell>
          <cell r="M113">
            <v>0</v>
          </cell>
          <cell r="O113">
            <v>1.52</v>
          </cell>
          <cell r="P113">
            <v>0</v>
          </cell>
          <cell r="S113">
            <v>0</v>
          </cell>
          <cell r="U113">
            <v>0</v>
          </cell>
          <cell r="X113" t="str">
            <v/>
          </cell>
          <cell r="Y113">
            <v>1897.19</v>
          </cell>
        </row>
        <row r="114">
          <cell r="C114" t="str">
            <v>UPA CAXANGÁ - CG Nº 007/2022</v>
          </cell>
          <cell r="E114" t="str">
            <v>EMANUEL FERREIRA DA SILVA</v>
          </cell>
          <cell r="F114" t="str">
            <v>3 - Administrativo</v>
          </cell>
          <cell r="G114" t="str">
            <v>4221-10</v>
          </cell>
          <cell r="H114" t="str">
            <v>08/2026</v>
          </cell>
          <cell r="I114" t="str">
            <v>0,00</v>
          </cell>
          <cell r="J114">
            <v>198.39</v>
          </cell>
          <cell r="K114">
            <v>0</v>
          </cell>
          <cell r="L114">
            <v>263.87819999999999</v>
          </cell>
          <cell r="M114">
            <v>32.32</v>
          </cell>
          <cell r="O114">
            <v>1.52</v>
          </cell>
          <cell r="P114">
            <v>0</v>
          </cell>
          <cell r="S114">
            <v>0</v>
          </cell>
          <cell r="U114">
            <v>0</v>
          </cell>
          <cell r="X114" t="str">
            <v/>
          </cell>
          <cell r="Y114">
            <v>29.9</v>
          </cell>
        </row>
        <row r="115">
          <cell r="C115" t="str">
            <v>UPA CAXANGÁ - CG Nº 007/2022</v>
          </cell>
          <cell r="E115" t="str">
            <v>EMERSON LUIZ DO NASCIMENTO CORREIA</v>
          </cell>
          <cell r="F115" t="str">
            <v>2 - Outros Profissionais da Saúde</v>
          </cell>
          <cell r="G115" t="str">
            <v>2235-05</v>
          </cell>
          <cell r="H115" t="str">
            <v>08/2026</v>
          </cell>
          <cell r="I115" t="str">
            <v>0,00</v>
          </cell>
          <cell r="J115">
            <v>212.31</v>
          </cell>
          <cell r="K115">
            <v>0</v>
          </cell>
          <cell r="L115">
            <v>263.87819999999999</v>
          </cell>
          <cell r="M115">
            <v>2.79</v>
          </cell>
          <cell r="O115">
            <v>1.52</v>
          </cell>
          <cell r="P115">
            <v>0</v>
          </cell>
          <cell r="S115">
            <v>0</v>
          </cell>
          <cell r="U115">
            <v>0</v>
          </cell>
          <cell r="X115" t="str">
            <v/>
          </cell>
          <cell r="Y115">
            <v>6907.97</v>
          </cell>
        </row>
        <row r="116">
          <cell r="C116" t="str">
            <v>UPA CAXANGÁ - CG Nº 007/2022</v>
          </cell>
          <cell r="E116" t="str">
            <v>ENI ARAUJO GOMES</v>
          </cell>
          <cell r="F116" t="str">
            <v>1 - Médico</v>
          </cell>
          <cell r="G116" t="str">
            <v>2251-25</v>
          </cell>
          <cell r="H116" t="str">
            <v>08/2026</v>
          </cell>
          <cell r="I116" t="str">
            <v>0,00</v>
          </cell>
          <cell r="J116">
            <v>372.47</v>
          </cell>
          <cell r="K116">
            <v>0</v>
          </cell>
          <cell r="L116">
            <v>263.87819999999999</v>
          </cell>
          <cell r="M116">
            <v>3.66</v>
          </cell>
          <cell r="O116">
            <v>1.52</v>
          </cell>
          <cell r="P116">
            <v>0</v>
          </cell>
          <cell r="S116">
            <v>0</v>
          </cell>
          <cell r="U116">
            <v>0</v>
          </cell>
          <cell r="X116" t="str">
            <v/>
          </cell>
          <cell r="Y116">
            <v>0</v>
          </cell>
        </row>
        <row r="117">
          <cell r="C117" t="str">
            <v>UPA CAXANGÁ - CG Nº 007/2022</v>
          </cell>
          <cell r="E117" t="str">
            <v>ERCILIO MARQUES BRANDAO NETO</v>
          </cell>
          <cell r="F117" t="str">
            <v>2 - Outros Profissionais da Saúde</v>
          </cell>
          <cell r="G117" t="str">
            <v>2235-05</v>
          </cell>
          <cell r="H117" t="str">
            <v>08/2026</v>
          </cell>
          <cell r="I117" t="str">
            <v>0,00</v>
          </cell>
          <cell r="J117">
            <v>301.92</v>
          </cell>
          <cell r="K117">
            <v>0</v>
          </cell>
          <cell r="L117">
            <v>263.87819999999999</v>
          </cell>
          <cell r="M117">
            <v>3.33</v>
          </cell>
          <cell r="O117">
            <v>1.52</v>
          </cell>
          <cell r="P117">
            <v>0</v>
          </cell>
          <cell r="S117">
            <v>0</v>
          </cell>
          <cell r="U117">
            <v>0</v>
          </cell>
          <cell r="X117" t="str">
            <v/>
          </cell>
          <cell r="Y117">
            <v>18259.53</v>
          </cell>
        </row>
        <row r="118">
          <cell r="C118" t="str">
            <v>UPA CAXANGÁ - CG Nº 007/2022</v>
          </cell>
          <cell r="E118" t="str">
            <v xml:space="preserve">ERIKA CRISTINA DA SILVA </v>
          </cell>
          <cell r="F118" t="str">
            <v>3 - Administrativo</v>
          </cell>
          <cell r="G118" t="str">
            <v>4110-05</v>
          </cell>
          <cell r="H118" t="str">
            <v>08/2026</v>
          </cell>
          <cell r="I118" t="str">
            <v>0,00</v>
          </cell>
          <cell r="J118">
            <v>15.23</v>
          </cell>
          <cell r="K118">
            <v>0</v>
          </cell>
          <cell r="M118">
            <v>0</v>
          </cell>
          <cell r="O118">
            <v>1.52</v>
          </cell>
          <cell r="P118">
            <v>0</v>
          </cell>
          <cell r="R118">
            <v>383.52429999999998</v>
          </cell>
          <cell r="S118">
            <v>45.69</v>
          </cell>
          <cell r="U118">
            <v>0</v>
          </cell>
          <cell r="X118" t="str">
            <v/>
          </cell>
          <cell r="Y118">
            <v>29.9</v>
          </cell>
        </row>
        <row r="119">
          <cell r="C119" t="str">
            <v>UPA CAXANGÁ - CG Nº 007/2022</v>
          </cell>
          <cell r="E119" t="str">
            <v>ERIKA MARIA DA SILVA</v>
          </cell>
          <cell r="F119" t="str">
            <v>2 - Outros Profissionais da Saúde</v>
          </cell>
          <cell r="G119" t="str">
            <v>3222-05</v>
          </cell>
          <cell r="H119" t="str">
            <v>08/2026</v>
          </cell>
          <cell r="I119" t="str">
            <v>0,00</v>
          </cell>
          <cell r="J119">
            <v>190.51</v>
          </cell>
          <cell r="K119">
            <v>0</v>
          </cell>
          <cell r="L119">
            <v>263.87819999999999</v>
          </cell>
          <cell r="M119">
            <v>16.21</v>
          </cell>
          <cell r="O119">
            <v>1.52</v>
          </cell>
          <cell r="P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1828.03</v>
          </cell>
        </row>
        <row r="120">
          <cell r="C120" t="str">
            <v>UPA CAXANGÁ - CG Nº 007/2022</v>
          </cell>
          <cell r="E120" t="str">
            <v>ERNANDO AGEMIRO DA SILVA</v>
          </cell>
          <cell r="F120" t="str">
            <v>2 - Outros Profissionais da Saúde</v>
          </cell>
          <cell r="G120" t="str">
            <v>3222-05</v>
          </cell>
          <cell r="H120" t="str">
            <v>08/2026</v>
          </cell>
          <cell r="I120" t="str">
            <v>0,00</v>
          </cell>
          <cell r="J120">
            <v>192.38</v>
          </cell>
          <cell r="K120">
            <v>0</v>
          </cell>
          <cell r="L120">
            <v>263.87819999999999</v>
          </cell>
          <cell r="M120">
            <v>16.21</v>
          </cell>
          <cell r="O120">
            <v>1.52</v>
          </cell>
          <cell r="P120">
            <v>0</v>
          </cell>
          <cell r="S120">
            <v>0</v>
          </cell>
          <cell r="U120">
            <v>0</v>
          </cell>
          <cell r="X120" t="str">
            <v/>
          </cell>
          <cell r="Y120">
            <v>1779.03</v>
          </cell>
        </row>
        <row r="121">
          <cell r="C121" t="str">
            <v>UPA CAXANGÁ - CG Nº 007/2022</v>
          </cell>
          <cell r="E121" t="str">
            <v>ERONILDO MARTINS DA ROCHA</v>
          </cell>
          <cell r="F121" t="str">
            <v>2 - Outros Profissionais da Saúde</v>
          </cell>
          <cell r="G121" t="str">
            <v>3222-05</v>
          </cell>
          <cell r="H121" t="str">
            <v>08/2026</v>
          </cell>
          <cell r="I121" t="str">
            <v>0,00</v>
          </cell>
          <cell r="J121">
            <v>189.05</v>
          </cell>
          <cell r="K121">
            <v>0</v>
          </cell>
          <cell r="L121">
            <v>263.87819999999999</v>
          </cell>
          <cell r="M121">
            <v>16.21</v>
          </cell>
          <cell r="O121">
            <v>3.04</v>
          </cell>
          <cell r="P121">
            <v>0</v>
          </cell>
          <cell r="R121">
            <v>149.52430000000001</v>
          </cell>
          <cell r="S121">
            <v>97.26</v>
          </cell>
          <cell r="U121">
            <v>0</v>
          </cell>
          <cell r="X121" t="str">
            <v/>
          </cell>
          <cell r="Y121">
            <v>2204.4699999999998</v>
          </cell>
        </row>
        <row r="122">
          <cell r="C122" t="str">
            <v>UPA CAXANGÁ - CG Nº 007/2022</v>
          </cell>
          <cell r="E122" t="str">
            <v>ESTER LUISE DO NASCIMENTO MARTINS</v>
          </cell>
          <cell r="F122" t="str">
            <v>3 - Administrativo</v>
          </cell>
          <cell r="G122" t="str">
            <v>4110-05</v>
          </cell>
          <cell r="H122" t="str">
            <v>08/2026</v>
          </cell>
          <cell r="I122" t="str">
            <v>0,00</v>
          </cell>
          <cell r="J122">
            <v>14.21</v>
          </cell>
          <cell r="K122">
            <v>0</v>
          </cell>
          <cell r="M122">
            <v>0</v>
          </cell>
          <cell r="O122">
            <v>1.52</v>
          </cell>
          <cell r="P122">
            <v>0</v>
          </cell>
          <cell r="R122">
            <v>383.52429999999998</v>
          </cell>
          <cell r="S122">
            <v>42.65</v>
          </cell>
          <cell r="U122">
            <v>0</v>
          </cell>
          <cell r="X122" t="str">
            <v/>
          </cell>
          <cell r="Y122">
            <v>29.9</v>
          </cell>
        </row>
        <row r="123">
          <cell r="C123" t="str">
            <v>UPA CAXANGÁ - CG Nº 007/2022</v>
          </cell>
          <cell r="E123" t="str">
            <v>EVANDRA BATISTA SILVA PINHEIRO</v>
          </cell>
          <cell r="F123" t="str">
            <v>2 - Outros Profissionais da Saúde</v>
          </cell>
          <cell r="G123" t="str">
            <v>2235-05</v>
          </cell>
          <cell r="H123" t="str">
            <v>08/2026</v>
          </cell>
          <cell r="I123" t="str">
            <v>0,00</v>
          </cell>
          <cell r="J123">
            <v>304.44</v>
          </cell>
          <cell r="K123">
            <v>0</v>
          </cell>
          <cell r="L123">
            <v>263.87819999999999</v>
          </cell>
          <cell r="M123">
            <v>3.59</v>
          </cell>
          <cell r="O123">
            <v>1.52</v>
          </cell>
          <cell r="P123">
            <v>0</v>
          </cell>
          <cell r="R123">
            <v>239.52430000000001</v>
          </cell>
          <cell r="S123">
            <v>143.65</v>
          </cell>
          <cell r="U123">
            <v>0</v>
          </cell>
          <cell r="X123" t="str">
            <v/>
          </cell>
          <cell r="Y123">
            <v>11578.98</v>
          </cell>
        </row>
        <row r="124">
          <cell r="C124" t="str">
            <v>UPA CAXANGÁ - CG Nº 007/2022</v>
          </cell>
          <cell r="E124" t="str">
            <v>EVELYNE ALVES DE SOUSA</v>
          </cell>
          <cell r="F124" t="str">
            <v>2 - Outros Profissionais da Saúde</v>
          </cell>
          <cell r="G124" t="str">
            <v>2234-05</v>
          </cell>
          <cell r="H124" t="str">
            <v>08/2026</v>
          </cell>
          <cell r="I124" t="str">
            <v>0,00</v>
          </cell>
          <cell r="J124">
            <v>444.55</v>
          </cell>
          <cell r="K124">
            <v>0</v>
          </cell>
          <cell r="M124">
            <v>0</v>
          </cell>
          <cell r="O124">
            <v>1.52</v>
          </cell>
          <cell r="P124">
            <v>0</v>
          </cell>
          <cell r="S124">
            <v>0</v>
          </cell>
          <cell r="U124">
            <v>0</v>
          </cell>
          <cell r="X124" t="str">
            <v/>
          </cell>
          <cell r="Y124">
            <v>0</v>
          </cell>
        </row>
        <row r="125">
          <cell r="C125" t="str">
            <v>UPA CAXANGÁ - CG Nº 007/2022</v>
          </cell>
          <cell r="E125" t="str">
            <v>EVERTON  RODRIGUES DO NASCIMENTO</v>
          </cell>
          <cell r="F125" t="str">
            <v>2 - Outros Profissionais da Saúde</v>
          </cell>
          <cell r="G125" t="str">
            <v>2236-05</v>
          </cell>
          <cell r="H125" t="str">
            <v>08/2026</v>
          </cell>
          <cell r="I125" t="str">
            <v>0,00</v>
          </cell>
          <cell r="J125">
            <v>263</v>
          </cell>
          <cell r="K125">
            <v>0</v>
          </cell>
          <cell r="L125">
            <v>263.87819999999999</v>
          </cell>
          <cell r="M125">
            <v>2.95</v>
          </cell>
          <cell r="O125">
            <v>1.52</v>
          </cell>
          <cell r="P125">
            <v>0</v>
          </cell>
          <cell r="S125">
            <v>0</v>
          </cell>
          <cell r="U125">
            <v>0</v>
          </cell>
          <cell r="X125" t="str">
            <v/>
          </cell>
          <cell r="Y125">
            <v>0</v>
          </cell>
        </row>
        <row r="126">
          <cell r="C126" t="str">
            <v>UPA CAXANGÁ - CG Nº 007/2022</v>
          </cell>
          <cell r="E126" t="str">
            <v xml:space="preserve">FABIANA COSMA PAVAO </v>
          </cell>
          <cell r="F126" t="str">
            <v>2 - Outros Profissionais da Saúde</v>
          </cell>
          <cell r="G126" t="str">
            <v>3222-05</v>
          </cell>
          <cell r="H126" t="str">
            <v>08/2026</v>
          </cell>
          <cell r="I126" t="str">
            <v>0,00</v>
          </cell>
          <cell r="J126">
            <v>163.61000000000001</v>
          </cell>
          <cell r="K126">
            <v>0</v>
          </cell>
          <cell r="L126">
            <v>263.87819999999999</v>
          </cell>
          <cell r="M126">
            <v>16.21</v>
          </cell>
          <cell r="O126">
            <v>3.04</v>
          </cell>
          <cell r="P126">
            <v>0</v>
          </cell>
          <cell r="S126">
            <v>0</v>
          </cell>
          <cell r="U126">
            <v>0</v>
          </cell>
          <cell r="X126" t="str">
            <v/>
          </cell>
          <cell r="Y126">
            <v>2096.15</v>
          </cell>
        </row>
        <row r="127">
          <cell r="C127" t="str">
            <v>UPA CAXANGÁ - CG Nº 007/2022</v>
          </cell>
          <cell r="E127" t="str">
            <v>FABIOLA LIMA DOS SANTOS</v>
          </cell>
          <cell r="F127" t="str">
            <v>2 - Outros Profissionais da Saúde</v>
          </cell>
          <cell r="G127" t="str">
            <v>3222-05</v>
          </cell>
          <cell r="H127" t="str">
            <v>08/2026</v>
          </cell>
          <cell r="I127" t="str">
            <v>0,00</v>
          </cell>
          <cell r="J127">
            <v>166.05</v>
          </cell>
          <cell r="K127">
            <v>0</v>
          </cell>
          <cell r="L127">
            <v>263.87819999999999</v>
          </cell>
          <cell r="M127">
            <v>16.21</v>
          </cell>
          <cell r="O127">
            <v>1.52</v>
          </cell>
          <cell r="P127">
            <v>0</v>
          </cell>
          <cell r="S127">
            <v>0</v>
          </cell>
          <cell r="U127">
            <v>0</v>
          </cell>
          <cell r="X127" t="str">
            <v/>
          </cell>
          <cell r="Y127">
            <v>3207.4</v>
          </cell>
        </row>
        <row r="128">
          <cell r="C128" t="str">
            <v>UPA CAXANGÁ - CG Nº 007/2022</v>
          </cell>
          <cell r="E128" t="str">
            <v>FERNANDA CLARA DE PAIVA MELO ALBUQUERQUE ALVES</v>
          </cell>
          <cell r="F128" t="str">
            <v>2 - Outros Profissionais da Saúde</v>
          </cell>
          <cell r="G128" t="str">
            <v>2235-05</v>
          </cell>
          <cell r="H128" t="str">
            <v>08/2026</v>
          </cell>
          <cell r="I128" t="str">
            <v>0,00</v>
          </cell>
          <cell r="J128">
            <v>201.91</v>
          </cell>
          <cell r="K128">
            <v>0</v>
          </cell>
          <cell r="L128">
            <v>263.87819999999999</v>
          </cell>
          <cell r="M128">
            <v>3.33</v>
          </cell>
          <cell r="P128">
            <v>0</v>
          </cell>
          <cell r="S128">
            <v>0</v>
          </cell>
          <cell r="U128">
            <v>0</v>
          </cell>
          <cell r="X128" t="str">
            <v/>
          </cell>
          <cell r="Y128">
            <v>2096.2800000000002</v>
          </cell>
        </row>
        <row r="129">
          <cell r="C129" t="str">
            <v>UPA CAXANGÁ - CG Nº 007/2022</v>
          </cell>
          <cell r="E129" t="str">
            <v>FERNANDO ANIBAL FIALHO CANTARELLI</v>
          </cell>
          <cell r="F129" t="str">
            <v>1 - Médico</v>
          </cell>
          <cell r="G129" t="str">
            <v>2251-25</v>
          </cell>
          <cell r="H129" t="str">
            <v>08/2026</v>
          </cell>
          <cell r="I129" t="str">
            <v>0,00</v>
          </cell>
          <cell r="J129">
            <v>739.12</v>
          </cell>
          <cell r="K129">
            <v>0</v>
          </cell>
          <cell r="L129">
            <v>263.8682</v>
          </cell>
          <cell r="M129">
            <v>7.33</v>
          </cell>
          <cell r="O129">
            <v>29.36</v>
          </cell>
          <cell r="P129">
            <v>0</v>
          </cell>
          <cell r="S129">
            <v>0</v>
          </cell>
          <cell r="U129">
            <v>0</v>
          </cell>
          <cell r="X129" t="str">
            <v/>
          </cell>
          <cell r="Y129">
            <v>0</v>
          </cell>
        </row>
        <row r="130">
          <cell r="C130" t="str">
            <v>UPA CAXANGÁ - CG Nº 007/2022</v>
          </cell>
          <cell r="E130" t="str">
            <v>FILIPE JORGE CAVALCANTI DO REGO</v>
          </cell>
          <cell r="F130" t="str">
            <v>2 - Outros Profissionais da Saúde</v>
          </cell>
          <cell r="G130" t="str">
            <v>3241-15</v>
          </cell>
          <cell r="H130" t="str">
            <v>08/2026</v>
          </cell>
          <cell r="I130" t="str">
            <v>0,00</v>
          </cell>
          <cell r="J130">
            <v>403.43</v>
          </cell>
          <cell r="K130">
            <v>0</v>
          </cell>
          <cell r="L130">
            <v>263.87819999999999</v>
          </cell>
          <cell r="M130">
            <v>2.73</v>
          </cell>
          <cell r="O130">
            <v>1.52</v>
          </cell>
          <cell r="P130">
            <v>0</v>
          </cell>
          <cell r="S130">
            <v>0</v>
          </cell>
          <cell r="U130">
            <v>0</v>
          </cell>
          <cell r="X130" t="str">
            <v/>
          </cell>
          <cell r="Y130">
            <v>0</v>
          </cell>
        </row>
        <row r="131">
          <cell r="C131" t="str">
            <v>UPA CAXANGÁ - CG Nº 007/2022</v>
          </cell>
          <cell r="E131" t="str">
            <v>FRANCISCO DE ASSIS DE LIMA</v>
          </cell>
          <cell r="F131" t="str">
            <v>2 - Outros Profissionais da Saúde</v>
          </cell>
          <cell r="G131" t="str">
            <v>3241-15</v>
          </cell>
          <cell r="H131" t="str">
            <v>08/2026</v>
          </cell>
          <cell r="I131" t="str">
            <v>0,00</v>
          </cell>
          <cell r="J131">
            <v>411.51</v>
          </cell>
          <cell r="K131">
            <v>0</v>
          </cell>
          <cell r="L131">
            <v>263.87819999999999</v>
          </cell>
          <cell r="M131">
            <v>2.73</v>
          </cell>
          <cell r="O131">
            <v>1.52</v>
          </cell>
          <cell r="P131">
            <v>0</v>
          </cell>
          <cell r="S131">
            <v>0</v>
          </cell>
          <cell r="U131">
            <v>0</v>
          </cell>
          <cell r="X131" t="str">
            <v/>
          </cell>
          <cell r="Y131">
            <v>0</v>
          </cell>
        </row>
        <row r="132">
          <cell r="C132" t="str">
            <v>UPA CAXANGÁ - CG Nº 007/2022</v>
          </cell>
          <cell r="E132" t="str">
            <v>GABRIEL ANTONIO RODRIGUES DE FREITAS</v>
          </cell>
          <cell r="F132" t="str">
            <v>3 - Administrativo</v>
          </cell>
          <cell r="G132" t="str">
            <v>4110-05</v>
          </cell>
          <cell r="H132" t="str">
            <v>08/2026</v>
          </cell>
          <cell r="I132" t="str">
            <v>0,00</v>
          </cell>
          <cell r="J132">
            <v>12.43</v>
          </cell>
          <cell r="K132">
            <v>0</v>
          </cell>
          <cell r="M132">
            <v>0</v>
          </cell>
          <cell r="O132">
            <v>3.04</v>
          </cell>
          <cell r="P132">
            <v>0</v>
          </cell>
          <cell r="R132">
            <v>131.52430000000001</v>
          </cell>
          <cell r="S132">
            <v>0</v>
          </cell>
          <cell r="U132">
            <v>0</v>
          </cell>
          <cell r="X132" t="str">
            <v/>
          </cell>
          <cell r="Y132">
            <v>29.9</v>
          </cell>
        </row>
        <row r="133">
          <cell r="C133" t="str">
            <v>UPA CAXANGÁ - CG Nº 007/2022</v>
          </cell>
          <cell r="E133" t="str">
            <v xml:space="preserve">GABRIEL MARTINS GOUVEIA </v>
          </cell>
          <cell r="F133" t="str">
            <v>3 - Administrativo</v>
          </cell>
          <cell r="G133" t="str">
            <v>4110-05</v>
          </cell>
          <cell r="H133" t="str">
            <v>08/2026</v>
          </cell>
          <cell r="I133" t="str">
            <v>0,00</v>
          </cell>
          <cell r="J133">
            <v>15.23</v>
          </cell>
          <cell r="K133">
            <v>0</v>
          </cell>
          <cell r="M133">
            <v>0</v>
          </cell>
          <cell r="O133">
            <v>1.52</v>
          </cell>
          <cell r="P133">
            <v>0</v>
          </cell>
          <cell r="R133">
            <v>383.52429999999998</v>
          </cell>
          <cell r="S133">
            <v>45.69</v>
          </cell>
          <cell r="U133">
            <v>0</v>
          </cell>
          <cell r="X133" t="str">
            <v/>
          </cell>
          <cell r="Y133">
            <v>29.9</v>
          </cell>
        </row>
        <row r="134">
          <cell r="C134" t="str">
            <v>UPA CAXANGÁ - CG Nº 007/2022</v>
          </cell>
          <cell r="E134" t="str">
            <v xml:space="preserve">GABRIELA GOMES DIAS </v>
          </cell>
          <cell r="F134" t="str">
            <v>2 - Outros Profissionais da Saúde</v>
          </cell>
          <cell r="G134" t="str">
            <v>3222-05</v>
          </cell>
          <cell r="H134" t="str">
            <v>08/2026</v>
          </cell>
          <cell r="I134" t="str">
            <v>0,00</v>
          </cell>
          <cell r="J134">
            <v>172.13</v>
          </cell>
          <cell r="K134">
            <v>0</v>
          </cell>
          <cell r="L134">
            <v>263.87819999999999</v>
          </cell>
          <cell r="M134">
            <v>2.4300000000000002</v>
          </cell>
          <cell r="O134">
            <v>1.52</v>
          </cell>
          <cell r="P134">
            <v>0</v>
          </cell>
          <cell r="S134">
            <v>0</v>
          </cell>
          <cell r="U134">
            <v>0</v>
          </cell>
          <cell r="X134" t="str">
            <v/>
          </cell>
          <cell r="Y134">
            <v>1704</v>
          </cell>
        </row>
        <row r="135">
          <cell r="C135" t="str">
            <v>UPA CAXANGÁ - CG Nº 007/2022</v>
          </cell>
          <cell r="E135" t="str">
            <v>GENILDA MARIA DA SILVA</v>
          </cell>
          <cell r="F135" t="str">
            <v>3 - Administrativo</v>
          </cell>
          <cell r="G135" t="str">
            <v>5211-30</v>
          </cell>
          <cell r="H135" t="str">
            <v>08/2026</v>
          </cell>
          <cell r="I135" t="str">
            <v>0,00</v>
          </cell>
          <cell r="J135">
            <v>209.5</v>
          </cell>
          <cell r="K135">
            <v>0</v>
          </cell>
          <cell r="L135">
            <v>263.87819999999999</v>
          </cell>
          <cell r="M135">
            <v>32.32</v>
          </cell>
          <cell r="P135">
            <v>0</v>
          </cell>
          <cell r="S135">
            <v>0</v>
          </cell>
          <cell r="U135">
            <v>0</v>
          </cell>
          <cell r="X135" t="str">
            <v/>
          </cell>
          <cell r="Y135">
            <v>29.9</v>
          </cell>
        </row>
        <row r="136">
          <cell r="C136" t="str">
            <v>UPA CAXANGÁ - CG Nº 007/2022</v>
          </cell>
          <cell r="E136" t="str">
            <v>GENIVAL SEVERINO DE MENDONCA</v>
          </cell>
          <cell r="F136" t="str">
            <v>3 - Administrativo</v>
          </cell>
          <cell r="G136" t="str">
            <v>7823-20</v>
          </cell>
          <cell r="H136" t="str">
            <v>08/2026</v>
          </cell>
          <cell r="I136" t="str">
            <v>0,00</v>
          </cell>
          <cell r="J136">
            <v>228.88</v>
          </cell>
          <cell r="K136">
            <v>0</v>
          </cell>
          <cell r="L136">
            <v>263.87819999999999</v>
          </cell>
          <cell r="M136">
            <v>16.21</v>
          </cell>
          <cell r="P136">
            <v>0</v>
          </cell>
          <cell r="S136">
            <v>0</v>
          </cell>
          <cell r="U136">
            <v>0</v>
          </cell>
          <cell r="X136" t="str">
            <v/>
          </cell>
          <cell r="Y136">
            <v>394.25</v>
          </cell>
          <cell r="AB136" t="str">
            <v>ASSISTENCIA MEDICA E ODONTOLOGICA</v>
          </cell>
        </row>
        <row r="137">
          <cell r="C137" t="str">
            <v>UPA CAXANGÁ - CG Nº 007/2022</v>
          </cell>
          <cell r="E137" t="str">
            <v>GEYCIMARA MARIA DA SILVA</v>
          </cell>
          <cell r="F137" t="str">
            <v>2 - Outros Profissionais da Saúde</v>
          </cell>
          <cell r="G137" t="str">
            <v>2235-05</v>
          </cell>
          <cell r="H137" t="str">
            <v>08/2026</v>
          </cell>
          <cell r="I137" t="str">
            <v>0,00</v>
          </cell>
          <cell r="J137">
            <v>0</v>
          </cell>
          <cell r="K137">
            <v>0</v>
          </cell>
          <cell r="M137">
            <v>0</v>
          </cell>
          <cell r="P137">
            <v>0</v>
          </cell>
          <cell r="S137">
            <v>0</v>
          </cell>
          <cell r="U137">
            <v>0</v>
          </cell>
          <cell r="X137" t="str">
            <v/>
          </cell>
          <cell r="Y137">
            <v>1065.6300000000001</v>
          </cell>
        </row>
        <row r="138">
          <cell r="C138" t="str">
            <v>UPA CAXANGÁ - CG Nº 007/2022</v>
          </cell>
          <cell r="E138" t="str">
            <v>GEYDSON NOBREGA DA SILVA</v>
          </cell>
          <cell r="F138" t="str">
            <v>1 - Médico</v>
          </cell>
          <cell r="G138" t="str">
            <v>2251-25</v>
          </cell>
          <cell r="H138" t="str">
            <v>08/2026</v>
          </cell>
          <cell r="I138" t="str">
            <v>0,00</v>
          </cell>
          <cell r="J138">
            <v>240.4</v>
          </cell>
          <cell r="K138">
            <v>0</v>
          </cell>
          <cell r="L138">
            <v>263.87819999999999</v>
          </cell>
          <cell r="M138">
            <v>3.66</v>
          </cell>
          <cell r="O138">
            <v>3.04</v>
          </cell>
          <cell r="P138">
            <v>0</v>
          </cell>
          <cell r="S138">
            <v>0</v>
          </cell>
          <cell r="U138">
            <v>0</v>
          </cell>
          <cell r="X138" t="str">
            <v/>
          </cell>
          <cell r="Y138">
            <v>0</v>
          </cell>
        </row>
        <row r="139">
          <cell r="C139" t="str">
            <v>UPA CAXANGÁ - CG Nº 007/2022</v>
          </cell>
          <cell r="E139" t="str">
            <v xml:space="preserve">GILMAR NASCIMENTO DE LIMA </v>
          </cell>
          <cell r="F139" t="str">
            <v>3 - Administrativo</v>
          </cell>
          <cell r="G139" t="str">
            <v>4221-10</v>
          </cell>
          <cell r="H139" t="str">
            <v>08/2026</v>
          </cell>
          <cell r="I139" t="str">
            <v>0,00</v>
          </cell>
          <cell r="J139">
            <v>215.49</v>
          </cell>
          <cell r="K139">
            <v>0</v>
          </cell>
          <cell r="M139">
            <v>0</v>
          </cell>
          <cell r="P139">
            <v>0</v>
          </cell>
          <cell r="S139">
            <v>0</v>
          </cell>
          <cell r="U139">
            <v>0</v>
          </cell>
          <cell r="X139" t="str">
            <v/>
          </cell>
          <cell r="Y139">
            <v>29.9</v>
          </cell>
        </row>
        <row r="140">
          <cell r="C140" t="str">
            <v>UPA CAXANGÁ - CG Nº 007/2022</v>
          </cell>
          <cell r="E140" t="str">
            <v>GILSON BELARMINO DA SILVA</v>
          </cell>
          <cell r="F140" t="str">
            <v>2 - Outros Profissionais da Saúde</v>
          </cell>
          <cell r="G140" t="str">
            <v>3222-05</v>
          </cell>
          <cell r="H140" t="str">
            <v>08/2026</v>
          </cell>
          <cell r="I140" t="str">
            <v>0,00</v>
          </cell>
          <cell r="J140">
            <v>170.24</v>
          </cell>
          <cell r="K140">
            <v>0</v>
          </cell>
          <cell r="L140">
            <v>263.87819999999999</v>
          </cell>
          <cell r="M140">
            <v>16.21</v>
          </cell>
          <cell r="O140">
            <v>1.52</v>
          </cell>
          <cell r="P140">
            <v>0</v>
          </cell>
          <cell r="S140">
            <v>0</v>
          </cell>
          <cell r="U140">
            <v>0</v>
          </cell>
          <cell r="X140" t="str">
            <v/>
          </cell>
          <cell r="Y140">
            <v>1779.03</v>
          </cell>
        </row>
        <row r="141">
          <cell r="C141" t="str">
            <v>UPA CAXANGÁ - CG Nº 007/2022</v>
          </cell>
          <cell r="E141" t="str">
            <v>GISLENA HELIDA MATIAS DE CARVALHO</v>
          </cell>
          <cell r="F141" t="str">
            <v>2 - Outros Profissionais da Saúde</v>
          </cell>
          <cell r="G141" t="str">
            <v>2516-05</v>
          </cell>
          <cell r="H141" t="str">
            <v>08/2026</v>
          </cell>
          <cell r="I141" t="str">
            <v>0,00</v>
          </cell>
          <cell r="J141">
            <v>463.95</v>
          </cell>
          <cell r="K141">
            <v>0</v>
          </cell>
          <cell r="M141">
            <v>0</v>
          </cell>
          <cell r="O141">
            <v>1.52</v>
          </cell>
          <cell r="P141">
            <v>0</v>
          </cell>
          <cell r="S141">
            <v>0</v>
          </cell>
          <cell r="U141">
            <v>0</v>
          </cell>
          <cell r="X141" t="str">
            <v/>
          </cell>
          <cell r="Y141">
            <v>29.9</v>
          </cell>
        </row>
        <row r="142">
          <cell r="C142" t="str">
            <v>UPA CAXANGÁ - CG Nº 007/2022</v>
          </cell>
          <cell r="E142" t="str">
            <v>GLEICE IARA SANTOS COSTA</v>
          </cell>
          <cell r="F142" t="str">
            <v>2 - Outros Profissionais da Saúde</v>
          </cell>
          <cell r="G142" t="str">
            <v>2236-05</v>
          </cell>
          <cell r="H142" t="str">
            <v>08/2026</v>
          </cell>
          <cell r="I142" t="str">
            <v>0,00</v>
          </cell>
          <cell r="J142">
            <v>214.61</v>
          </cell>
          <cell r="K142">
            <v>0</v>
          </cell>
          <cell r="L142">
            <v>263.87819999999999</v>
          </cell>
          <cell r="M142">
            <v>2.95</v>
          </cell>
          <cell r="O142">
            <v>12.16</v>
          </cell>
          <cell r="P142">
            <v>0</v>
          </cell>
          <cell r="S142">
            <v>0</v>
          </cell>
          <cell r="U142">
            <v>0</v>
          </cell>
          <cell r="X142" t="str">
            <v/>
          </cell>
          <cell r="Y142">
            <v>0</v>
          </cell>
        </row>
        <row r="143">
          <cell r="C143" t="str">
            <v>UPA CAXANGÁ - CG Nº 007/2022</v>
          </cell>
          <cell r="E143" t="str">
            <v>GLEICIANE MARIA DE JESUS PEREIRA SILVA COSTA</v>
          </cell>
          <cell r="F143" t="str">
            <v>2 - Outros Profissionais da Saúde</v>
          </cell>
          <cell r="G143" t="str">
            <v>3222-05</v>
          </cell>
          <cell r="H143" t="str">
            <v>08/2026</v>
          </cell>
          <cell r="I143" t="str">
            <v>0,00</v>
          </cell>
          <cell r="J143">
            <v>176.72</v>
          </cell>
          <cell r="K143">
            <v>0</v>
          </cell>
          <cell r="L143">
            <v>263.87819999999999</v>
          </cell>
          <cell r="M143">
            <v>16.21</v>
          </cell>
          <cell r="O143">
            <v>12.16</v>
          </cell>
          <cell r="P143">
            <v>0</v>
          </cell>
          <cell r="R143">
            <v>149.52430000000001</v>
          </cell>
          <cell r="S143">
            <v>97.26</v>
          </cell>
          <cell r="U143">
            <v>0</v>
          </cell>
          <cell r="X143" t="str">
            <v/>
          </cell>
          <cell r="Y143">
            <v>2224.34</v>
          </cell>
        </row>
        <row r="144">
          <cell r="C144" t="str">
            <v>UPA CAXANGÁ - CG Nº 007/2022</v>
          </cell>
          <cell r="E144" t="str">
            <v>GLEYDE MARQUES DA SILVA</v>
          </cell>
          <cell r="F144" t="str">
            <v>2 - Outros Profissionais da Saúde</v>
          </cell>
          <cell r="G144" t="str">
            <v>2235-05</v>
          </cell>
          <cell r="H144" t="str">
            <v>08/2026</v>
          </cell>
          <cell r="I144" t="str">
            <v>0,00</v>
          </cell>
          <cell r="J144">
            <v>478.68</v>
          </cell>
          <cell r="K144">
            <v>0</v>
          </cell>
          <cell r="M144">
            <v>0</v>
          </cell>
          <cell r="O144">
            <v>1.52</v>
          </cell>
          <cell r="P144">
            <v>0</v>
          </cell>
          <cell r="S144">
            <v>0</v>
          </cell>
          <cell r="U144">
            <v>0</v>
          </cell>
          <cell r="X144" t="str">
            <v/>
          </cell>
          <cell r="Y144">
            <v>16274.96</v>
          </cell>
        </row>
        <row r="145">
          <cell r="C145" t="str">
            <v>UPA CAXANGÁ - CG Nº 007/2022</v>
          </cell>
          <cell r="E145" t="str">
            <v>GRACIANO FREIRE DE MEDEIROS</v>
          </cell>
          <cell r="F145" t="str">
            <v>2 - Outros Profissionais da Saúde</v>
          </cell>
          <cell r="G145" t="str">
            <v>2235-05</v>
          </cell>
          <cell r="H145" t="str">
            <v>08/2026</v>
          </cell>
          <cell r="I145" t="str">
            <v>0,00</v>
          </cell>
          <cell r="J145">
            <v>327.26</v>
          </cell>
          <cell r="K145">
            <v>0</v>
          </cell>
          <cell r="L145">
            <v>263.87819999999999</v>
          </cell>
          <cell r="M145">
            <v>3.59</v>
          </cell>
          <cell r="O145">
            <v>1.52</v>
          </cell>
          <cell r="P145">
            <v>0</v>
          </cell>
          <cell r="S145">
            <v>0</v>
          </cell>
          <cell r="U145">
            <v>0</v>
          </cell>
          <cell r="X145" t="str">
            <v/>
          </cell>
          <cell r="Y145">
            <v>18754.48</v>
          </cell>
        </row>
        <row r="146">
          <cell r="C146" t="str">
            <v>UPA CAXANGÁ - CG Nº 007/2022</v>
          </cell>
          <cell r="E146" t="str">
            <v>GREICE TATIANA PEREIRA DA SILVA</v>
          </cell>
          <cell r="F146" t="str">
            <v>2 - Outros Profissionais da Saúde</v>
          </cell>
          <cell r="G146" t="str">
            <v>2235-05</v>
          </cell>
          <cell r="H146" t="str">
            <v>08/2026</v>
          </cell>
          <cell r="I146" t="str">
            <v>0,00</v>
          </cell>
          <cell r="J146">
            <v>0</v>
          </cell>
          <cell r="K146">
            <v>0</v>
          </cell>
          <cell r="M146">
            <v>0</v>
          </cell>
          <cell r="P146">
            <v>0</v>
          </cell>
          <cell r="S146">
            <v>0</v>
          </cell>
          <cell r="U146">
            <v>0</v>
          </cell>
          <cell r="X146" t="str">
            <v/>
          </cell>
          <cell r="Y146">
            <v>1289.6600000000001</v>
          </cell>
        </row>
        <row r="147">
          <cell r="C147" t="str">
            <v>UPA CAXANGÁ - CG Nº 007/2022</v>
          </cell>
          <cell r="E147" t="str">
            <v>GUILHERME UCHOA CAVALCANTI WALMSLEY</v>
          </cell>
          <cell r="F147" t="str">
            <v>1 - Médico</v>
          </cell>
          <cell r="G147" t="str">
            <v>2251-25</v>
          </cell>
          <cell r="H147" t="str">
            <v>08/2026</v>
          </cell>
          <cell r="I147" t="str">
            <v>0,00</v>
          </cell>
          <cell r="J147">
            <v>570.61</v>
          </cell>
          <cell r="K147">
            <v>0</v>
          </cell>
          <cell r="L147">
            <v>263.87819999999999</v>
          </cell>
          <cell r="M147">
            <v>3.66</v>
          </cell>
          <cell r="O147">
            <v>1.52</v>
          </cell>
          <cell r="P147">
            <v>0</v>
          </cell>
          <cell r="S147">
            <v>0</v>
          </cell>
          <cell r="U147">
            <v>0</v>
          </cell>
          <cell r="X147" t="str">
            <v/>
          </cell>
          <cell r="Y147">
            <v>0</v>
          </cell>
        </row>
        <row r="148">
          <cell r="C148" t="str">
            <v>UPA CAXANGÁ - CG Nº 007/2022</v>
          </cell>
          <cell r="E148" t="str">
            <v xml:space="preserve">GYOVANNA HELLEN SOARES MENDES </v>
          </cell>
          <cell r="F148" t="str">
            <v>3 - Administrativo</v>
          </cell>
          <cell r="G148" t="str">
            <v>4110-05</v>
          </cell>
          <cell r="H148" t="str">
            <v>08/2026</v>
          </cell>
          <cell r="I148" t="str">
            <v>0,00</v>
          </cell>
          <cell r="J148">
            <v>14.21</v>
          </cell>
          <cell r="K148">
            <v>0</v>
          </cell>
          <cell r="M148">
            <v>0</v>
          </cell>
          <cell r="O148">
            <v>1.52</v>
          </cell>
          <cell r="P148">
            <v>0</v>
          </cell>
          <cell r="R148">
            <v>194.52430000000001</v>
          </cell>
          <cell r="S148">
            <v>42.65</v>
          </cell>
          <cell r="U148">
            <v>0</v>
          </cell>
          <cell r="X148" t="str">
            <v/>
          </cell>
          <cell r="Y148">
            <v>29.9</v>
          </cell>
        </row>
        <row r="149">
          <cell r="C149" t="str">
            <v>UPA CAXANGÁ - CG Nº 007/2022</v>
          </cell>
          <cell r="E149" t="str">
            <v>HILTON JOSE DA SILVA FILHO</v>
          </cell>
          <cell r="F149" t="str">
            <v>3 - Administrativo</v>
          </cell>
          <cell r="G149" t="str">
            <v>5143-10</v>
          </cell>
          <cell r="H149" t="str">
            <v>08/2026</v>
          </cell>
          <cell r="I149" t="str">
            <v>0,00</v>
          </cell>
          <cell r="J149">
            <v>211.52</v>
          </cell>
          <cell r="K149">
            <v>0</v>
          </cell>
          <cell r="L149">
            <v>263.87819999999999</v>
          </cell>
          <cell r="M149">
            <v>32.32</v>
          </cell>
          <cell r="P149">
            <v>0</v>
          </cell>
          <cell r="R149">
            <v>140.52430000000001</v>
          </cell>
          <cell r="S149">
            <v>109.41</v>
          </cell>
          <cell r="U149">
            <v>0</v>
          </cell>
          <cell r="X149" t="str">
            <v/>
          </cell>
          <cell r="Y149">
            <v>29.9</v>
          </cell>
        </row>
        <row r="150">
          <cell r="C150" t="str">
            <v>UPA CAXANGÁ - CG Nº 007/2022</v>
          </cell>
          <cell r="E150" t="str">
            <v xml:space="preserve">IGOR HENRIQUE DE FREITAS </v>
          </cell>
          <cell r="F150" t="str">
            <v>3 - Administrativo</v>
          </cell>
          <cell r="G150" t="str">
            <v>4110-05</v>
          </cell>
          <cell r="H150" t="str">
            <v>08/2026</v>
          </cell>
          <cell r="I150" t="str">
            <v>0,00</v>
          </cell>
          <cell r="J150">
            <v>159.13999999999999</v>
          </cell>
          <cell r="K150">
            <v>0</v>
          </cell>
          <cell r="L150">
            <v>263.87819999999999</v>
          </cell>
          <cell r="M150">
            <v>32.32</v>
          </cell>
          <cell r="P150">
            <v>0</v>
          </cell>
          <cell r="R150">
            <v>383.52429999999998</v>
          </cell>
          <cell r="S150">
            <v>119.36</v>
          </cell>
          <cell r="U150">
            <v>0</v>
          </cell>
          <cell r="X150" t="str">
            <v/>
          </cell>
          <cell r="Y150">
            <v>29.9</v>
          </cell>
        </row>
        <row r="151">
          <cell r="C151" t="str">
            <v>UPA CAXANGÁ - CG Nº 007/2022</v>
          </cell>
          <cell r="E151" t="str">
            <v xml:space="preserve">INGRID LARISSA DA SILVA LAURINDO </v>
          </cell>
          <cell r="F151" t="str">
            <v>2 - Outros Profissionais da Saúde</v>
          </cell>
          <cell r="G151" t="str">
            <v>2236-05</v>
          </cell>
          <cell r="H151" t="str">
            <v>08/2026</v>
          </cell>
          <cell r="I151" t="str">
            <v>0,00</v>
          </cell>
          <cell r="J151">
            <v>209.96</v>
          </cell>
          <cell r="K151">
            <v>0</v>
          </cell>
          <cell r="L151">
            <v>263.87819999999999</v>
          </cell>
          <cell r="M151">
            <v>2.95</v>
          </cell>
          <cell r="O151">
            <v>1.52</v>
          </cell>
          <cell r="P151">
            <v>0</v>
          </cell>
          <cell r="S151">
            <v>0</v>
          </cell>
          <cell r="U151">
            <v>0</v>
          </cell>
          <cell r="X151" t="str">
            <v/>
          </cell>
          <cell r="Y151">
            <v>0</v>
          </cell>
        </row>
        <row r="152">
          <cell r="C152" t="str">
            <v>UPA CAXANGÁ - CG Nº 007/2022</v>
          </cell>
          <cell r="E152" t="str">
            <v>IRLA LAILA DOMINGOS DO NASCIMENTO</v>
          </cell>
          <cell r="F152" t="str">
            <v>2 - Outros Profissionais da Saúde</v>
          </cell>
          <cell r="G152" t="str">
            <v>3222-05</v>
          </cell>
          <cell r="H152" t="str">
            <v>08/2026</v>
          </cell>
          <cell r="I152" t="str">
            <v>0,00</v>
          </cell>
          <cell r="J152">
            <v>0</v>
          </cell>
          <cell r="K152">
            <v>0</v>
          </cell>
          <cell r="M152">
            <v>0</v>
          </cell>
          <cell r="P152">
            <v>0</v>
          </cell>
          <cell r="S152">
            <v>0</v>
          </cell>
          <cell r="U152">
            <v>0</v>
          </cell>
          <cell r="X152" t="str">
            <v/>
          </cell>
          <cell r="Y152">
            <v>1503.4</v>
          </cell>
        </row>
        <row r="153">
          <cell r="C153" t="str">
            <v>UPA CAXANGÁ - CG Nº 007/2022</v>
          </cell>
          <cell r="E153" t="str">
            <v>IRYS THAYSA DOS SANTOS MATOS</v>
          </cell>
          <cell r="F153" t="str">
            <v>3 - Administrativo</v>
          </cell>
          <cell r="G153" t="str">
            <v>4110-05</v>
          </cell>
          <cell r="H153" t="str">
            <v>08/2026</v>
          </cell>
          <cell r="I153" t="str">
            <v>0,00</v>
          </cell>
          <cell r="J153">
            <v>14.21</v>
          </cell>
          <cell r="K153">
            <v>0</v>
          </cell>
          <cell r="M153">
            <v>0</v>
          </cell>
          <cell r="O153">
            <v>1.52</v>
          </cell>
          <cell r="P153">
            <v>0</v>
          </cell>
          <cell r="R153">
            <v>289.02429999999998</v>
          </cell>
          <cell r="S153">
            <v>42.65</v>
          </cell>
          <cell r="U153">
            <v>0</v>
          </cell>
          <cell r="X153" t="str">
            <v/>
          </cell>
          <cell r="Y153">
            <v>29.9</v>
          </cell>
        </row>
        <row r="154">
          <cell r="C154" t="str">
            <v>UPA CAXANGÁ - CG Nº 007/2022</v>
          </cell>
          <cell r="E154" t="str">
            <v xml:space="preserve">ISABEL CRISTINA VALENÇA BARBOSA CRUZ </v>
          </cell>
          <cell r="F154" t="str">
            <v>3 - Administrativo</v>
          </cell>
          <cell r="G154" t="str">
            <v>4110-30</v>
          </cell>
          <cell r="H154" t="str">
            <v>08/2026</v>
          </cell>
          <cell r="I154" t="str">
            <v>0,00</v>
          </cell>
          <cell r="J154">
            <v>199.95</v>
          </cell>
          <cell r="K154">
            <v>0</v>
          </cell>
          <cell r="L154">
            <v>263.87819999999999</v>
          </cell>
          <cell r="M154">
            <v>32.32</v>
          </cell>
          <cell r="P154">
            <v>0</v>
          </cell>
          <cell r="S154">
            <v>0</v>
          </cell>
          <cell r="U154">
            <v>0</v>
          </cell>
          <cell r="X154" t="str">
            <v/>
          </cell>
          <cell r="Y154">
            <v>29.9</v>
          </cell>
        </row>
        <row r="155">
          <cell r="C155" t="str">
            <v>UPA CAXANGÁ - CG Nº 007/2022</v>
          </cell>
          <cell r="E155" t="str">
            <v>ISABEL WANDERLEY DA SILVEIRA BEZERRA</v>
          </cell>
          <cell r="F155" t="str">
            <v>3 - Administrativo</v>
          </cell>
          <cell r="G155" t="str">
            <v>5211-30</v>
          </cell>
          <cell r="H155" t="str">
            <v>08/2026</v>
          </cell>
          <cell r="I155" t="str">
            <v>0,00</v>
          </cell>
          <cell r="J155">
            <v>141.16</v>
          </cell>
          <cell r="K155">
            <v>0</v>
          </cell>
          <cell r="L155">
            <v>263.87819999999999</v>
          </cell>
          <cell r="M155">
            <v>32.32</v>
          </cell>
          <cell r="P155">
            <v>0</v>
          </cell>
          <cell r="R155">
            <v>383.52429999999998</v>
          </cell>
          <cell r="S155">
            <v>105.87</v>
          </cell>
          <cell r="U155">
            <v>0</v>
          </cell>
          <cell r="X155" t="str">
            <v/>
          </cell>
          <cell r="Y155">
            <v>29.9</v>
          </cell>
        </row>
        <row r="156">
          <cell r="C156" t="str">
            <v>UPA CAXANGÁ - CG Nº 007/2022</v>
          </cell>
          <cell r="E156" t="str">
            <v>ISABELLE CRISTINA FELIX DA SILVA</v>
          </cell>
          <cell r="F156" t="str">
            <v>3 - Administrativo</v>
          </cell>
          <cell r="G156" t="str">
            <v>2522-10</v>
          </cell>
          <cell r="H156" t="str">
            <v>08/2026</v>
          </cell>
          <cell r="I156" t="str">
            <v>0,00</v>
          </cell>
          <cell r="J156">
            <v>403.27</v>
          </cell>
          <cell r="K156">
            <v>0</v>
          </cell>
          <cell r="M156">
            <v>0</v>
          </cell>
          <cell r="P156">
            <v>0</v>
          </cell>
          <cell r="S156">
            <v>0</v>
          </cell>
          <cell r="U156">
            <v>0</v>
          </cell>
          <cell r="X156" t="str">
            <v/>
          </cell>
          <cell r="Y156">
            <v>29.9</v>
          </cell>
        </row>
        <row r="157">
          <cell r="C157" t="str">
            <v>UPA CAXANGÁ - CG Nº 007/2022</v>
          </cell>
          <cell r="E157" t="str">
            <v>ITIA CRISTINA DA CRUZ PEREIRA</v>
          </cell>
          <cell r="F157" t="str">
            <v>2 - Outros Profissionais da Saúde</v>
          </cell>
          <cell r="G157" t="str">
            <v>3222-05</v>
          </cell>
          <cell r="H157" t="str">
            <v>08/2026</v>
          </cell>
          <cell r="I157" t="str">
            <v>0,00</v>
          </cell>
          <cell r="J157">
            <v>175.85</v>
          </cell>
          <cell r="K157">
            <v>0</v>
          </cell>
          <cell r="L157">
            <v>263.87819999999999</v>
          </cell>
          <cell r="M157">
            <v>16.21</v>
          </cell>
          <cell r="O157">
            <v>3.04</v>
          </cell>
          <cell r="P157">
            <v>0</v>
          </cell>
          <cell r="S157">
            <v>0</v>
          </cell>
          <cell r="U157">
            <v>0</v>
          </cell>
          <cell r="X157" t="str">
            <v/>
          </cell>
          <cell r="Y157">
            <v>1704</v>
          </cell>
        </row>
        <row r="158">
          <cell r="C158" t="str">
            <v>UPA CAXANGÁ - CG Nº 007/2022</v>
          </cell>
          <cell r="E158" t="str">
            <v>IVANISE DE LIMA CARDOSO</v>
          </cell>
          <cell r="F158" t="str">
            <v>3 - Administrativo</v>
          </cell>
          <cell r="G158" t="str">
            <v>4221-10</v>
          </cell>
          <cell r="H158" t="str">
            <v>08/2026</v>
          </cell>
          <cell r="I158" t="str">
            <v>0,00</v>
          </cell>
          <cell r="J158">
            <v>212.54</v>
          </cell>
          <cell r="K158">
            <v>0</v>
          </cell>
          <cell r="L158">
            <v>263.87819999999999</v>
          </cell>
          <cell r="M158">
            <v>32.32</v>
          </cell>
          <cell r="O158">
            <v>1.52</v>
          </cell>
          <cell r="P158">
            <v>0</v>
          </cell>
          <cell r="R158">
            <v>275.52429999999998</v>
          </cell>
          <cell r="S158">
            <v>100.03</v>
          </cell>
          <cell r="U158">
            <v>0</v>
          </cell>
          <cell r="X158" t="str">
            <v/>
          </cell>
          <cell r="Y158">
            <v>29.9</v>
          </cell>
        </row>
        <row r="159">
          <cell r="C159" t="str">
            <v>UPA CAXANGÁ - CG Nº 007/2022</v>
          </cell>
          <cell r="E159" t="str">
            <v>IZABEL DIAS DA SILVA ABREU</v>
          </cell>
          <cell r="F159" t="str">
            <v>3 - Administrativo</v>
          </cell>
          <cell r="G159" t="str">
            <v>2521-05</v>
          </cell>
          <cell r="H159" t="str">
            <v>08/2026</v>
          </cell>
          <cell r="I159" t="str">
            <v>0,00</v>
          </cell>
          <cell r="J159">
            <v>284.86</v>
          </cell>
          <cell r="K159">
            <v>0</v>
          </cell>
          <cell r="L159">
            <v>263.87819999999999</v>
          </cell>
          <cell r="M159">
            <v>32.32</v>
          </cell>
          <cell r="O159">
            <v>1.52</v>
          </cell>
          <cell r="P159">
            <v>0</v>
          </cell>
          <cell r="S159">
            <v>0</v>
          </cell>
          <cell r="U159">
            <v>0</v>
          </cell>
          <cell r="X159" t="str">
            <v/>
          </cell>
          <cell r="Y159">
            <v>29.9</v>
          </cell>
        </row>
        <row r="160">
          <cell r="C160" t="str">
            <v>UPA CAXANGÁ - CG Nº 007/2022</v>
          </cell>
          <cell r="E160" t="str">
            <v>IZAQUE DA SILVA PEREIRA</v>
          </cell>
          <cell r="F160" t="str">
            <v>2 - Outros Profissionais da Saúde</v>
          </cell>
          <cell r="G160" t="str">
            <v>3222-05</v>
          </cell>
          <cell r="H160" t="str">
            <v>08/2026</v>
          </cell>
          <cell r="I160" t="str">
            <v>0,00</v>
          </cell>
          <cell r="J160">
            <v>159.31</v>
          </cell>
          <cell r="K160">
            <v>0</v>
          </cell>
          <cell r="L160">
            <v>263.87819999999999</v>
          </cell>
          <cell r="M160">
            <v>32.32</v>
          </cell>
          <cell r="O160">
            <v>1.52</v>
          </cell>
          <cell r="P160">
            <v>0</v>
          </cell>
          <cell r="R160">
            <v>275.52429999999998</v>
          </cell>
          <cell r="S160">
            <v>100.03</v>
          </cell>
          <cell r="U160">
            <v>0</v>
          </cell>
          <cell r="X160" t="str">
            <v/>
          </cell>
          <cell r="Y160">
            <v>29.9</v>
          </cell>
        </row>
        <row r="161">
          <cell r="C161" t="str">
            <v>UPA CAXANGÁ - CG Nº 007/2022</v>
          </cell>
          <cell r="E161" t="str">
            <v>JACILENE MARIA DA SILVA ALVES</v>
          </cell>
          <cell r="F161" t="str">
            <v>2 - Outros Profissionais da Saúde</v>
          </cell>
          <cell r="G161" t="str">
            <v>3222-05</v>
          </cell>
          <cell r="H161" t="str">
            <v>08/2026</v>
          </cell>
          <cell r="I161" t="str">
            <v>0,00</v>
          </cell>
          <cell r="J161">
            <v>163.61000000000001</v>
          </cell>
          <cell r="K161">
            <v>0</v>
          </cell>
          <cell r="L161">
            <v>263.87819999999999</v>
          </cell>
          <cell r="M161">
            <v>16.21</v>
          </cell>
          <cell r="O161">
            <v>1.52</v>
          </cell>
          <cell r="P161">
            <v>0</v>
          </cell>
          <cell r="R161">
            <v>275.52429999999998</v>
          </cell>
          <cell r="S161">
            <v>97.26</v>
          </cell>
          <cell r="U161">
            <v>0</v>
          </cell>
          <cell r="X161" t="str">
            <v/>
          </cell>
          <cell r="Y161">
            <v>2107.4299999999998</v>
          </cell>
        </row>
        <row r="162">
          <cell r="C162" t="str">
            <v>UPA CAXANGÁ - CG Nº 007/2022</v>
          </cell>
          <cell r="E162" t="str">
            <v>JACKLANNE MICHELLE SOBRAL BARROS</v>
          </cell>
          <cell r="F162" t="str">
            <v>2 - Outros Profissionais da Saúde</v>
          </cell>
          <cell r="G162" t="str">
            <v>2235-05</v>
          </cell>
          <cell r="H162" t="str">
            <v>08/2026</v>
          </cell>
          <cell r="I162" t="str">
            <v>0,00</v>
          </cell>
          <cell r="J162">
            <v>180.13</v>
          </cell>
          <cell r="K162">
            <v>0</v>
          </cell>
          <cell r="L162">
            <v>263.87819999999999</v>
          </cell>
          <cell r="M162">
            <v>2.79</v>
          </cell>
          <cell r="O162">
            <v>3.04</v>
          </cell>
          <cell r="P162">
            <v>0</v>
          </cell>
          <cell r="S162">
            <v>0</v>
          </cell>
          <cell r="U162">
            <v>138.38999999999999</v>
          </cell>
          <cell r="X162" t="str">
            <v>Auxílio Creche</v>
          </cell>
          <cell r="Y162">
            <v>4711.8900000000003</v>
          </cell>
        </row>
        <row r="163">
          <cell r="C163" t="str">
            <v>UPA CAXANGÁ - CG Nº 007/2022</v>
          </cell>
          <cell r="E163" t="str">
            <v xml:space="preserve">JADILSON GUSTAVO COSTA E SILVA </v>
          </cell>
          <cell r="F163" t="str">
            <v>3 - Administrativo</v>
          </cell>
          <cell r="G163" t="str">
            <v>5211-30</v>
          </cell>
          <cell r="H163" t="str">
            <v>08/2026</v>
          </cell>
          <cell r="I163" t="str">
            <v>0,00</v>
          </cell>
          <cell r="J163">
            <v>167.09</v>
          </cell>
          <cell r="K163">
            <v>0</v>
          </cell>
          <cell r="L163">
            <v>263.87819999999999</v>
          </cell>
          <cell r="M163">
            <v>32.32</v>
          </cell>
          <cell r="O163">
            <v>1.52</v>
          </cell>
          <cell r="P163">
            <v>0</v>
          </cell>
          <cell r="S163">
            <v>0</v>
          </cell>
          <cell r="U163">
            <v>0</v>
          </cell>
          <cell r="X163" t="str">
            <v/>
          </cell>
          <cell r="Y163">
            <v>29.9</v>
          </cell>
        </row>
        <row r="164">
          <cell r="C164" t="str">
            <v>UPA CAXANGÁ - CG Nº 007/2022</v>
          </cell>
          <cell r="E164" t="str">
            <v>JAILSON SILVESTRE DE LIMA SILVA</v>
          </cell>
          <cell r="F164" t="str">
            <v>2 - Outros Profissionais da Saúde</v>
          </cell>
          <cell r="G164" t="str">
            <v>3222-05</v>
          </cell>
          <cell r="H164" t="str">
            <v>08/2026</v>
          </cell>
          <cell r="I164" t="str">
            <v>0,00</v>
          </cell>
          <cell r="J164">
            <v>0</v>
          </cell>
          <cell r="K164">
            <v>0</v>
          </cell>
          <cell r="M164">
            <v>0</v>
          </cell>
          <cell r="P164">
            <v>0</v>
          </cell>
          <cell r="S164">
            <v>0</v>
          </cell>
          <cell r="U164">
            <v>0</v>
          </cell>
          <cell r="X164" t="str">
            <v/>
          </cell>
          <cell r="Y164">
            <v>75.03</v>
          </cell>
        </row>
        <row r="165">
          <cell r="C165" t="str">
            <v>UPA CAXANGÁ - CG Nº 007/2022</v>
          </cell>
          <cell r="E165" t="str">
            <v>JAMILLE FERREIRA DA SILVA FRANCA</v>
          </cell>
          <cell r="F165" t="str">
            <v>2 - Outros Profissionais da Saúde</v>
          </cell>
          <cell r="G165" t="str">
            <v>2516-05</v>
          </cell>
          <cell r="H165" t="str">
            <v>08/2026</v>
          </cell>
          <cell r="I165" t="str">
            <v>0,00</v>
          </cell>
          <cell r="J165">
            <v>356.64</v>
          </cell>
          <cell r="K165">
            <v>0</v>
          </cell>
          <cell r="L165">
            <v>263.87819999999999</v>
          </cell>
          <cell r="M165">
            <v>32.32</v>
          </cell>
          <cell r="O165">
            <v>1.52</v>
          </cell>
          <cell r="P165">
            <v>0</v>
          </cell>
          <cell r="S165">
            <v>0</v>
          </cell>
          <cell r="U165">
            <v>0</v>
          </cell>
          <cell r="X165" t="str">
            <v/>
          </cell>
          <cell r="Y165">
            <v>29.9</v>
          </cell>
        </row>
        <row r="166">
          <cell r="C166" t="str">
            <v>UPA CAXANGÁ - CG Nº 007/2022</v>
          </cell>
          <cell r="E166" t="str">
            <v>JANDIRA FELICIANO DA SILVA VELEZ GALVAO</v>
          </cell>
          <cell r="F166" t="str">
            <v>2 - Outros Profissionais da Saúde</v>
          </cell>
          <cell r="G166" t="str">
            <v>2235-05</v>
          </cell>
          <cell r="H166" t="str">
            <v>08/2026</v>
          </cell>
          <cell r="I166" t="str">
            <v>0,00</v>
          </cell>
          <cell r="J166">
            <v>275.66000000000003</v>
          </cell>
          <cell r="K166">
            <v>0</v>
          </cell>
          <cell r="M166">
            <v>0</v>
          </cell>
          <cell r="O166">
            <v>1.52</v>
          </cell>
          <cell r="P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12591.22</v>
          </cell>
        </row>
        <row r="167">
          <cell r="C167" t="str">
            <v>UPA CAXANGÁ - CG Nº 007/2022</v>
          </cell>
          <cell r="E167" t="str">
            <v xml:space="preserve">JANICLAUDIA SANTOS ALVES </v>
          </cell>
          <cell r="F167" t="str">
            <v>2 - Outros Profissionais da Saúde</v>
          </cell>
          <cell r="G167" t="str">
            <v>3222-05</v>
          </cell>
          <cell r="H167" t="str">
            <v>08/2026</v>
          </cell>
          <cell r="I167" t="str">
            <v>0,00</v>
          </cell>
          <cell r="J167">
            <v>174.5</v>
          </cell>
          <cell r="K167">
            <v>0</v>
          </cell>
          <cell r="L167">
            <v>263.87819999999999</v>
          </cell>
          <cell r="M167">
            <v>16.21</v>
          </cell>
          <cell r="O167">
            <v>1.52</v>
          </cell>
          <cell r="P167">
            <v>0</v>
          </cell>
          <cell r="R167">
            <v>275.52429999999998</v>
          </cell>
          <cell r="S167">
            <v>97.26</v>
          </cell>
          <cell r="U167">
            <v>0</v>
          </cell>
          <cell r="X167" t="str">
            <v/>
          </cell>
          <cell r="Y167">
            <v>2107.4299999999998</v>
          </cell>
        </row>
        <row r="168">
          <cell r="C168" t="str">
            <v>UPA CAXANGÁ - CG Nº 007/2022</v>
          </cell>
          <cell r="E168" t="str">
            <v xml:space="preserve">JENNIFFER DAYANNE DA SILVA SIBALDE </v>
          </cell>
          <cell r="F168" t="str">
            <v>2 - Outros Profissionais da Saúde</v>
          </cell>
          <cell r="G168" t="str">
            <v>2516-05</v>
          </cell>
          <cell r="H168" t="str">
            <v>08/2026</v>
          </cell>
          <cell r="I168" t="str">
            <v>0,00</v>
          </cell>
          <cell r="J168">
            <v>291.75</v>
          </cell>
          <cell r="K168">
            <v>0</v>
          </cell>
          <cell r="L168">
            <v>263.87819999999999</v>
          </cell>
          <cell r="M168">
            <v>32.32</v>
          </cell>
          <cell r="O168">
            <v>1.52</v>
          </cell>
          <cell r="P168">
            <v>0</v>
          </cell>
          <cell r="S168">
            <v>0</v>
          </cell>
          <cell r="U168">
            <v>0</v>
          </cell>
          <cell r="X168" t="str">
            <v/>
          </cell>
          <cell r="Y168">
            <v>29.9</v>
          </cell>
        </row>
        <row r="169">
          <cell r="C169" t="str">
            <v>UPA CAXANGÁ - CG Nº 007/2022</v>
          </cell>
          <cell r="E169" t="str">
            <v>JENYFFER ROSE RANGEL RODRIGUES DA COSTA</v>
          </cell>
          <cell r="F169" t="str">
            <v>2 - Outros Profissionais da Saúde</v>
          </cell>
          <cell r="G169" t="str">
            <v>3222-05</v>
          </cell>
          <cell r="H169" t="str">
            <v>08/2026</v>
          </cell>
          <cell r="I169" t="str">
            <v>0,00</v>
          </cell>
          <cell r="J169">
            <v>184.9</v>
          </cell>
          <cell r="K169">
            <v>0</v>
          </cell>
          <cell r="L169">
            <v>263.87819999999999</v>
          </cell>
          <cell r="M169">
            <v>16.21</v>
          </cell>
          <cell r="O169">
            <v>3.04</v>
          </cell>
          <cell r="P169">
            <v>0</v>
          </cell>
          <cell r="S169">
            <v>0</v>
          </cell>
          <cell r="U169">
            <v>0</v>
          </cell>
          <cell r="X169" t="str">
            <v/>
          </cell>
          <cell r="Y169">
            <v>1704</v>
          </cell>
        </row>
        <row r="170">
          <cell r="C170" t="str">
            <v>UPA CAXANGÁ - CG Nº 007/2022</v>
          </cell>
          <cell r="E170" t="str">
            <v>JEREMIAS MARIANO DE ANDRADE</v>
          </cell>
          <cell r="F170" t="str">
            <v>3 - Administrativo</v>
          </cell>
          <cell r="G170" t="str">
            <v>5211-30</v>
          </cell>
          <cell r="H170" t="str">
            <v>08/2026</v>
          </cell>
          <cell r="I170" t="str">
            <v>0,00</v>
          </cell>
          <cell r="J170">
            <v>213.08</v>
          </cell>
          <cell r="K170">
            <v>0</v>
          </cell>
          <cell r="L170">
            <v>263.87819999999999</v>
          </cell>
          <cell r="M170">
            <v>32.32</v>
          </cell>
          <cell r="P170">
            <v>0</v>
          </cell>
          <cell r="S170">
            <v>0</v>
          </cell>
          <cell r="U170">
            <v>0</v>
          </cell>
          <cell r="X170" t="str">
            <v/>
          </cell>
          <cell r="Y170">
            <v>29.9</v>
          </cell>
        </row>
        <row r="171">
          <cell r="C171" t="str">
            <v>UPA CAXANGÁ - CG Nº 007/2022</v>
          </cell>
          <cell r="E171" t="str">
            <v xml:space="preserve">JESSICA  LUZ TAVARES DA COSTA </v>
          </cell>
          <cell r="F171" t="str">
            <v>2 - Outros Profissionais da Saúde</v>
          </cell>
          <cell r="G171" t="str">
            <v>5152-05</v>
          </cell>
          <cell r="H171" t="str">
            <v>08/2026</v>
          </cell>
          <cell r="I171" t="str">
            <v>0,00</v>
          </cell>
          <cell r="J171">
            <v>163.76</v>
          </cell>
          <cell r="K171">
            <v>0</v>
          </cell>
          <cell r="L171">
            <v>263.87819999999999</v>
          </cell>
          <cell r="M171">
            <v>16.21</v>
          </cell>
          <cell r="P171">
            <v>0</v>
          </cell>
          <cell r="R171">
            <v>149.52430000000001</v>
          </cell>
          <cell r="S171">
            <v>97.26</v>
          </cell>
          <cell r="U171">
            <v>0</v>
          </cell>
          <cell r="X171" t="str">
            <v/>
          </cell>
          <cell r="Y171">
            <v>0</v>
          </cell>
        </row>
        <row r="172">
          <cell r="C172" t="str">
            <v>UPA CAXANGÁ - CG Nº 007/2022</v>
          </cell>
          <cell r="E172" t="str">
            <v xml:space="preserve">JESSICA MARIA DA SILVA </v>
          </cell>
          <cell r="F172" t="str">
            <v>2 - Outros Profissionais da Saúde</v>
          </cell>
          <cell r="G172" t="str">
            <v>3222-05</v>
          </cell>
          <cell r="H172" t="str">
            <v>08/2026</v>
          </cell>
          <cell r="I172" t="str">
            <v>0,00</v>
          </cell>
          <cell r="J172">
            <v>0</v>
          </cell>
          <cell r="K172">
            <v>0</v>
          </cell>
          <cell r="M172">
            <v>0</v>
          </cell>
          <cell r="P172">
            <v>0</v>
          </cell>
          <cell r="S172">
            <v>0</v>
          </cell>
          <cell r="U172">
            <v>0</v>
          </cell>
          <cell r="X172" t="str">
            <v/>
          </cell>
          <cell r="Y172">
            <v>573.48</v>
          </cell>
        </row>
        <row r="173">
          <cell r="C173" t="str">
            <v>UPA CAXANGÁ - CG Nº 007/2022</v>
          </cell>
          <cell r="E173" t="str">
            <v>JESSICA MAYARA NASCIMENTO DA SILVA</v>
          </cell>
          <cell r="F173" t="str">
            <v>3 - Administrativo</v>
          </cell>
          <cell r="G173" t="str">
            <v>4101-05</v>
          </cell>
          <cell r="H173" t="str">
            <v>08/2026</v>
          </cell>
          <cell r="I173" t="str">
            <v>0,00</v>
          </cell>
          <cell r="J173">
            <v>299.18</v>
          </cell>
          <cell r="K173">
            <v>0</v>
          </cell>
          <cell r="L173">
            <v>263.87819999999999</v>
          </cell>
          <cell r="M173">
            <v>32.32</v>
          </cell>
          <cell r="O173">
            <v>1.52</v>
          </cell>
          <cell r="P173">
            <v>0</v>
          </cell>
          <cell r="R173">
            <v>383.52429999999998</v>
          </cell>
          <cell r="S173">
            <v>224.39</v>
          </cell>
          <cell r="U173">
            <v>0</v>
          </cell>
          <cell r="X173" t="str">
            <v/>
          </cell>
          <cell r="Y173">
            <v>29.9</v>
          </cell>
        </row>
        <row r="174">
          <cell r="C174" t="str">
            <v>UPA CAXANGÁ - CG Nº 007/2022</v>
          </cell>
          <cell r="E174" t="str">
            <v>JOAO LUIZ GONZAGA NETO</v>
          </cell>
          <cell r="F174" t="str">
            <v>3 - Administrativo</v>
          </cell>
          <cell r="G174" t="str">
            <v>5151-10</v>
          </cell>
          <cell r="H174" t="str">
            <v>08/2026</v>
          </cell>
          <cell r="I174" t="str">
            <v>0,00</v>
          </cell>
          <cell r="J174">
            <v>213.27</v>
          </cell>
          <cell r="K174">
            <v>0</v>
          </cell>
          <cell r="M174">
            <v>0</v>
          </cell>
          <cell r="P174">
            <v>32.22</v>
          </cell>
          <cell r="R174">
            <v>383.52429999999998</v>
          </cell>
          <cell r="S174">
            <v>95.97</v>
          </cell>
          <cell r="U174">
            <v>0</v>
          </cell>
          <cell r="X174" t="str">
            <v/>
          </cell>
          <cell r="Y174">
            <v>29.9</v>
          </cell>
        </row>
        <row r="175">
          <cell r="C175" t="str">
            <v>UPA CAXANGÁ - CG Nº 007/2022</v>
          </cell>
          <cell r="E175" t="str">
            <v xml:space="preserve">JOAO SEVERINO FILHO </v>
          </cell>
          <cell r="F175" t="str">
            <v>3 - Administrativo</v>
          </cell>
          <cell r="G175" t="str">
            <v>5143-10</v>
          </cell>
          <cell r="H175" t="str">
            <v>08/2026</v>
          </cell>
          <cell r="I175" t="str">
            <v>0,00</v>
          </cell>
          <cell r="J175">
            <v>0</v>
          </cell>
          <cell r="K175">
            <v>312.3</v>
          </cell>
          <cell r="M175">
            <v>0</v>
          </cell>
          <cell r="P175">
            <v>0</v>
          </cell>
          <cell r="S175">
            <v>0</v>
          </cell>
          <cell r="U175">
            <v>0</v>
          </cell>
          <cell r="X175" t="str">
            <v/>
          </cell>
          <cell r="Y175">
            <v>29.9</v>
          </cell>
        </row>
        <row r="176">
          <cell r="C176" t="str">
            <v>UPA CAXANGÁ - CG Nº 007/2022</v>
          </cell>
          <cell r="E176" t="str">
            <v>JOAO VICTOR DOS SANTOS ALVES</v>
          </cell>
          <cell r="F176" t="str">
            <v>2 - Outros Profissionais da Saúde</v>
          </cell>
          <cell r="G176" t="str">
            <v>3222-05</v>
          </cell>
          <cell r="H176" t="str">
            <v>08/2026</v>
          </cell>
          <cell r="I176" t="str">
            <v>0,00</v>
          </cell>
          <cell r="J176">
            <v>162.1</v>
          </cell>
          <cell r="K176">
            <v>0</v>
          </cell>
          <cell r="L176">
            <v>263.87819999999999</v>
          </cell>
          <cell r="M176">
            <v>16.21</v>
          </cell>
          <cell r="O176">
            <v>1.52</v>
          </cell>
          <cell r="P176">
            <v>0</v>
          </cell>
          <cell r="S176">
            <v>0</v>
          </cell>
          <cell r="U176">
            <v>0</v>
          </cell>
          <cell r="X176" t="str">
            <v/>
          </cell>
          <cell r="Y176">
            <v>1779.03</v>
          </cell>
        </row>
        <row r="177">
          <cell r="C177" t="str">
            <v>UPA CAXANGÁ - CG Nº 007/2022</v>
          </cell>
          <cell r="E177" t="str">
            <v>JOELTON SILVA DOS RAMOS</v>
          </cell>
          <cell r="F177" t="str">
            <v>3 - Administrativo</v>
          </cell>
          <cell r="G177" t="str">
            <v>5143-10</v>
          </cell>
          <cell r="H177" t="str">
            <v>08/2026</v>
          </cell>
          <cell r="I177" t="str">
            <v>0,00</v>
          </cell>
          <cell r="J177">
            <v>206.09</v>
          </cell>
          <cell r="K177">
            <v>0</v>
          </cell>
          <cell r="L177">
            <v>263.87819999999999</v>
          </cell>
          <cell r="M177">
            <v>32.32</v>
          </cell>
          <cell r="P177">
            <v>0</v>
          </cell>
          <cell r="S177">
            <v>0</v>
          </cell>
          <cell r="U177">
            <v>0</v>
          </cell>
          <cell r="X177" t="str">
            <v/>
          </cell>
          <cell r="Y177">
            <v>29.9</v>
          </cell>
        </row>
        <row r="178">
          <cell r="C178" t="str">
            <v>UPA CAXANGÁ - CG Nº 007/2022</v>
          </cell>
          <cell r="E178" t="str">
            <v xml:space="preserve">JONATHAN BARBOZA DA SILVA </v>
          </cell>
          <cell r="F178" t="str">
            <v>3 - Administrativo</v>
          </cell>
          <cell r="G178" t="str">
            <v>7823-20</v>
          </cell>
          <cell r="H178" t="str">
            <v>08/2026</v>
          </cell>
          <cell r="I178" t="str">
            <v>0,00</v>
          </cell>
          <cell r="J178">
            <v>221.21</v>
          </cell>
          <cell r="K178">
            <v>0</v>
          </cell>
          <cell r="L178">
            <v>263.87819999999999</v>
          </cell>
          <cell r="M178">
            <v>16.21</v>
          </cell>
          <cell r="P178">
            <v>0</v>
          </cell>
          <cell r="S178">
            <v>0</v>
          </cell>
          <cell r="U178">
            <v>0</v>
          </cell>
          <cell r="X178" t="str">
            <v/>
          </cell>
          <cell r="Y178">
            <v>0</v>
          </cell>
        </row>
        <row r="179">
          <cell r="C179" t="str">
            <v>UPA CAXANGÁ - CG Nº 007/2022</v>
          </cell>
          <cell r="E179" t="str">
            <v>JOSE AUGUSTO DE SOUZA</v>
          </cell>
          <cell r="F179" t="str">
            <v>2 - Outros Profissionais da Saúde</v>
          </cell>
          <cell r="G179" t="str">
            <v>3222-05</v>
          </cell>
          <cell r="H179" t="str">
            <v>08/2026</v>
          </cell>
          <cell r="I179" t="str">
            <v>0,00</v>
          </cell>
          <cell r="J179">
            <v>198.18</v>
          </cell>
          <cell r="K179">
            <v>0</v>
          </cell>
          <cell r="L179">
            <v>263.87819999999999</v>
          </cell>
          <cell r="M179">
            <v>16.21</v>
          </cell>
          <cell r="O179">
            <v>3.04</v>
          </cell>
          <cell r="P179">
            <v>0</v>
          </cell>
          <cell r="R179">
            <v>208.02430000000001</v>
          </cell>
          <cell r="S179">
            <v>97.26</v>
          </cell>
          <cell r="U179">
            <v>0</v>
          </cell>
          <cell r="X179" t="str">
            <v/>
          </cell>
          <cell r="Y179">
            <v>1828.03</v>
          </cell>
        </row>
        <row r="180">
          <cell r="C180" t="str">
            <v>UPA CAXANGÁ - CG Nº 007/2022</v>
          </cell>
          <cell r="E180" t="str">
            <v>JOSE CARLISSON MATEUS OLIVEIRA DA SILVA</v>
          </cell>
          <cell r="F180" t="str">
            <v>3 - Administrativo</v>
          </cell>
          <cell r="G180" t="str">
            <v>4110-05</v>
          </cell>
          <cell r="H180" t="str">
            <v>08/2026</v>
          </cell>
          <cell r="I180" t="str">
            <v>0,00</v>
          </cell>
          <cell r="J180">
            <v>14.21</v>
          </cell>
          <cell r="K180">
            <v>0</v>
          </cell>
          <cell r="M180">
            <v>0</v>
          </cell>
          <cell r="O180">
            <v>1.52</v>
          </cell>
          <cell r="P180">
            <v>0</v>
          </cell>
          <cell r="R180">
            <v>383.52429999999998</v>
          </cell>
          <cell r="S180">
            <v>42.65</v>
          </cell>
          <cell r="U180">
            <v>0</v>
          </cell>
          <cell r="X180" t="str">
            <v/>
          </cell>
          <cell r="Y180">
            <v>29.9</v>
          </cell>
        </row>
        <row r="181">
          <cell r="C181" t="str">
            <v>UPA CAXANGÁ - CG Nº 007/2022</v>
          </cell>
          <cell r="E181" t="str">
            <v>JOSE CARLOS DA SILVA</v>
          </cell>
          <cell r="F181" t="str">
            <v>3 - Administrativo</v>
          </cell>
          <cell r="G181" t="str">
            <v>5143-10</v>
          </cell>
          <cell r="H181" t="str">
            <v>08/2026</v>
          </cell>
          <cell r="I181" t="str">
            <v>0,00</v>
          </cell>
          <cell r="J181">
            <v>0</v>
          </cell>
          <cell r="K181">
            <v>0</v>
          </cell>
          <cell r="M181">
            <v>0</v>
          </cell>
          <cell r="O181">
            <v>1.52</v>
          </cell>
          <cell r="P181">
            <v>0</v>
          </cell>
          <cell r="S181">
            <v>0</v>
          </cell>
          <cell r="U181">
            <v>0</v>
          </cell>
          <cell r="X181" t="str">
            <v/>
          </cell>
          <cell r="Y181">
            <v>29.9</v>
          </cell>
        </row>
        <row r="182">
          <cell r="C182" t="str">
            <v>UPA CAXANGÁ - CG Nº 007/2022</v>
          </cell>
          <cell r="E182" t="str">
            <v>JOSE DOS PASSOS NUNES</v>
          </cell>
          <cell r="F182" t="str">
            <v>3 - Administrativo</v>
          </cell>
          <cell r="G182" t="str">
            <v>5211-30</v>
          </cell>
          <cell r="H182" t="str">
            <v>08/2026</v>
          </cell>
          <cell r="I182" t="str">
            <v>0,00</v>
          </cell>
          <cell r="J182">
            <v>190.23</v>
          </cell>
          <cell r="K182">
            <v>0</v>
          </cell>
          <cell r="M182">
            <v>0</v>
          </cell>
          <cell r="P182">
            <v>0</v>
          </cell>
          <cell r="S182">
            <v>0</v>
          </cell>
          <cell r="U182">
            <v>0</v>
          </cell>
          <cell r="X182" t="str">
            <v/>
          </cell>
          <cell r="Y182">
            <v>29.9</v>
          </cell>
        </row>
        <row r="183">
          <cell r="C183" t="str">
            <v>UPA CAXANGÁ - CG Nº 007/2022</v>
          </cell>
          <cell r="E183" t="str">
            <v>JOSE LUIZ BALBINO DE FREITAS</v>
          </cell>
          <cell r="F183" t="str">
            <v>2 - Outros Profissionais da Saúde</v>
          </cell>
          <cell r="G183" t="str">
            <v>3222-05</v>
          </cell>
          <cell r="H183" t="str">
            <v>08/2026</v>
          </cell>
          <cell r="I183" t="str">
            <v>0,00</v>
          </cell>
          <cell r="J183">
            <v>184.9</v>
          </cell>
          <cell r="K183">
            <v>0</v>
          </cell>
          <cell r="L183">
            <v>263.87819999999999</v>
          </cell>
          <cell r="M183">
            <v>16.21</v>
          </cell>
          <cell r="O183">
            <v>1.52</v>
          </cell>
          <cell r="P183">
            <v>0</v>
          </cell>
          <cell r="S183">
            <v>0</v>
          </cell>
          <cell r="U183">
            <v>0</v>
          </cell>
          <cell r="X183" t="str">
            <v/>
          </cell>
          <cell r="Y183">
            <v>1704</v>
          </cell>
        </row>
        <row r="184">
          <cell r="C184" t="str">
            <v>UPA CAXANGÁ - CG Nº 007/2022</v>
          </cell>
          <cell r="E184" t="str">
            <v xml:space="preserve">JOSE LUIZ BARROS AMANCIO </v>
          </cell>
          <cell r="F184" t="str">
            <v>2 - Outros Profissionais da Saúde</v>
          </cell>
          <cell r="G184" t="str">
            <v>3222-05</v>
          </cell>
          <cell r="H184" t="str">
            <v>08/2026</v>
          </cell>
          <cell r="I184" t="str">
            <v>0,00</v>
          </cell>
          <cell r="J184">
            <v>155.61000000000001</v>
          </cell>
          <cell r="K184">
            <v>0</v>
          </cell>
          <cell r="L184">
            <v>263.87819999999999</v>
          </cell>
          <cell r="M184">
            <v>16.21</v>
          </cell>
          <cell r="O184">
            <v>1.52</v>
          </cell>
          <cell r="P184">
            <v>0</v>
          </cell>
          <cell r="S184">
            <v>0</v>
          </cell>
          <cell r="U184">
            <v>0</v>
          </cell>
          <cell r="X184" t="str">
            <v/>
          </cell>
          <cell r="Y184">
            <v>1704</v>
          </cell>
        </row>
        <row r="185">
          <cell r="C185" t="str">
            <v>UPA CAXANGÁ - CG Nº 007/2022</v>
          </cell>
          <cell r="E185" t="str">
            <v>JOSE LUIZ DE ARAUJO</v>
          </cell>
          <cell r="F185" t="str">
            <v>2 - Outros Profissionais da Saúde</v>
          </cell>
          <cell r="G185" t="str">
            <v>3222-05</v>
          </cell>
          <cell r="H185" t="str">
            <v>08/2026</v>
          </cell>
          <cell r="I185" t="str">
            <v>0,00</v>
          </cell>
          <cell r="J185">
            <v>184.9</v>
          </cell>
          <cell r="K185">
            <v>0</v>
          </cell>
          <cell r="L185">
            <v>263.87819999999999</v>
          </cell>
          <cell r="M185">
            <v>16.21</v>
          </cell>
          <cell r="O185">
            <v>1.52</v>
          </cell>
          <cell r="P185">
            <v>0</v>
          </cell>
          <cell r="S185">
            <v>0</v>
          </cell>
          <cell r="U185">
            <v>0</v>
          </cell>
          <cell r="X185" t="str">
            <v/>
          </cell>
          <cell r="Y185">
            <v>2264.79</v>
          </cell>
        </row>
        <row r="186">
          <cell r="C186" t="str">
            <v>UPA CAXANGÁ - CG Nº 007/2022</v>
          </cell>
          <cell r="E186" t="str">
            <v>JOSE RICARDO TAVARES DOS SANTOS</v>
          </cell>
          <cell r="F186" t="str">
            <v>3 - Administrativo</v>
          </cell>
          <cell r="G186" t="str">
            <v>5151-10</v>
          </cell>
          <cell r="H186" t="str">
            <v>08/2026</v>
          </cell>
          <cell r="I186" t="str">
            <v>0,00</v>
          </cell>
          <cell r="J186">
            <v>205.51</v>
          </cell>
          <cell r="K186">
            <v>0</v>
          </cell>
          <cell r="L186">
            <v>263.87819999999999</v>
          </cell>
          <cell r="M186">
            <v>32.32</v>
          </cell>
          <cell r="P186">
            <v>0</v>
          </cell>
          <cell r="R186">
            <v>221.52430000000001</v>
          </cell>
          <cell r="S186">
            <v>89.35</v>
          </cell>
          <cell r="U186">
            <v>0</v>
          </cell>
          <cell r="X186" t="str">
            <v/>
          </cell>
          <cell r="Y186">
            <v>29.9</v>
          </cell>
        </row>
        <row r="187">
          <cell r="C187" t="str">
            <v>UPA CAXANGÁ - CG Nº 007/2022</v>
          </cell>
          <cell r="E187" t="str">
            <v xml:space="preserve">JOSEANE CANDIDO DA SILVA </v>
          </cell>
          <cell r="F187" t="str">
            <v>3 - Administrativo</v>
          </cell>
          <cell r="G187" t="str">
            <v>5163-45</v>
          </cell>
          <cell r="H187" t="str">
            <v>08/2026</v>
          </cell>
          <cell r="I187" t="str">
            <v>0,00</v>
          </cell>
          <cell r="J187">
            <v>159.31</v>
          </cell>
          <cell r="K187">
            <v>0</v>
          </cell>
          <cell r="L187">
            <v>263.87819999999999</v>
          </cell>
          <cell r="M187">
            <v>32.32</v>
          </cell>
          <cell r="P187">
            <v>0</v>
          </cell>
          <cell r="R187">
            <v>140.52430000000001</v>
          </cell>
          <cell r="S187">
            <v>100.03</v>
          </cell>
          <cell r="U187">
            <v>0</v>
          </cell>
          <cell r="X187" t="str">
            <v/>
          </cell>
          <cell r="Y187">
            <v>29.9</v>
          </cell>
        </row>
        <row r="188">
          <cell r="C188" t="str">
            <v>UPA CAXANGÁ - CG Nº 007/2022</v>
          </cell>
          <cell r="E188" t="str">
            <v>JOSELI MARIA DA SILVA</v>
          </cell>
          <cell r="F188" t="str">
            <v>2 - Outros Profissionais da Saúde</v>
          </cell>
          <cell r="G188" t="str">
            <v>3222-05</v>
          </cell>
          <cell r="H188" t="str">
            <v>08/2026</v>
          </cell>
          <cell r="I188" t="str">
            <v>0,00</v>
          </cell>
          <cell r="J188">
            <v>57.05</v>
          </cell>
          <cell r="K188">
            <v>0</v>
          </cell>
          <cell r="M188">
            <v>0</v>
          </cell>
          <cell r="O188">
            <v>1.52</v>
          </cell>
          <cell r="P188">
            <v>0</v>
          </cell>
          <cell r="S188">
            <v>0</v>
          </cell>
          <cell r="U188">
            <v>0</v>
          </cell>
          <cell r="X188" t="str">
            <v/>
          </cell>
          <cell r="Y188">
            <v>3780.88</v>
          </cell>
        </row>
        <row r="189">
          <cell r="C189" t="str">
            <v>UPA CAXANGÁ - CG Nº 007/2022</v>
          </cell>
          <cell r="E189" t="str">
            <v xml:space="preserve">JOSENILDA MARIA RIBEIRO </v>
          </cell>
          <cell r="F189" t="str">
            <v>2 - Outros Profissionais da Saúde</v>
          </cell>
          <cell r="G189" t="str">
            <v>2235-05</v>
          </cell>
          <cell r="H189" t="str">
            <v>08/2026</v>
          </cell>
          <cell r="I189" t="str">
            <v>0,00</v>
          </cell>
          <cell r="J189">
            <v>0</v>
          </cell>
          <cell r="K189">
            <v>0</v>
          </cell>
          <cell r="M189">
            <v>0</v>
          </cell>
          <cell r="P189">
            <v>0</v>
          </cell>
          <cell r="S189">
            <v>0</v>
          </cell>
          <cell r="U189">
            <v>0</v>
          </cell>
          <cell r="X189" t="str">
            <v/>
          </cell>
          <cell r="Y189">
            <v>3748.19</v>
          </cell>
        </row>
        <row r="190">
          <cell r="C190" t="str">
            <v>UPA CAXANGÁ - CG Nº 007/2022</v>
          </cell>
          <cell r="E190" t="str">
            <v>JOSIMAR ROSA SENNA DO NASCIMENTO</v>
          </cell>
          <cell r="F190" t="str">
            <v>3 - Administrativo</v>
          </cell>
          <cell r="G190" t="str">
            <v>5143-10</v>
          </cell>
          <cell r="H190" t="str">
            <v>08/2026</v>
          </cell>
          <cell r="I190" t="str">
            <v>0,00</v>
          </cell>
          <cell r="J190">
            <v>189.64</v>
          </cell>
          <cell r="K190">
            <v>0</v>
          </cell>
          <cell r="L190">
            <v>263.87819999999999</v>
          </cell>
          <cell r="M190">
            <v>32.32</v>
          </cell>
          <cell r="P190">
            <v>0</v>
          </cell>
          <cell r="S190">
            <v>0</v>
          </cell>
          <cell r="U190">
            <v>0</v>
          </cell>
          <cell r="X190" t="str">
            <v/>
          </cell>
          <cell r="Y190">
            <v>29.9</v>
          </cell>
        </row>
        <row r="191">
          <cell r="C191" t="str">
            <v>UPA CAXANGÁ - CG Nº 007/2022</v>
          </cell>
          <cell r="E191" t="str">
            <v>JOYCE ALINE RODRIGUES DE ANDRADE</v>
          </cell>
          <cell r="F191" t="str">
            <v>2 - Outros Profissionais da Saúde</v>
          </cell>
          <cell r="G191" t="str">
            <v>3222-05</v>
          </cell>
          <cell r="H191" t="str">
            <v>08/2026</v>
          </cell>
          <cell r="I191" t="str">
            <v>0,00</v>
          </cell>
          <cell r="J191">
            <v>182.06</v>
          </cell>
          <cell r="K191">
            <v>0</v>
          </cell>
          <cell r="L191">
            <v>263.87819999999999</v>
          </cell>
          <cell r="M191">
            <v>16.21</v>
          </cell>
          <cell r="O191">
            <v>3.04</v>
          </cell>
          <cell r="P191">
            <v>0</v>
          </cell>
          <cell r="S191">
            <v>0</v>
          </cell>
          <cell r="U191">
            <v>0</v>
          </cell>
          <cell r="X191" t="str">
            <v/>
          </cell>
          <cell r="Y191">
            <v>2770.71</v>
          </cell>
        </row>
        <row r="192">
          <cell r="C192" t="str">
            <v>UPA CAXANGÁ - CG Nº 007/2022</v>
          </cell>
          <cell r="E192" t="str">
            <v>JOYCE COUTINHO PEREIRA</v>
          </cell>
          <cell r="F192" t="str">
            <v>2 - Outros Profissionais da Saúde</v>
          </cell>
          <cell r="G192" t="str">
            <v>2235-05</v>
          </cell>
          <cell r="H192" t="str">
            <v>08/2026</v>
          </cell>
          <cell r="I192" t="str">
            <v>0,00</v>
          </cell>
          <cell r="J192">
            <v>0</v>
          </cell>
          <cell r="K192">
            <v>0</v>
          </cell>
          <cell r="M192">
            <v>0</v>
          </cell>
          <cell r="P192">
            <v>0</v>
          </cell>
          <cell r="S192">
            <v>0</v>
          </cell>
          <cell r="U192">
            <v>0</v>
          </cell>
          <cell r="X192" t="str">
            <v/>
          </cell>
          <cell r="Y192">
            <v>1311.55</v>
          </cell>
        </row>
        <row r="193">
          <cell r="C193" t="str">
            <v>UPA CAXANGÁ - CG Nº 007/2022</v>
          </cell>
          <cell r="E193" t="str">
            <v>JULIANA HIGINO PONTES</v>
          </cell>
          <cell r="F193" t="str">
            <v>2 - Outros Profissionais da Saúde</v>
          </cell>
          <cell r="G193" t="str">
            <v>3222-05</v>
          </cell>
          <cell r="H193" t="str">
            <v>08/2026</v>
          </cell>
          <cell r="I193" t="str">
            <v>0,00</v>
          </cell>
          <cell r="J193">
            <v>203.86</v>
          </cell>
          <cell r="K193">
            <v>0</v>
          </cell>
          <cell r="L193">
            <v>263.87819999999999</v>
          </cell>
          <cell r="M193">
            <v>16.21</v>
          </cell>
          <cell r="O193">
            <v>1.52</v>
          </cell>
          <cell r="P193">
            <v>0</v>
          </cell>
          <cell r="R193">
            <v>149.52430000000001</v>
          </cell>
          <cell r="S193">
            <v>97.26</v>
          </cell>
          <cell r="U193">
            <v>0</v>
          </cell>
          <cell r="X193" t="str">
            <v/>
          </cell>
          <cell r="Y193">
            <v>3795.18</v>
          </cell>
        </row>
        <row r="194">
          <cell r="C194" t="str">
            <v>UPA CAXANGÁ - CG Nº 007/2022</v>
          </cell>
          <cell r="E194" t="str">
            <v>JULIANA JUSTINO RIBEIRO DE BARROS</v>
          </cell>
          <cell r="F194" t="str">
            <v>2 - Outros Profissionais da Saúde</v>
          </cell>
          <cell r="G194" t="str">
            <v>3222-05</v>
          </cell>
          <cell r="H194" t="str">
            <v>08/2026</v>
          </cell>
          <cell r="I194" t="str">
            <v>0,00</v>
          </cell>
          <cell r="J194">
            <v>0</v>
          </cell>
          <cell r="K194">
            <v>0</v>
          </cell>
          <cell r="M194">
            <v>0</v>
          </cell>
          <cell r="P194">
            <v>0</v>
          </cell>
          <cell r="S194">
            <v>0</v>
          </cell>
          <cell r="U194">
            <v>0</v>
          </cell>
          <cell r="X194" t="str">
            <v/>
          </cell>
          <cell r="Y194">
            <v>0</v>
          </cell>
        </row>
        <row r="195">
          <cell r="C195" t="str">
            <v>UPA CAXANGÁ - CG Nº 007/2022</v>
          </cell>
          <cell r="E195" t="str">
            <v>JULIANE MARTA FERREIRA BENEDITO</v>
          </cell>
          <cell r="F195" t="str">
            <v>2 - Outros Profissionais da Saúde</v>
          </cell>
          <cell r="G195" t="str">
            <v>3222-05</v>
          </cell>
          <cell r="H195" t="str">
            <v>08/2026</v>
          </cell>
          <cell r="I195" t="str">
            <v>0,00</v>
          </cell>
          <cell r="J195">
            <v>175.85</v>
          </cell>
          <cell r="K195">
            <v>0</v>
          </cell>
          <cell r="L195">
            <v>263.87819999999999</v>
          </cell>
          <cell r="M195">
            <v>2.4300000000000002</v>
          </cell>
          <cell r="P195">
            <v>0</v>
          </cell>
          <cell r="S195">
            <v>0</v>
          </cell>
          <cell r="U195">
            <v>0</v>
          </cell>
          <cell r="X195" t="str">
            <v/>
          </cell>
          <cell r="Y195">
            <v>1704</v>
          </cell>
        </row>
        <row r="196">
          <cell r="C196" t="str">
            <v>UPA CAXANGÁ - CG Nº 007/2022</v>
          </cell>
          <cell r="E196" t="str">
            <v>KAMILLA DE MACEDO E SILVA</v>
          </cell>
          <cell r="F196" t="str">
            <v>1 - Médico</v>
          </cell>
          <cell r="G196" t="str">
            <v>2251-25</v>
          </cell>
          <cell r="H196" t="str">
            <v>08/2026</v>
          </cell>
          <cell r="I196" t="str">
            <v>0,00</v>
          </cell>
          <cell r="J196">
            <v>667.54</v>
          </cell>
          <cell r="K196">
            <v>0</v>
          </cell>
          <cell r="L196">
            <v>263.87819999999999</v>
          </cell>
          <cell r="M196">
            <v>7.33</v>
          </cell>
          <cell r="O196">
            <v>3.04</v>
          </cell>
          <cell r="P196">
            <v>32.22</v>
          </cell>
          <cell r="S196">
            <v>0</v>
          </cell>
          <cell r="U196">
            <v>0</v>
          </cell>
          <cell r="X196" t="str">
            <v/>
          </cell>
          <cell r="Y196">
            <v>0</v>
          </cell>
        </row>
        <row r="197">
          <cell r="C197" t="str">
            <v>UPA CAXANGÁ - CG Nº 007/2022</v>
          </cell>
          <cell r="E197" t="str">
            <v>KARINA DE OLIVEIRA</v>
          </cell>
          <cell r="F197" t="str">
            <v>2 - Outros Profissionais da Saúde</v>
          </cell>
          <cell r="G197" t="str">
            <v>2235-05</v>
          </cell>
          <cell r="H197" t="str">
            <v>08/2026</v>
          </cell>
          <cell r="I197" t="str">
            <v>0,00</v>
          </cell>
          <cell r="J197">
            <v>0</v>
          </cell>
          <cell r="K197">
            <v>0</v>
          </cell>
          <cell r="M197">
            <v>0</v>
          </cell>
          <cell r="O197">
            <v>1.52</v>
          </cell>
          <cell r="P197">
            <v>0</v>
          </cell>
          <cell r="S197">
            <v>0</v>
          </cell>
          <cell r="U197">
            <v>0</v>
          </cell>
          <cell r="X197" t="str">
            <v/>
          </cell>
          <cell r="Y197">
            <v>483.34</v>
          </cell>
        </row>
        <row r="198">
          <cell r="C198" t="str">
            <v>UPA CAXANGÁ - CG Nº 007/2022</v>
          </cell>
          <cell r="E198" t="str">
            <v>KAYLANE CIBELE OLIVEIRA DA SILVA</v>
          </cell>
          <cell r="F198" t="str">
            <v>3 - Administrativo</v>
          </cell>
          <cell r="G198" t="str">
            <v>4110-05</v>
          </cell>
          <cell r="H198" t="str">
            <v>08/2026</v>
          </cell>
          <cell r="I198" t="str">
            <v>0,00</v>
          </cell>
          <cell r="J198">
            <v>0</v>
          </cell>
          <cell r="K198">
            <v>2368.2800000000002</v>
          </cell>
          <cell r="M198">
            <v>0</v>
          </cell>
          <cell r="P198">
            <v>0</v>
          </cell>
          <cell r="S198">
            <v>0</v>
          </cell>
          <cell r="U198">
            <v>0</v>
          </cell>
          <cell r="X198" t="str">
            <v/>
          </cell>
          <cell r="Y198">
            <v>29.9</v>
          </cell>
        </row>
        <row r="199">
          <cell r="C199" t="str">
            <v>UPA CAXANGÁ - CG Nº 007/2022</v>
          </cell>
          <cell r="E199" t="str">
            <v>LADJANE REGINA JESUS DO NASCIMENTO</v>
          </cell>
          <cell r="F199" t="str">
            <v>2 - Outros Profissionais da Saúde</v>
          </cell>
          <cell r="G199" t="str">
            <v>3222-05</v>
          </cell>
          <cell r="H199" t="str">
            <v>08/2026</v>
          </cell>
          <cell r="I199" t="str">
            <v>0,00</v>
          </cell>
          <cell r="J199">
            <v>155.61000000000001</v>
          </cell>
          <cell r="K199">
            <v>0</v>
          </cell>
          <cell r="L199">
            <v>263.87819999999999</v>
          </cell>
          <cell r="M199">
            <v>16.21</v>
          </cell>
          <cell r="O199">
            <v>1.52</v>
          </cell>
          <cell r="P199">
            <v>0</v>
          </cell>
          <cell r="R199">
            <v>149.52430000000001</v>
          </cell>
          <cell r="S199">
            <v>97.26</v>
          </cell>
          <cell r="U199">
            <v>0</v>
          </cell>
          <cell r="X199" t="str">
            <v/>
          </cell>
          <cell r="Y199">
            <v>3276.62</v>
          </cell>
        </row>
        <row r="200">
          <cell r="C200" t="str">
            <v>UPA CAXANGÁ - CG Nº 007/2022</v>
          </cell>
          <cell r="E200" t="str">
            <v xml:space="preserve">LAIS MARIA PERGENTINO SANTOS DA ROCHA </v>
          </cell>
          <cell r="F200" t="str">
            <v>3 - Administrativo</v>
          </cell>
          <cell r="G200" t="str">
            <v>4110-05</v>
          </cell>
          <cell r="H200" t="str">
            <v>08/2026</v>
          </cell>
          <cell r="I200" t="str">
            <v>0,00</v>
          </cell>
          <cell r="J200">
            <v>183.14</v>
          </cell>
          <cell r="K200">
            <v>0</v>
          </cell>
          <cell r="L200">
            <v>263.87819999999999</v>
          </cell>
          <cell r="M200">
            <v>32.32</v>
          </cell>
          <cell r="P200">
            <v>0</v>
          </cell>
          <cell r="S200">
            <v>0</v>
          </cell>
          <cell r="U200">
            <v>0</v>
          </cell>
          <cell r="X200" t="str">
            <v/>
          </cell>
          <cell r="Y200">
            <v>29.9</v>
          </cell>
        </row>
        <row r="201">
          <cell r="C201" t="str">
            <v>UPA CAXANGÁ - CG Nº 007/2022</v>
          </cell>
          <cell r="E201" t="str">
            <v>LAIS MARTINS SILVA</v>
          </cell>
          <cell r="F201" t="str">
            <v>2 - Outros Profissionais da Saúde</v>
          </cell>
          <cell r="G201" t="str">
            <v>2235-05</v>
          </cell>
          <cell r="H201" t="str">
            <v>08/2026</v>
          </cell>
          <cell r="I201" t="str">
            <v>0,00</v>
          </cell>
          <cell r="J201">
            <v>0</v>
          </cell>
          <cell r="K201">
            <v>0</v>
          </cell>
          <cell r="M201">
            <v>0</v>
          </cell>
          <cell r="P201">
            <v>0</v>
          </cell>
          <cell r="S201">
            <v>0</v>
          </cell>
          <cell r="U201">
            <v>0</v>
          </cell>
          <cell r="X201" t="str">
            <v/>
          </cell>
          <cell r="Y201">
            <v>4193.91</v>
          </cell>
        </row>
        <row r="202">
          <cell r="C202" t="str">
            <v>UPA CAXANGÁ - CG Nº 007/2022</v>
          </cell>
          <cell r="E202" t="str">
            <v xml:space="preserve">LAIS MUNIQUE ALVES RIBEIRO </v>
          </cell>
          <cell r="F202" t="str">
            <v>2 - Outros Profissionais da Saúde</v>
          </cell>
          <cell r="G202" t="str">
            <v>2236-05</v>
          </cell>
          <cell r="H202" t="str">
            <v>08/2026</v>
          </cell>
          <cell r="I202" t="str">
            <v>0,00</v>
          </cell>
          <cell r="J202">
            <v>189.32</v>
          </cell>
          <cell r="K202">
            <v>0</v>
          </cell>
          <cell r="M202">
            <v>0</v>
          </cell>
          <cell r="O202">
            <v>1.52</v>
          </cell>
          <cell r="P202">
            <v>0</v>
          </cell>
          <cell r="S202">
            <v>0</v>
          </cell>
          <cell r="U202">
            <v>0</v>
          </cell>
          <cell r="X202" t="str">
            <v/>
          </cell>
          <cell r="Y202">
            <v>0</v>
          </cell>
        </row>
        <row r="203">
          <cell r="C203" t="str">
            <v>UPA CAXANGÁ - CG Nº 007/2022</v>
          </cell>
          <cell r="E203" t="str">
            <v xml:space="preserve">LEOMAR JOSE DA SILVA </v>
          </cell>
          <cell r="F203" t="str">
            <v>2 - Outros Profissionais da Saúde</v>
          </cell>
          <cell r="G203" t="str">
            <v>3222-05</v>
          </cell>
          <cell r="H203" t="str">
            <v>08/2026</v>
          </cell>
          <cell r="I203" t="str">
            <v>0,00</v>
          </cell>
          <cell r="J203">
            <v>155.61000000000001</v>
          </cell>
          <cell r="K203">
            <v>0</v>
          </cell>
          <cell r="L203">
            <v>263.87819999999999</v>
          </cell>
          <cell r="M203">
            <v>16.21</v>
          </cell>
          <cell r="O203">
            <v>1.52</v>
          </cell>
          <cell r="P203">
            <v>0</v>
          </cell>
          <cell r="S203">
            <v>0</v>
          </cell>
          <cell r="U203">
            <v>0</v>
          </cell>
          <cell r="X203" t="str">
            <v/>
          </cell>
          <cell r="Y203">
            <v>1704</v>
          </cell>
        </row>
        <row r="204">
          <cell r="C204" t="str">
            <v>UPA CAXANGÁ - CG Nº 007/2022</v>
          </cell>
          <cell r="E204" t="str">
            <v xml:space="preserve">LEONILDA MARIA BARBOZA DOS SANTOS </v>
          </cell>
          <cell r="F204" t="str">
            <v>2 - Outros Profissionais da Saúde</v>
          </cell>
          <cell r="G204" t="str">
            <v>3222-05</v>
          </cell>
          <cell r="H204" t="str">
            <v>08/2026</v>
          </cell>
          <cell r="I204" t="str">
            <v>0,00</v>
          </cell>
          <cell r="J204">
            <v>0</v>
          </cell>
          <cell r="K204">
            <v>0</v>
          </cell>
          <cell r="M204">
            <v>0</v>
          </cell>
          <cell r="P204">
            <v>0</v>
          </cell>
          <cell r="S204">
            <v>0</v>
          </cell>
          <cell r="U204">
            <v>0</v>
          </cell>
          <cell r="X204" t="str">
            <v/>
          </cell>
          <cell r="Y204">
            <v>852</v>
          </cell>
        </row>
        <row r="205">
          <cell r="C205" t="str">
            <v>UPA CAXANGÁ - CG Nº 007/2022</v>
          </cell>
          <cell r="E205" t="str">
            <v xml:space="preserve">LETICIA DO NASCIMENTO AMORIM </v>
          </cell>
          <cell r="F205" t="str">
            <v>2 - Outros Profissionais da Saúde</v>
          </cell>
          <cell r="G205" t="str">
            <v>3222-05</v>
          </cell>
          <cell r="H205" t="str">
            <v>08/2026</v>
          </cell>
          <cell r="I205" t="str">
            <v>0,00</v>
          </cell>
          <cell r="J205">
            <v>0</v>
          </cell>
          <cell r="K205">
            <v>0</v>
          </cell>
          <cell r="M205">
            <v>0</v>
          </cell>
          <cell r="P205">
            <v>0</v>
          </cell>
          <cell r="S205">
            <v>0</v>
          </cell>
          <cell r="U205">
            <v>0</v>
          </cell>
          <cell r="X205" t="str">
            <v/>
          </cell>
          <cell r="Y205">
            <v>75.03</v>
          </cell>
        </row>
        <row r="206">
          <cell r="C206" t="str">
            <v>UPA CAXANGÁ - CG Nº 007/2022</v>
          </cell>
          <cell r="E206" t="str">
            <v>LILIANE APARECIDA DIONISIO DA SILVA</v>
          </cell>
          <cell r="F206" t="str">
            <v>3 - Administrativo</v>
          </cell>
          <cell r="G206" t="str">
            <v>4221-10</v>
          </cell>
          <cell r="H206" t="str">
            <v>08/2026</v>
          </cell>
          <cell r="I206" t="str">
            <v>0,00</v>
          </cell>
          <cell r="J206">
            <v>186.77</v>
          </cell>
          <cell r="K206">
            <v>0</v>
          </cell>
          <cell r="L206">
            <v>263.87819999999999</v>
          </cell>
          <cell r="M206">
            <v>32.32</v>
          </cell>
          <cell r="P206">
            <v>0</v>
          </cell>
          <cell r="S206">
            <v>0</v>
          </cell>
          <cell r="U206">
            <v>0</v>
          </cell>
          <cell r="X206" t="str">
            <v/>
          </cell>
          <cell r="Y206">
            <v>29.9</v>
          </cell>
        </row>
        <row r="207">
          <cell r="C207" t="str">
            <v>UPA CAXANGÁ - CG Nº 007/2022</v>
          </cell>
          <cell r="E207" t="str">
            <v xml:space="preserve">LINDIANE DARA DA SILVA </v>
          </cell>
          <cell r="F207" t="str">
            <v>2 - Outros Profissionais da Saúde</v>
          </cell>
          <cell r="G207" t="str">
            <v>2235-05</v>
          </cell>
          <cell r="H207" t="str">
            <v>08/2026</v>
          </cell>
          <cell r="I207" t="str">
            <v>0,00</v>
          </cell>
          <cell r="J207">
            <v>0</v>
          </cell>
          <cell r="K207">
            <v>0</v>
          </cell>
          <cell r="M207">
            <v>0</v>
          </cell>
          <cell r="P207">
            <v>0</v>
          </cell>
          <cell r="S207">
            <v>0</v>
          </cell>
          <cell r="U207">
            <v>0</v>
          </cell>
          <cell r="X207" t="str">
            <v/>
          </cell>
          <cell r="Y207">
            <v>1448.67</v>
          </cell>
        </row>
        <row r="208">
          <cell r="C208" t="str">
            <v>UPA CAXANGÁ - CG Nº 007/2022</v>
          </cell>
          <cell r="E208" t="str">
            <v>LISANGELA DA SILVA BARROS</v>
          </cell>
          <cell r="F208" t="str">
            <v>2 - Outros Profissionais da Saúde</v>
          </cell>
          <cell r="G208" t="str">
            <v>3222-05</v>
          </cell>
          <cell r="H208" t="str">
            <v>08/2026</v>
          </cell>
          <cell r="I208" t="str">
            <v>0,00</v>
          </cell>
          <cell r="J208">
            <v>198.28</v>
          </cell>
          <cell r="K208">
            <v>0</v>
          </cell>
          <cell r="L208">
            <v>263.87819999999999</v>
          </cell>
          <cell r="M208">
            <v>16.21</v>
          </cell>
          <cell r="O208">
            <v>1.52</v>
          </cell>
          <cell r="P208">
            <v>0</v>
          </cell>
          <cell r="R208">
            <v>784</v>
          </cell>
          <cell r="S208">
            <v>0</v>
          </cell>
          <cell r="U208">
            <v>0</v>
          </cell>
          <cell r="X208" t="str">
            <v/>
          </cell>
          <cell r="Y208">
            <v>1828.03</v>
          </cell>
        </row>
        <row r="209">
          <cell r="C209" t="str">
            <v>UPA CAXANGÁ - CG Nº 007/2022</v>
          </cell>
          <cell r="E209" t="str">
            <v>LOURDES MULLER NUNES DE OLIVEIRA</v>
          </cell>
          <cell r="F209" t="str">
            <v>3 - Administrativo</v>
          </cell>
          <cell r="G209" t="str">
            <v>4101-05</v>
          </cell>
          <cell r="H209" t="str">
            <v>08/2026</v>
          </cell>
          <cell r="I209" t="str">
            <v>0,00</v>
          </cell>
          <cell r="J209">
            <v>1355.15</v>
          </cell>
          <cell r="K209">
            <v>0</v>
          </cell>
          <cell r="L209">
            <v>263.87819999999999</v>
          </cell>
          <cell r="M209">
            <v>32.32</v>
          </cell>
          <cell r="P209">
            <v>0</v>
          </cell>
          <cell r="S209">
            <v>0</v>
          </cell>
          <cell r="U209">
            <v>160</v>
          </cell>
          <cell r="X209" t="str">
            <v>Auxílio Creche</v>
          </cell>
          <cell r="Y209">
            <v>29.9</v>
          </cell>
        </row>
        <row r="210">
          <cell r="C210" t="str">
            <v>UPA CAXANGÁ - CG Nº 007/2022</v>
          </cell>
          <cell r="E210" t="str">
            <v>LUCIANA CRISTINA BEZERRA FERREIRA</v>
          </cell>
          <cell r="F210" t="str">
            <v>2 - Outros Profissionais da Saúde</v>
          </cell>
          <cell r="G210" t="str">
            <v>3222-05</v>
          </cell>
          <cell r="H210" t="str">
            <v>08/2026</v>
          </cell>
          <cell r="I210" t="str">
            <v>0,00</v>
          </cell>
          <cell r="J210">
            <v>155.61000000000001</v>
          </cell>
          <cell r="K210">
            <v>0</v>
          </cell>
          <cell r="L210">
            <v>263.87819999999999</v>
          </cell>
          <cell r="M210">
            <v>16.21</v>
          </cell>
          <cell r="O210">
            <v>1.52</v>
          </cell>
          <cell r="P210">
            <v>0</v>
          </cell>
          <cell r="S210">
            <v>0</v>
          </cell>
          <cell r="U210">
            <v>0</v>
          </cell>
          <cell r="X210" t="str">
            <v/>
          </cell>
          <cell r="Y210">
            <v>3334.6</v>
          </cell>
        </row>
        <row r="211">
          <cell r="C211" t="str">
            <v>UPA CAXANGÁ - CG Nº 007/2022</v>
          </cell>
          <cell r="E211" t="str">
            <v xml:space="preserve">LUCIANO BEZERRA DE ANDRADE </v>
          </cell>
          <cell r="F211" t="str">
            <v>2 - Outros Profissionais da Saúde</v>
          </cell>
          <cell r="G211" t="str">
            <v>2234-05</v>
          </cell>
          <cell r="H211" t="str">
            <v>08/2026</v>
          </cell>
          <cell r="I211" t="str">
            <v>0,00</v>
          </cell>
          <cell r="J211">
            <v>396.59</v>
          </cell>
          <cell r="K211">
            <v>0</v>
          </cell>
          <cell r="L211">
            <v>263.87819999999999</v>
          </cell>
          <cell r="M211">
            <v>21.12</v>
          </cell>
          <cell r="O211">
            <v>3.04</v>
          </cell>
          <cell r="P211">
            <v>0</v>
          </cell>
          <cell r="S211">
            <v>0</v>
          </cell>
          <cell r="U211">
            <v>0</v>
          </cell>
          <cell r="X211" t="str">
            <v/>
          </cell>
          <cell r="Y211">
            <v>0</v>
          </cell>
        </row>
        <row r="212">
          <cell r="C212" t="str">
            <v>UPA CAXANGÁ - CG Nº 007/2022</v>
          </cell>
          <cell r="E212" t="str">
            <v>LUCIENE OLIVEIRA TEIXEIRA</v>
          </cell>
          <cell r="F212" t="str">
            <v>2 - Outros Profissionais da Saúde</v>
          </cell>
          <cell r="G212" t="str">
            <v>3222-05</v>
          </cell>
          <cell r="H212" t="str">
            <v>08/2026</v>
          </cell>
          <cell r="I212" t="str">
            <v>0,00</v>
          </cell>
          <cell r="J212">
            <v>207.04</v>
          </cell>
          <cell r="K212">
            <v>0</v>
          </cell>
          <cell r="L212">
            <v>263.87819999999999</v>
          </cell>
          <cell r="M212">
            <v>16.21</v>
          </cell>
          <cell r="O212">
            <v>1.52</v>
          </cell>
          <cell r="P212">
            <v>0</v>
          </cell>
          <cell r="S212">
            <v>0</v>
          </cell>
          <cell r="U212">
            <v>0</v>
          </cell>
          <cell r="X212" t="str">
            <v/>
          </cell>
          <cell r="Y212">
            <v>3777.09</v>
          </cell>
        </row>
        <row r="213">
          <cell r="C213" t="str">
            <v>UPA CAXANGÁ - CG Nº 007/2022</v>
          </cell>
          <cell r="E213" t="str">
            <v>LUCILENE MARIA DA SILVA NEVES</v>
          </cell>
          <cell r="F213" t="str">
            <v>2 - Outros Profissionais da Saúde</v>
          </cell>
          <cell r="G213" t="str">
            <v>3222-05</v>
          </cell>
          <cell r="H213" t="str">
            <v>08/2026</v>
          </cell>
          <cell r="I213" t="str">
            <v>0,00</v>
          </cell>
          <cell r="J213">
            <v>210.22</v>
          </cell>
          <cell r="K213">
            <v>0</v>
          </cell>
          <cell r="L213">
            <v>263.87819999999999</v>
          </cell>
          <cell r="M213">
            <v>16.21</v>
          </cell>
          <cell r="O213">
            <v>3.04</v>
          </cell>
          <cell r="P213">
            <v>0</v>
          </cell>
          <cell r="R213">
            <v>140.52430000000001</v>
          </cell>
          <cell r="S213">
            <v>97.26</v>
          </cell>
          <cell r="U213">
            <v>0</v>
          </cell>
          <cell r="X213" t="str">
            <v/>
          </cell>
          <cell r="Y213">
            <v>2204.4699999999998</v>
          </cell>
        </row>
        <row r="214">
          <cell r="C214" t="str">
            <v>UPA CAXANGÁ - CG Nº 007/2022</v>
          </cell>
          <cell r="E214" t="str">
            <v>LUCILIA DE ALMEIDA LAFAYETTE PROVAZZI</v>
          </cell>
          <cell r="F214" t="str">
            <v>2 - Outros Profissionais da Saúde</v>
          </cell>
          <cell r="G214" t="str">
            <v>3241-15</v>
          </cell>
          <cell r="H214" t="str">
            <v>08/2026</v>
          </cell>
          <cell r="I214" t="str">
            <v>0,00</v>
          </cell>
          <cell r="J214">
            <v>306.01</v>
          </cell>
          <cell r="K214">
            <v>0</v>
          </cell>
          <cell r="L214">
            <v>263.87819999999999</v>
          </cell>
          <cell r="M214">
            <v>2.73</v>
          </cell>
          <cell r="O214">
            <v>1.52</v>
          </cell>
          <cell r="P214">
            <v>0</v>
          </cell>
          <cell r="S214">
            <v>0</v>
          </cell>
          <cell r="U214">
            <v>0</v>
          </cell>
          <cell r="X214" t="str">
            <v/>
          </cell>
          <cell r="Y214">
            <v>0</v>
          </cell>
        </row>
        <row r="215">
          <cell r="C215" t="str">
            <v>UPA CAXANGÁ - CG Nº 007/2022</v>
          </cell>
          <cell r="E215" t="str">
            <v>LUIZ CARLOS ALVES RUMAO</v>
          </cell>
          <cell r="F215" t="str">
            <v>2 - Outros Profissionais da Saúde</v>
          </cell>
          <cell r="G215" t="str">
            <v>2235-05</v>
          </cell>
          <cell r="H215" t="str">
            <v>08/2026</v>
          </cell>
          <cell r="I215" t="str">
            <v>0,00</v>
          </cell>
          <cell r="J215">
            <v>233.22</v>
          </cell>
          <cell r="K215">
            <v>0</v>
          </cell>
          <cell r="L215">
            <v>263.87819999999999</v>
          </cell>
          <cell r="M215">
            <v>2.79</v>
          </cell>
          <cell r="O215">
            <v>1.52</v>
          </cell>
          <cell r="P215">
            <v>0</v>
          </cell>
          <cell r="S215">
            <v>0</v>
          </cell>
          <cell r="U215">
            <v>0</v>
          </cell>
          <cell r="X215" t="str">
            <v/>
          </cell>
          <cell r="Y215">
            <v>4711.8900000000003</v>
          </cell>
        </row>
        <row r="216">
          <cell r="C216" t="str">
            <v>UPA CAXANGÁ - CG Nº 007/2022</v>
          </cell>
          <cell r="E216" t="str">
            <v>MADJER LOPES DOS SANTOS</v>
          </cell>
          <cell r="F216" t="str">
            <v>2 - Outros Profissionais da Saúde</v>
          </cell>
          <cell r="G216" t="str">
            <v>3226-05</v>
          </cell>
          <cell r="H216" t="str">
            <v>08/2026</v>
          </cell>
          <cell r="I216" t="str">
            <v>0,00</v>
          </cell>
          <cell r="J216">
            <v>222.99</v>
          </cell>
          <cell r="K216">
            <v>0</v>
          </cell>
          <cell r="L216">
            <v>263.87819999999999</v>
          </cell>
          <cell r="M216">
            <v>32.32</v>
          </cell>
          <cell r="O216">
            <v>1.52</v>
          </cell>
          <cell r="P216">
            <v>0</v>
          </cell>
          <cell r="R216">
            <v>149.52430000000001</v>
          </cell>
          <cell r="S216">
            <v>106.47</v>
          </cell>
          <cell r="U216">
            <v>0</v>
          </cell>
          <cell r="X216" t="str">
            <v/>
          </cell>
          <cell r="Y216">
            <v>29.9</v>
          </cell>
        </row>
        <row r="217">
          <cell r="C217" t="str">
            <v>UPA CAXANGÁ - CG Nº 007/2022</v>
          </cell>
          <cell r="E217" t="str">
            <v>MARCELA MARIA ALVES DE ANDRADE</v>
          </cell>
          <cell r="F217" t="str">
            <v>2 - Outros Profissionais da Saúde</v>
          </cell>
          <cell r="G217" t="str">
            <v>3222-05</v>
          </cell>
          <cell r="H217" t="str">
            <v>08/2026</v>
          </cell>
          <cell r="I217" t="str">
            <v>0,00</v>
          </cell>
          <cell r="J217">
            <v>174.5</v>
          </cell>
          <cell r="K217">
            <v>0</v>
          </cell>
          <cell r="L217">
            <v>263.87819999999999</v>
          </cell>
          <cell r="M217">
            <v>16.21</v>
          </cell>
          <cell r="O217">
            <v>3.04</v>
          </cell>
          <cell r="P217">
            <v>0</v>
          </cell>
          <cell r="S217">
            <v>0</v>
          </cell>
          <cell r="U217">
            <v>0</v>
          </cell>
          <cell r="X217" t="str">
            <v/>
          </cell>
          <cell r="Y217">
            <v>1751.3</v>
          </cell>
        </row>
        <row r="218">
          <cell r="C218" t="str">
            <v>UPA CAXANGÁ - CG Nº 007/2022</v>
          </cell>
          <cell r="E218" t="str">
            <v xml:space="preserve">MARCELA SOUZA DE LIMA </v>
          </cell>
          <cell r="F218" t="str">
            <v>2 - Outros Profissionais da Saúde</v>
          </cell>
          <cell r="G218" t="str">
            <v>3222-05</v>
          </cell>
          <cell r="H218" t="str">
            <v>08/2026</v>
          </cell>
          <cell r="I218" t="str">
            <v>0,00</v>
          </cell>
          <cell r="J218">
            <v>0</v>
          </cell>
          <cell r="K218">
            <v>0</v>
          </cell>
          <cell r="M218">
            <v>0</v>
          </cell>
          <cell r="P218">
            <v>0</v>
          </cell>
          <cell r="S218">
            <v>0</v>
          </cell>
          <cell r="U218">
            <v>0</v>
          </cell>
          <cell r="X218" t="str">
            <v/>
          </cell>
          <cell r="Y218">
            <v>743.61</v>
          </cell>
        </row>
        <row r="219">
          <cell r="C219" t="str">
            <v>UPA CAXANGÁ - CG Nº 007/2022</v>
          </cell>
          <cell r="E219" t="str">
            <v>MARCELINO DE ALBUQUERQUE AVELINO</v>
          </cell>
          <cell r="F219" t="str">
            <v>3 - Administrativo</v>
          </cell>
          <cell r="G219" t="str">
            <v>7823-20</v>
          </cell>
          <cell r="H219" t="str">
            <v>08/2026</v>
          </cell>
          <cell r="I219" t="str">
            <v>0,00</v>
          </cell>
          <cell r="J219">
            <v>194.54</v>
          </cell>
          <cell r="K219">
            <v>0</v>
          </cell>
          <cell r="L219">
            <v>263.87819999999999</v>
          </cell>
          <cell r="M219">
            <v>16.21</v>
          </cell>
          <cell r="O219">
            <v>1.52</v>
          </cell>
          <cell r="P219">
            <v>0</v>
          </cell>
          <cell r="S219">
            <v>0</v>
          </cell>
          <cell r="U219">
            <v>0</v>
          </cell>
          <cell r="X219" t="str">
            <v/>
          </cell>
          <cell r="Y219">
            <v>394.25</v>
          </cell>
          <cell r="AB219" t="str">
            <v>ASSISTENCIA MEDICA E ODONTOLOGICA</v>
          </cell>
        </row>
        <row r="220">
          <cell r="C220" t="str">
            <v>UPA CAXANGÁ - CG Nº 007/2022</v>
          </cell>
          <cell r="E220" t="str">
            <v>MARCIA DA CONCEICAO LOPES DA SILVA</v>
          </cell>
          <cell r="F220" t="str">
            <v>2 - Outros Profissionais da Saúde</v>
          </cell>
          <cell r="G220" t="str">
            <v>3222-05</v>
          </cell>
          <cell r="H220" t="str">
            <v>08/2026</v>
          </cell>
          <cell r="I220" t="str">
            <v>0,00</v>
          </cell>
          <cell r="J220">
            <v>0</v>
          </cell>
          <cell r="K220">
            <v>0</v>
          </cell>
          <cell r="M220">
            <v>0</v>
          </cell>
          <cell r="O220">
            <v>1.52</v>
          </cell>
          <cell r="P220">
            <v>0</v>
          </cell>
          <cell r="S220">
            <v>0</v>
          </cell>
          <cell r="U220">
            <v>0</v>
          </cell>
          <cell r="X220" t="str">
            <v/>
          </cell>
          <cell r="Y220">
            <v>1754.63</v>
          </cell>
        </row>
        <row r="221">
          <cell r="C221" t="str">
            <v>UPA CAXANGÁ - CG Nº 007/2022</v>
          </cell>
          <cell r="E221" t="str">
            <v>MARCIO JOSE MARINHO DA SILVA</v>
          </cell>
          <cell r="F221" t="str">
            <v>3 - Administrativo</v>
          </cell>
          <cell r="G221" t="str">
            <v>4221-10</v>
          </cell>
          <cell r="H221" t="str">
            <v>08/2026</v>
          </cell>
          <cell r="I221" t="str">
            <v>0,00</v>
          </cell>
          <cell r="J221">
            <v>207.46</v>
          </cell>
          <cell r="K221">
            <v>0</v>
          </cell>
          <cell r="L221">
            <v>263.87819999999999</v>
          </cell>
          <cell r="M221">
            <v>32.32</v>
          </cell>
          <cell r="P221">
            <v>0</v>
          </cell>
          <cell r="S221">
            <v>0</v>
          </cell>
          <cell r="U221">
            <v>0</v>
          </cell>
          <cell r="X221" t="str">
            <v/>
          </cell>
          <cell r="Y221">
            <v>29.9</v>
          </cell>
        </row>
        <row r="222">
          <cell r="C222" t="str">
            <v>UPA CAXANGÁ - CG Nº 007/2022</v>
          </cell>
          <cell r="E222" t="str">
            <v>MARCOS VINICIUS DE PAULA SANTOS</v>
          </cell>
          <cell r="F222" t="str">
            <v>3 - Administrativo</v>
          </cell>
          <cell r="G222" t="str">
            <v>4141-05</v>
          </cell>
          <cell r="H222" t="str">
            <v>08/2026</v>
          </cell>
          <cell r="I222" t="str">
            <v>0,00</v>
          </cell>
          <cell r="J222">
            <v>159.13999999999999</v>
          </cell>
          <cell r="K222">
            <v>0</v>
          </cell>
          <cell r="L222">
            <v>263.87819999999999</v>
          </cell>
          <cell r="M222">
            <v>32.32</v>
          </cell>
          <cell r="P222">
            <v>0</v>
          </cell>
          <cell r="R222">
            <v>383.52429999999998</v>
          </cell>
          <cell r="S222">
            <v>119.36</v>
          </cell>
          <cell r="U222">
            <v>0</v>
          </cell>
          <cell r="X222" t="str">
            <v/>
          </cell>
          <cell r="Y222">
            <v>29.9</v>
          </cell>
        </row>
        <row r="223">
          <cell r="C223" t="str">
            <v>UPA CAXANGÁ - CG Nº 007/2022</v>
          </cell>
          <cell r="E223" t="str">
            <v xml:space="preserve">MARIA ALICE DE OLIVEIRA BARBOZA LEAL </v>
          </cell>
          <cell r="F223" t="str">
            <v>2 - Outros Profissionais da Saúde</v>
          </cell>
          <cell r="G223" t="str">
            <v>2235-05</v>
          </cell>
          <cell r="H223" t="str">
            <v>08/2026</v>
          </cell>
          <cell r="I223" t="str">
            <v>0,00</v>
          </cell>
          <cell r="J223">
            <v>0</v>
          </cell>
          <cell r="K223">
            <v>0</v>
          </cell>
          <cell r="M223">
            <v>0</v>
          </cell>
          <cell r="P223">
            <v>0</v>
          </cell>
          <cell r="S223">
            <v>0</v>
          </cell>
          <cell r="U223">
            <v>0</v>
          </cell>
          <cell r="X223" t="str">
            <v/>
          </cell>
          <cell r="Y223">
            <v>1448.67</v>
          </cell>
        </row>
        <row r="224">
          <cell r="C224" t="str">
            <v>UPA CAXANGÁ - CG Nº 007/2022</v>
          </cell>
          <cell r="E224" t="str">
            <v xml:space="preserve">MARIA ANDRIELE DE SOUZA </v>
          </cell>
          <cell r="F224" t="str">
            <v>2 - Outros Profissionais da Saúde</v>
          </cell>
          <cell r="G224" t="str">
            <v>3222-05</v>
          </cell>
          <cell r="H224" t="str">
            <v>08/2026</v>
          </cell>
          <cell r="I224" t="str">
            <v>0,00</v>
          </cell>
          <cell r="J224">
            <v>0</v>
          </cell>
          <cell r="K224">
            <v>0</v>
          </cell>
          <cell r="M224">
            <v>0</v>
          </cell>
          <cell r="P224">
            <v>0</v>
          </cell>
          <cell r="S224">
            <v>0</v>
          </cell>
          <cell r="U224">
            <v>0</v>
          </cell>
          <cell r="X224" t="str">
            <v/>
          </cell>
          <cell r="Y224">
            <v>392.15</v>
          </cell>
        </row>
        <row r="225">
          <cell r="C225" t="str">
            <v>UPA CAXANGÁ - CG Nº 007/2022</v>
          </cell>
          <cell r="E225" t="str">
            <v>MARIA BEATRIZ PEREIRA SAMPAIO</v>
          </cell>
          <cell r="F225" t="str">
            <v>3 - Administrativo</v>
          </cell>
          <cell r="G225" t="str">
            <v>4221-10</v>
          </cell>
          <cell r="H225" t="str">
            <v>08/2026</v>
          </cell>
          <cell r="I225" t="str">
            <v>0,00</v>
          </cell>
          <cell r="J225">
            <v>180.02</v>
          </cell>
          <cell r="K225">
            <v>0</v>
          </cell>
          <cell r="L225">
            <v>263.87819999999999</v>
          </cell>
          <cell r="M225">
            <v>32.32</v>
          </cell>
          <cell r="O225">
            <v>1.52</v>
          </cell>
          <cell r="P225">
            <v>0</v>
          </cell>
          <cell r="R225">
            <v>149.52430000000001</v>
          </cell>
          <cell r="S225">
            <v>100.03</v>
          </cell>
          <cell r="U225">
            <v>0</v>
          </cell>
          <cell r="X225" t="str">
            <v/>
          </cell>
          <cell r="Y225">
            <v>29.9</v>
          </cell>
        </row>
        <row r="226">
          <cell r="C226" t="str">
            <v>UPA CAXANGÁ - CG Nº 007/2022</v>
          </cell>
          <cell r="E226" t="str">
            <v>MARIA CRISTIANE DIOGO DUARTE</v>
          </cell>
          <cell r="F226" t="str">
            <v>2 - Outros Profissionais da Saúde</v>
          </cell>
          <cell r="G226" t="str">
            <v>3222-05</v>
          </cell>
          <cell r="H226" t="str">
            <v>08/2026</v>
          </cell>
          <cell r="I226" t="str">
            <v>0,00</v>
          </cell>
          <cell r="J226">
            <v>0</v>
          </cell>
          <cell r="K226">
            <v>0</v>
          </cell>
          <cell r="M226">
            <v>0</v>
          </cell>
          <cell r="P226">
            <v>0</v>
          </cell>
          <cell r="S226">
            <v>0</v>
          </cell>
          <cell r="U226">
            <v>0</v>
          </cell>
          <cell r="X226" t="str">
            <v/>
          </cell>
          <cell r="Y226">
            <v>1503.4</v>
          </cell>
        </row>
        <row r="227">
          <cell r="C227" t="str">
            <v>UPA CAXANGÁ - CG Nº 007/2022</v>
          </cell>
          <cell r="E227" t="str">
            <v xml:space="preserve">MARIA DA CONCEICAO NASCIMENTO GOMES </v>
          </cell>
          <cell r="F227" t="str">
            <v>2 - Outros Profissionais da Saúde</v>
          </cell>
          <cell r="G227" t="str">
            <v>2235-05</v>
          </cell>
          <cell r="H227" t="str">
            <v>08/2026</v>
          </cell>
          <cell r="I227" t="str">
            <v>0,00</v>
          </cell>
          <cell r="J227">
            <v>206.94</v>
          </cell>
          <cell r="K227">
            <v>0</v>
          </cell>
          <cell r="L227">
            <v>263.87819999999999</v>
          </cell>
          <cell r="M227">
            <v>2.79</v>
          </cell>
          <cell r="P227">
            <v>0</v>
          </cell>
          <cell r="S227">
            <v>0</v>
          </cell>
          <cell r="U227">
            <v>0</v>
          </cell>
          <cell r="X227" t="str">
            <v/>
          </cell>
          <cell r="Y227">
            <v>9143.49</v>
          </cell>
        </row>
        <row r="228">
          <cell r="C228" t="str">
            <v>UPA CAXANGÁ - CG Nº 007/2022</v>
          </cell>
          <cell r="E228" t="str">
            <v xml:space="preserve">MARIA DAS DORES DOS SANTOS </v>
          </cell>
          <cell r="F228" t="str">
            <v>3 - Administrativo</v>
          </cell>
          <cell r="G228" t="str">
            <v>5134-30</v>
          </cell>
          <cell r="H228" t="str">
            <v>08/2026</v>
          </cell>
          <cell r="I228" t="str">
            <v>0,00</v>
          </cell>
          <cell r="J228">
            <v>111.2</v>
          </cell>
          <cell r="K228">
            <v>0</v>
          </cell>
          <cell r="L228">
            <v>263.87819999999999</v>
          </cell>
          <cell r="M228">
            <v>32.32</v>
          </cell>
          <cell r="O228">
            <v>1.52</v>
          </cell>
          <cell r="P228">
            <v>0</v>
          </cell>
          <cell r="R228">
            <v>221.52430000000001</v>
          </cell>
          <cell r="S228">
            <v>62.88</v>
          </cell>
          <cell r="U228">
            <v>0</v>
          </cell>
          <cell r="X228" t="str">
            <v/>
          </cell>
          <cell r="Y228">
            <v>29.9</v>
          </cell>
        </row>
        <row r="229">
          <cell r="C229" t="str">
            <v>UPA CAXANGÁ - CG Nº 007/2022</v>
          </cell>
          <cell r="E229" t="str">
            <v>MARIA EDUARDA ALMEIDA GOES DA SILVA</v>
          </cell>
          <cell r="F229" t="str">
            <v>2 - Outros Profissionais da Saúde</v>
          </cell>
          <cell r="G229" t="str">
            <v>2236-05</v>
          </cell>
          <cell r="H229" t="str">
            <v>08/2026</v>
          </cell>
          <cell r="I229" t="str">
            <v>0,00</v>
          </cell>
          <cell r="J229">
            <v>167.48</v>
          </cell>
          <cell r="K229">
            <v>0</v>
          </cell>
          <cell r="M229">
            <v>0</v>
          </cell>
          <cell r="P229">
            <v>0</v>
          </cell>
          <cell r="S229">
            <v>0</v>
          </cell>
          <cell r="U229">
            <v>0</v>
          </cell>
          <cell r="X229" t="str">
            <v/>
          </cell>
          <cell r="Y229">
            <v>0</v>
          </cell>
        </row>
        <row r="230">
          <cell r="C230" t="str">
            <v>UPA CAXANGÁ - CG Nº 007/2022</v>
          </cell>
          <cell r="E230" t="str">
            <v>MARIA FABIOLA GOMES DA SILVA</v>
          </cell>
          <cell r="F230" t="str">
            <v>3 - Administrativo</v>
          </cell>
          <cell r="G230" t="str">
            <v>5211-30</v>
          </cell>
          <cell r="H230" t="str">
            <v>08/2026</v>
          </cell>
          <cell r="I230" t="str">
            <v>0,00</v>
          </cell>
          <cell r="J230">
            <v>155.27000000000001</v>
          </cell>
          <cell r="K230">
            <v>0</v>
          </cell>
          <cell r="M230">
            <v>0</v>
          </cell>
          <cell r="P230">
            <v>0</v>
          </cell>
          <cell r="R230">
            <v>194.52430000000001</v>
          </cell>
          <cell r="S230">
            <v>105.87</v>
          </cell>
          <cell r="U230">
            <v>160</v>
          </cell>
          <cell r="X230" t="str">
            <v>Auxílio Creche</v>
          </cell>
          <cell r="Y230">
            <v>29.9</v>
          </cell>
        </row>
        <row r="231">
          <cell r="C231" t="str">
            <v>UPA CAXANGÁ - CG Nº 007/2022</v>
          </cell>
          <cell r="E231" t="str">
            <v xml:space="preserve">MARIA GORETE DA SILVA </v>
          </cell>
          <cell r="F231" t="str">
            <v>3 - Administrativo</v>
          </cell>
          <cell r="G231" t="str">
            <v>4221-10</v>
          </cell>
          <cell r="H231" t="str">
            <v>08/2026</v>
          </cell>
          <cell r="I231" t="str">
            <v>0,00</v>
          </cell>
          <cell r="J231">
            <v>100.89</v>
          </cell>
          <cell r="K231">
            <v>0</v>
          </cell>
          <cell r="L231">
            <v>263.87819999999999</v>
          </cell>
          <cell r="M231">
            <v>32.32</v>
          </cell>
          <cell r="P231">
            <v>0</v>
          </cell>
          <cell r="S231">
            <v>0</v>
          </cell>
          <cell r="U231">
            <v>0</v>
          </cell>
          <cell r="X231" t="str">
            <v/>
          </cell>
          <cell r="Y231">
            <v>29.9</v>
          </cell>
        </row>
        <row r="232">
          <cell r="C232" t="str">
            <v>UPA CAXANGÁ - CG Nº 007/2022</v>
          </cell>
          <cell r="E232" t="str">
            <v>MARIA JANICE XAVIER DE CARVALHO BARBOZA</v>
          </cell>
          <cell r="F232" t="str">
            <v>3 - Administrativo</v>
          </cell>
          <cell r="G232" t="str">
            <v>5134-30</v>
          </cell>
          <cell r="H232" t="str">
            <v>08/2026</v>
          </cell>
          <cell r="I232" t="str">
            <v>0,00</v>
          </cell>
          <cell r="J232">
            <v>209.33</v>
          </cell>
          <cell r="K232">
            <v>0</v>
          </cell>
          <cell r="L232">
            <v>263.87819999999999</v>
          </cell>
          <cell r="M232">
            <v>32.32</v>
          </cell>
          <cell r="P232">
            <v>0</v>
          </cell>
          <cell r="R232">
            <v>140.52430000000001</v>
          </cell>
          <cell r="S232">
            <v>99.28</v>
          </cell>
          <cell r="U232">
            <v>0</v>
          </cell>
          <cell r="X232" t="str">
            <v/>
          </cell>
          <cell r="Y232">
            <v>29.9</v>
          </cell>
        </row>
        <row r="233">
          <cell r="C233" t="str">
            <v>UPA CAXANGÁ - CG Nº 007/2022</v>
          </cell>
          <cell r="E233" t="str">
            <v xml:space="preserve">MARIA LUANA DE LIMA GUEDES </v>
          </cell>
          <cell r="F233" t="str">
            <v>2 - Outros Profissionais da Saúde</v>
          </cell>
          <cell r="G233" t="str">
            <v>3222-05</v>
          </cell>
          <cell r="H233" t="str">
            <v>08/2026</v>
          </cell>
          <cell r="I233" t="str">
            <v>0,00</v>
          </cell>
          <cell r="J233">
            <v>186.32</v>
          </cell>
          <cell r="K233">
            <v>0</v>
          </cell>
          <cell r="L233">
            <v>263.87819999999999</v>
          </cell>
          <cell r="M233">
            <v>16.21</v>
          </cell>
          <cell r="O233">
            <v>1.52</v>
          </cell>
          <cell r="P233">
            <v>0</v>
          </cell>
          <cell r="R233">
            <v>140.52430000000001</v>
          </cell>
          <cell r="S233">
            <v>97.26</v>
          </cell>
          <cell r="U233">
            <v>81.02</v>
          </cell>
          <cell r="X233" t="str">
            <v>Auxílio Creche</v>
          </cell>
          <cell r="Y233">
            <v>2096.15</v>
          </cell>
        </row>
        <row r="234">
          <cell r="C234" t="str">
            <v>UPA CAXANGÁ - CG Nº 007/2022</v>
          </cell>
          <cell r="E234" t="str">
            <v>MARIA LUCI QUIRINO DE MELO TRINDADE</v>
          </cell>
          <cell r="F234" t="str">
            <v>2 - Outros Profissionais da Saúde</v>
          </cell>
          <cell r="G234" t="str">
            <v>2236-05</v>
          </cell>
          <cell r="H234" t="str">
            <v>08/2026</v>
          </cell>
          <cell r="I234" t="str">
            <v>0,00</v>
          </cell>
          <cell r="J234">
            <v>209.96</v>
          </cell>
          <cell r="K234">
            <v>0</v>
          </cell>
          <cell r="L234">
            <v>263.87819999999999</v>
          </cell>
          <cell r="M234">
            <v>2.95</v>
          </cell>
          <cell r="O234">
            <v>1.52</v>
          </cell>
          <cell r="P234">
            <v>0</v>
          </cell>
          <cell r="S234">
            <v>0</v>
          </cell>
          <cell r="U234">
            <v>0</v>
          </cell>
          <cell r="X234" t="str">
            <v/>
          </cell>
          <cell r="Y234">
            <v>0</v>
          </cell>
        </row>
        <row r="235">
          <cell r="C235" t="str">
            <v>UPA CAXANGÁ - CG Nº 007/2022</v>
          </cell>
          <cell r="E235" t="str">
            <v>MARIA LUISA RAITER COSTA DE CARVALHO</v>
          </cell>
          <cell r="F235" t="str">
            <v>2 - Outros Profissionais da Saúde</v>
          </cell>
          <cell r="G235" t="str">
            <v>2236-05</v>
          </cell>
          <cell r="H235" t="str">
            <v>08/2026</v>
          </cell>
          <cell r="I235" t="str">
            <v>0,00</v>
          </cell>
          <cell r="J235">
            <v>245.62</v>
          </cell>
          <cell r="K235">
            <v>0</v>
          </cell>
          <cell r="L235">
            <v>263.87819999999999</v>
          </cell>
          <cell r="M235">
            <v>2.95</v>
          </cell>
          <cell r="O235">
            <v>1.52</v>
          </cell>
          <cell r="P235">
            <v>0</v>
          </cell>
          <cell r="S235">
            <v>0</v>
          </cell>
          <cell r="U235">
            <v>0</v>
          </cell>
          <cell r="X235" t="str">
            <v/>
          </cell>
          <cell r="Y235">
            <v>0</v>
          </cell>
        </row>
        <row r="236">
          <cell r="C236" t="str">
            <v>UPA CAXANGÁ - CG Nº 007/2022</v>
          </cell>
          <cell r="E236" t="str">
            <v>MARINA MARIA GUEDES DO NASCIMENTO</v>
          </cell>
          <cell r="F236" t="str">
            <v>2 - Outros Profissionais da Saúde</v>
          </cell>
          <cell r="G236" t="str">
            <v>3222-05</v>
          </cell>
          <cell r="H236" t="str">
            <v>08/2026</v>
          </cell>
          <cell r="I236" t="str">
            <v>0,00</v>
          </cell>
          <cell r="J236">
            <v>203.86</v>
          </cell>
          <cell r="K236">
            <v>0</v>
          </cell>
          <cell r="L236">
            <v>263.87819999999999</v>
          </cell>
          <cell r="M236">
            <v>16.21</v>
          </cell>
          <cell r="O236">
            <v>1.52</v>
          </cell>
          <cell r="P236">
            <v>0</v>
          </cell>
          <cell r="S236">
            <v>0</v>
          </cell>
          <cell r="U236">
            <v>0</v>
          </cell>
          <cell r="X236" t="str">
            <v/>
          </cell>
          <cell r="Y236">
            <v>2204.4699999999998</v>
          </cell>
        </row>
        <row r="237">
          <cell r="C237" t="str">
            <v>UPA CAXANGÁ - CG Nº 007/2022</v>
          </cell>
          <cell r="E237" t="str">
            <v>MARISE MAYARA DUARTE DE BARROS SILVA</v>
          </cell>
          <cell r="F237" t="str">
            <v>2 - Outros Profissionais da Saúde</v>
          </cell>
          <cell r="G237" t="str">
            <v>2235-05</v>
          </cell>
          <cell r="H237" t="str">
            <v>08/2026</v>
          </cell>
          <cell r="I237" t="str">
            <v>0,00</v>
          </cell>
          <cell r="J237">
            <v>0</v>
          </cell>
          <cell r="K237">
            <v>0</v>
          </cell>
          <cell r="M237">
            <v>0</v>
          </cell>
          <cell r="P237">
            <v>0</v>
          </cell>
          <cell r="S237">
            <v>0</v>
          </cell>
          <cell r="U237">
            <v>0</v>
          </cell>
          <cell r="X237" t="str">
            <v/>
          </cell>
          <cell r="Y237">
            <v>749.14</v>
          </cell>
        </row>
        <row r="238">
          <cell r="C238" t="str">
            <v>UPA CAXANGÁ - CG Nº 007/2022</v>
          </cell>
          <cell r="E238" t="str">
            <v>MARTA EUNICE DA SILVA</v>
          </cell>
          <cell r="F238" t="str">
            <v>2 - Outros Profissionais da Saúde</v>
          </cell>
          <cell r="G238" t="str">
            <v>3222-05</v>
          </cell>
          <cell r="H238" t="str">
            <v>08/2026</v>
          </cell>
          <cell r="I238" t="str">
            <v>0,00</v>
          </cell>
          <cell r="J238">
            <v>0</v>
          </cell>
          <cell r="K238">
            <v>0</v>
          </cell>
          <cell r="M238">
            <v>0</v>
          </cell>
          <cell r="P238">
            <v>0</v>
          </cell>
          <cell r="S238">
            <v>0</v>
          </cell>
          <cell r="U238">
            <v>0</v>
          </cell>
          <cell r="X238" t="str">
            <v/>
          </cell>
          <cell r="Y238">
            <v>500.47</v>
          </cell>
        </row>
        <row r="239">
          <cell r="C239" t="str">
            <v>UPA CAXANGÁ - CG Nº 007/2022</v>
          </cell>
          <cell r="E239" t="str">
            <v>MATHEWS HENRIQUE SANTIAGO DA SILVA</v>
          </cell>
          <cell r="F239" t="str">
            <v>2 - Outros Profissionais da Saúde</v>
          </cell>
          <cell r="G239" t="str">
            <v>2236-05</v>
          </cell>
          <cell r="H239" t="str">
            <v>08/2026</v>
          </cell>
          <cell r="I239" t="str">
            <v>0,00</v>
          </cell>
          <cell r="J239">
            <v>283.24</v>
          </cell>
          <cell r="K239">
            <v>0</v>
          </cell>
          <cell r="L239">
            <v>263.87819999999999</v>
          </cell>
          <cell r="M239">
            <v>2.95</v>
          </cell>
          <cell r="O239">
            <v>1.52</v>
          </cell>
          <cell r="P239">
            <v>0</v>
          </cell>
          <cell r="S239">
            <v>0</v>
          </cell>
          <cell r="U239">
            <v>0</v>
          </cell>
          <cell r="X239" t="str">
            <v/>
          </cell>
          <cell r="Y239">
            <v>0</v>
          </cell>
        </row>
        <row r="240">
          <cell r="C240" t="str">
            <v>UPA CAXANGÁ - CG Nº 007/2022</v>
          </cell>
          <cell r="E240" t="str">
            <v>MAYARA CRISTINA BEZERRA GALINDO</v>
          </cell>
          <cell r="F240" t="str">
            <v>2 - Outros Profissionais da Saúde</v>
          </cell>
          <cell r="G240" t="str">
            <v>2234-05</v>
          </cell>
          <cell r="H240" t="str">
            <v>08/2026</v>
          </cell>
          <cell r="I240" t="str">
            <v>0,00</v>
          </cell>
          <cell r="J240">
            <v>360.77</v>
          </cell>
          <cell r="K240">
            <v>0</v>
          </cell>
          <cell r="L240">
            <v>263.87819999999999</v>
          </cell>
          <cell r="M240">
            <v>21.12</v>
          </cell>
          <cell r="P240">
            <v>0</v>
          </cell>
          <cell r="S240">
            <v>0</v>
          </cell>
          <cell r="U240">
            <v>0</v>
          </cell>
          <cell r="X240" t="str">
            <v/>
          </cell>
          <cell r="Y240">
            <v>0</v>
          </cell>
        </row>
        <row r="241">
          <cell r="C241" t="str">
            <v>UPA CAXANGÁ - CG Nº 007/2022</v>
          </cell>
          <cell r="E241" t="str">
            <v xml:space="preserve">MAYARA EVELLY DE OLIVEIRA LEITE </v>
          </cell>
          <cell r="F241" t="str">
            <v>2 - Outros Profissionais da Saúde</v>
          </cell>
          <cell r="G241" t="str">
            <v>2235-05</v>
          </cell>
          <cell r="H241" t="str">
            <v>08/2026</v>
          </cell>
          <cell r="I241" t="str">
            <v>0,00</v>
          </cell>
          <cell r="J241">
            <v>235.69</v>
          </cell>
          <cell r="K241">
            <v>0</v>
          </cell>
          <cell r="L241">
            <v>263.87819999999999</v>
          </cell>
          <cell r="M241">
            <v>3.05</v>
          </cell>
          <cell r="O241">
            <v>3.04</v>
          </cell>
          <cell r="P241">
            <v>0</v>
          </cell>
          <cell r="S241">
            <v>0</v>
          </cell>
          <cell r="U241">
            <v>0</v>
          </cell>
          <cell r="X241" t="str">
            <v/>
          </cell>
          <cell r="Y241">
            <v>11609.34</v>
          </cell>
        </row>
        <row r="242">
          <cell r="C242" t="str">
            <v>UPA CAXANGÁ - CG Nº 007/2022</v>
          </cell>
          <cell r="E242" t="str">
            <v xml:space="preserve">MAYARA FRANCIELY ANDRADE DA SILVA </v>
          </cell>
          <cell r="F242" t="str">
            <v>2 - Outros Profissionais da Saúde</v>
          </cell>
          <cell r="G242" t="str">
            <v>2235-05</v>
          </cell>
          <cell r="H242" t="str">
            <v>08/2026</v>
          </cell>
          <cell r="I242" t="str">
            <v>0,00</v>
          </cell>
          <cell r="J242">
            <v>0</v>
          </cell>
          <cell r="K242">
            <v>0</v>
          </cell>
          <cell r="M242">
            <v>0</v>
          </cell>
          <cell r="P242">
            <v>0</v>
          </cell>
          <cell r="S242">
            <v>0</v>
          </cell>
          <cell r="U242">
            <v>0</v>
          </cell>
          <cell r="X242" t="str">
            <v/>
          </cell>
          <cell r="Y242">
            <v>838.2</v>
          </cell>
        </row>
        <row r="243">
          <cell r="C243" t="str">
            <v>UPA CAXANGÁ - CG Nº 007/2022</v>
          </cell>
          <cell r="E243" t="str">
            <v>MAYCON MEDEIROS DA SILVA</v>
          </cell>
          <cell r="F243" t="str">
            <v>2 - Outros Profissionais da Saúde</v>
          </cell>
          <cell r="G243" t="str">
            <v>3222-05</v>
          </cell>
          <cell r="H243" t="str">
            <v>08/2026</v>
          </cell>
          <cell r="I243" t="str">
            <v>0,00</v>
          </cell>
          <cell r="J243">
            <v>221.53</v>
          </cell>
          <cell r="K243">
            <v>0</v>
          </cell>
          <cell r="M243">
            <v>0</v>
          </cell>
          <cell r="O243">
            <v>1.52</v>
          </cell>
          <cell r="P243">
            <v>0</v>
          </cell>
          <cell r="S243">
            <v>0</v>
          </cell>
          <cell r="U243">
            <v>0</v>
          </cell>
          <cell r="X243" t="str">
            <v/>
          </cell>
          <cell r="Y243">
            <v>3310.32</v>
          </cell>
        </row>
        <row r="244">
          <cell r="C244" t="str">
            <v>UPA CAXANGÁ - CG Nº 007/2022</v>
          </cell>
          <cell r="E244" t="str">
            <v>MEIDIANE CRISTINA MOURA DE SOUZA</v>
          </cell>
          <cell r="F244" t="str">
            <v>2 - Outros Profissionais da Saúde</v>
          </cell>
          <cell r="G244" t="str">
            <v>3222-05</v>
          </cell>
          <cell r="H244" t="str">
            <v>08/2026</v>
          </cell>
          <cell r="I244" t="str">
            <v>0,00</v>
          </cell>
          <cell r="J244">
            <v>170.1</v>
          </cell>
          <cell r="K244">
            <v>0</v>
          </cell>
          <cell r="L244">
            <v>263.87819999999999</v>
          </cell>
          <cell r="M244">
            <v>16.21</v>
          </cell>
          <cell r="O244">
            <v>3.04</v>
          </cell>
          <cell r="P244">
            <v>0</v>
          </cell>
          <cell r="S244">
            <v>0</v>
          </cell>
          <cell r="U244">
            <v>81.02</v>
          </cell>
          <cell r="X244" t="str">
            <v>Auxílio Creche</v>
          </cell>
          <cell r="Y244">
            <v>3276.62</v>
          </cell>
        </row>
        <row r="245">
          <cell r="C245" t="str">
            <v>UPA CAXANGÁ - CG Nº 007/2022</v>
          </cell>
          <cell r="E245" t="str">
            <v>MERCIA GALDINO DA SILVA</v>
          </cell>
          <cell r="F245" t="str">
            <v>2 - Outros Profissionais da Saúde</v>
          </cell>
          <cell r="G245" t="str">
            <v>2234-05</v>
          </cell>
          <cell r="H245" t="str">
            <v>08/2026</v>
          </cell>
          <cell r="I245" t="str">
            <v>0,00</v>
          </cell>
          <cell r="J245">
            <v>453.66</v>
          </cell>
          <cell r="K245">
            <v>0</v>
          </cell>
          <cell r="M245">
            <v>0</v>
          </cell>
          <cell r="O245">
            <v>3.04</v>
          </cell>
          <cell r="P245">
            <v>0</v>
          </cell>
          <cell r="S245">
            <v>0</v>
          </cell>
          <cell r="U245">
            <v>184.07</v>
          </cell>
          <cell r="X245" t="str">
            <v>Auxílio Creche</v>
          </cell>
          <cell r="Y245">
            <v>0</v>
          </cell>
        </row>
        <row r="246">
          <cell r="C246" t="str">
            <v>UPA CAXANGÁ - CG Nº 007/2022</v>
          </cell>
          <cell r="E246" t="str">
            <v>MICAELLA GONCALO DA SILVA ALEXANDRE</v>
          </cell>
          <cell r="F246" t="str">
            <v>2 - Outros Profissionais da Saúde</v>
          </cell>
          <cell r="G246" t="str">
            <v>2235-05</v>
          </cell>
          <cell r="H246" t="str">
            <v>08/2026</v>
          </cell>
          <cell r="I246" t="str">
            <v>0,00</v>
          </cell>
          <cell r="J246">
            <v>0</v>
          </cell>
          <cell r="K246">
            <v>0</v>
          </cell>
          <cell r="M246">
            <v>0</v>
          </cell>
          <cell r="P246">
            <v>0</v>
          </cell>
          <cell r="S246">
            <v>0</v>
          </cell>
          <cell r="U246">
            <v>0</v>
          </cell>
          <cell r="X246" t="str">
            <v/>
          </cell>
          <cell r="Y246">
            <v>1147.5999999999999</v>
          </cell>
        </row>
        <row r="247">
          <cell r="C247" t="str">
            <v>UPA CAXANGÁ - CG Nº 007/2022</v>
          </cell>
          <cell r="E247" t="str">
            <v>MICHELE PATRICIA SILVA BRANDAO</v>
          </cell>
          <cell r="F247" t="str">
            <v>2 - Outros Profissionais da Saúde</v>
          </cell>
          <cell r="G247" t="str">
            <v>3222-05</v>
          </cell>
          <cell r="H247" t="str">
            <v>08/2026</v>
          </cell>
          <cell r="I247" t="str">
            <v>0,00</v>
          </cell>
          <cell r="J247">
            <v>165.03</v>
          </cell>
          <cell r="K247">
            <v>0</v>
          </cell>
          <cell r="L247">
            <v>263.87819999999999</v>
          </cell>
          <cell r="M247">
            <v>16.21</v>
          </cell>
          <cell r="O247">
            <v>1.52</v>
          </cell>
          <cell r="P247">
            <v>0</v>
          </cell>
          <cell r="R247">
            <v>149.52430000000001</v>
          </cell>
          <cell r="S247">
            <v>97.26</v>
          </cell>
          <cell r="U247">
            <v>0</v>
          </cell>
          <cell r="X247" t="str">
            <v/>
          </cell>
          <cell r="Y247">
            <v>3310.32</v>
          </cell>
        </row>
        <row r="248">
          <cell r="C248" t="str">
            <v>UPA CAXANGÁ - CG Nº 007/2022</v>
          </cell>
          <cell r="E248" t="str">
            <v>MICHELLE SILVA VIANA</v>
          </cell>
          <cell r="F248" t="str">
            <v>2 - Outros Profissionais da Saúde</v>
          </cell>
          <cell r="G248" t="str">
            <v>3222-05</v>
          </cell>
          <cell r="H248" t="str">
            <v>08/2026</v>
          </cell>
          <cell r="I248" t="str">
            <v>0,00</v>
          </cell>
          <cell r="J248">
            <v>198.18</v>
          </cell>
          <cell r="K248">
            <v>0</v>
          </cell>
          <cell r="L248">
            <v>263.87819999999999</v>
          </cell>
          <cell r="M248">
            <v>16.21</v>
          </cell>
          <cell r="O248">
            <v>3.04</v>
          </cell>
          <cell r="P248">
            <v>0</v>
          </cell>
          <cell r="R248">
            <v>149.52430000000001</v>
          </cell>
          <cell r="S248">
            <v>97.26</v>
          </cell>
          <cell r="U248">
            <v>0</v>
          </cell>
          <cell r="X248" t="str">
            <v/>
          </cell>
          <cell r="Y248">
            <v>1828.03</v>
          </cell>
        </row>
        <row r="249">
          <cell r="C249" t="str">
            <v>UPA CAXANGÁ - CG Nº 007/2022</v>
          </cell>
          <cell r="E249" t="str">
            <v>MIFARES HERNANDES CUNHA CAVALCANTI</v>
          </cell>
          <cell r="F249" t="str">
            <v>3 - Administrativo</v>
          </cell>
          <cell r="G249" t="str">
            <v>3132-20</v>
          </cell>
          <cell r="H249" t="str">
            <v>08/2026</v>
          </cell>
          <cell r="I249" t="str">
            <v>0,00</v>
          </cell>
          <cell r="J249">
            <v>227.79</v>
          </cell>
          <cell r="K249">
            <v>0</v>
          </cell>
          <cell r="L249">
            <v>263.87819999999999</v>
          </cell>
          <cell r="M249">
            <v>32.32</v>
          </cell>
          <cell r="O249">
            <v>3.04</v>
          </cell>
          <cell r="P249">
            <v>0</v>
          </cell>
          <cell r="S249">
            <v>0</v>
          </cell>
          <cell r="U249">
            <v>0</v>
          </cell>
          <cell r="X249" t="str">
            <v/>
          </cell>
          <cell r="Y249">
            <v>29.9</v>
          </cell>
        </row>
        <row r="250">
          <cell r="C250" t="str">
            <v>UPA CAXANGÁ - CG Nº 007/2022</v>
          </cell>
          <cell r="E250" t="str">
            <v xml:space="preserve">MILENA BARBOSA DA SILVA </v>
          </cell>
          <cell r="F250" t="str">
            <v>3 - Administrativo</v>
          </cell>
          <cell r="G250" t="str">
            <v>3516-05</v>
          </cell>
          <cell r="H250" t="str">
            <v>08/2026</v>
          </cell>
          <cell r="I250" t="str">
            <v>0,00</v>
          </cell>
          <cell r="J250">
            <v>191.84</v>
          </cell>
          <cell r="K250">
            <v>0</v>
          </cell>
          <cell r="L250">
            <v>263.87819999999999</v>
          </cell>
          <cell r="M250">
            <v>32.32</v>
          </cell>
          <cell r="O250">
            <v>1.52</v>
          </cell>
          <cell r="P250">
            <v>0</v>
          </cell>
          <cell r="R250">
            <v>383.52429999999998</v>
          </cell>
          <cell r="S250">
            <v>125.88</v>
          </cell>
          <cell r="U250">
            <v>0</v>
          </cell>
          <cell r="X250" t="str">
            <v/>
          </cell>
          <cell r="Y250">
            <v>29.9</v>
          </cell>
        </row>
        <row r="251">
          <cell r="C251" t="str">
            <v>UPA CAXANGÁ - CG Nº 007/2022</v>
          </cell>
          <cell r="E251" t="str">
            <v xml:space="preserve">MILTON PEREIRA DA SILVA NETO </v>
          </cell>
          <cell r="F251" t="str">
            <v>2 - Outros Profissionais da Saúde</v>
          </cell>
          <cell r="G251" t="str">
            <v>3222-05</v>
          </cell>
          <cell r="H251" t="str">
            <v>08/2026</v>
          </cell>
          <cell r="I251" t="str">
            <v>0,00</v>
          </cell>
          <cell r="J251">
            <v>182.06</v>
          </cell>
          <cell r="K251">
            <v>0</v>
          </cell>
          <cell r="L251">
            <v>263.87819999999999</v>
          </cell>
          <cell r="M251">
            <v>16.21</v>
          </cell>
          <cell r="O251">
            <v>1.52</v>
          </cell>
          <cell r="P251">
            <v>0</v>
          </cell>
          <cell r="S251">
            <v>0</v>
          </cell>
          <cell r="U251">
            <v>0</v>
          </cell>
          <cell r="X251" t="str">
            <v/>
          </cell>
          <cell r="Y251">
            <v>1704</v>
          </cell>
        </row>
        <row r="252">
          <cell r="C252" t="str">
            <v>UPA CAXANGÁ - CG Nº 007/2022</v>
          </cell>
          <cell r="E252" t="str">
            <v>MINELLI DARC DE ALMEIDA ESPINDOLA</v>
          </cell>
          <cell r="F252" t="str">
            <v>2 - Outros Profissionais da Saúde</v>
          </cell>
          <cell r="G252" t="str">
            <v>2234-05</v>
          </cell>
          <cell r="H252" t="str">
            <v>08/2026</v>
          </cell>
          <cell r="I252" t="str">
            <v>0,00</v>
          </cell>
          <cell r="J252">
            <v>433.96</v>
          </cell>
          <cell r="K252">
            <v>0</v>
          </cell>
          <cell r="L252">
            <v>263.87819999999999</v>
          </cell>
          <cell r="M252">
            <v>21.12</v>
          </cell>
          <cell r="O252">
            <v>3.04</v>
          </cell>
          <cell r="P252">
            <v>0</v>
          </cell>
          <cell r="S252">
            <v>0</v>
          </cell>
          <cell r="U252">
            <v>0</v>
          </cell>
          <cell r="X252" t="str">
            <v/>
          </cell>
          <cell r="Y252">
            <v>0</v>
          </cell>
        </row>
        <row r="253">
          <cell r="C253" t="str">
            <v>UPA CAXANGÁ - CG Nº 007/2022</v>
          </cell>
          <cell r="E253" t="str">
            <v>MONALISA GRAZIELE DA SILVA LIMA</v>
          </cell>
          <cell r="F253" t="str">
            <v>2 - Outros Profissionais da Saúde</v>
          </cell>
          <cell r="G253" t="str">
            <v>3222-05</v>
          </cell>
          <cell r="H253" t="str">
            <v>08/2026</v>
          </cell>
          <cell r="I253" t="str">
            <v>0,00</v>
          </cell>
          <cell r="J253">
            <v>162.1</v>
          </cell>
          <cell r="K253">
            <v>0</v>
          </cell>
          <cell r="L253">
            <v>263.87819999999999</v>
          </cell>
          <cell r="M253">
            <v>16.21</v>
          </cell>
          <cell r="O253">
            <v>3.04</v>
          </cell>
          <cell r="P253">
            <v>0</v>
          </cell>
          <cell r="S253">
            <v>0</v>
          </cell>
          <cell r="U253">
            <v>0</v>
          </cell>
          <cell r="X253" t="str">
            <v/>
          </cell>
          <cell r="Y253">
            <v>1797.4</v>
          </cell>
        </row>
        <row r="254">
          <cell r="C254" t="str">
            <v>UPA CAXANGÁ - CG Nº 007/2022</v>
          </cell>
          <cell r="E254" t="str">
            <v xml:space="preserve">MONIQUE CARLA DA SILVA SOUZA </v>
          </cell>
          <cell r="F254" t="str">
            <v>3 - Administrativo</v>
          </cell>
          <cell r="G254" t="str">
            <v>5211-30</v>
          </cell>
          <cell r="H254" t="str">
            <v>08/2026</v>
          </cell>
          <cell r="I254" t="str">
            <v>0,00</v>
          </cell>
          <cell r="J254">
            <v>141.16</v>
          </cell>
          <cell r="K254">
            <v>0</v>
          </cell>
          <cell r="L254">
            <v>263.87819999999999</v>
          </cell>
          <cell r="M254">
            <v>32.32</v>
          </cell>
          <cell r="P254">
            <v>0</v>
          </cell>
          <cell r="R254">
            <v>293.52429999999998</v>
          </cell>
          <cell r="S254">
            <v>105.87</v>
          </cell>
          <cell r="U254">
            <v>160</v>
          </cell>
          <cell r="X254" t="str">
            <v>Auxílio Creche</v>
          </cell>
          <cell r="Y254">
            <v>29.9</v>
          </cell>
        </row>
        <row r="255">
          <cell r="C255" t="str">
            <v>UPA CAXANGÁ - CG Nº 007/2022</v>
          </cell>
          <cell r="E255" t="str">
            <v xml:space="preserve">MYLLENA PEREIRA DA SILVA </v>
          </cell>
          <cell r="F255" t="str">
            <v>2 - Outros Profissionais da Saúde</v>
          </cell>
          <cell r="G255" t="str">
            <v>2237-10</v>
          </cell>
          <cell r="H255" t="str">
            <v>08/2026</v>
          </cell>
          <cell r="I255" t="str">
            <v>0,00</v>
          </cell>
          <cell r="J255">
            <v>314.06</v>
          </cell>
          <cell r="K255">
            <v>0</v>
          </cell>
          <cell r="M255">
            <v>0</v>
          </cell>
          <cell r="O255">
            <v>3.04</v>
          </cell>
          <cell r="P255">
            <v>0</v>
          </cell>
          <cell r="S255">
            <v>0</v>
          </cell>
          <cell r="U255">
            <v>0</v>
          </cell>
          <cell r="X255" t="str">
            <v/>
          </cell>
          <cell r="Y255">
            <v>0</v>
          </cell>
        </row>
        <row r="256">
          <cell r="C256" t="str">
            <v>UPA CAXANGÁ - CG Nº 007/2022</v>
          </cell>
          <cell r="E256" t="str">
            <v xml:space="preserve">NATALIA JAMILY DE ANDRADE GOMES </v>
          </cell>
          <cell r="F256" t="str">
            <v>2 - Outros Profissionais da Saúde</v>
          </cell>
          <cell r="G256" t="str">
            <v>2235-05</v>
          </cell>
          <cell r="H256" t="str">
            <v>08/2026</v>
          </cell>
          <cell r="I256" t="str">
            <v>0,00</v>
          </cell>
          <cell r="J256">
            <v>239.4</v>
          </cell>
          <cell r="K256">
            <v>0</v>
          </cell>
          <cell r="L256">
            <v>263.87819999999999</v>
          </cell>
          <cell r="M256">
            <v>2.79</v>
          </cell>
          <cell r="O256">
            <v>1.52</v>
          </cell>
          <cell r="P256">
            <v>0</v>
          </cell>
          <cell r="R256">
            <v>383.52429999999998</v>
          </cell>
          <cell r="S256">
            <v>111.54</v>
          </cell>
          <cell r="U256">
            <v>138.38999999999999</v>
          </cell>
          <cell r="X256" t="str">
            <v>Auxílio Creche</v>
          </cell>
          <cell r="Y256">
            <v>2459.15</v>
          </cell>
        </row>
        <row r="257">
          <cell r="C257" t="str">
            <v>UPA CAXANGÁ - CG Nº 007/2022</v>
          </cell>
          <cell r="E257" t="str">
            <v>NATALIA ROBERTA SANTOS FERREIRA</v>
          </cell>
          <cell r="F257" t="str">
            <v>2 - Outros Profissionais da Saúde</v>
          </cell>
          <cell r="G257" t="str">
            <v>3222-05</v>
          </cell>
          <cell r="H257" t="str">
            <v>08/2026</v>
          </cell>
          <cell r="I257" t="str">
            <v>0,00</v>
          </cell>
          <cell r="J257">
            <v>163.61000000000001</v>
          </cell>
          <cell r="K257">
            <v>0</v>
          </cell>
          <cell r="L257">
            <v>263.87819999999999</v>
          </cell>
          <cell r="M257">
            <v>16.21</v>
          </cell>
          <cell r="O257">
            <v>1.52</v>
          </cell>
          <cell r="P257">
            <v>0</v>
          </cell>
          <cell r="S257">
            <v>0</v>
          </cell>
          <cell r="U257">
            <v>0</v>
          </cell>
          <cell r="X257" t="str">
            <v/>
          </cell>
          <cell r="Y257">
            <v>1704</v>
          </cell>
        </row>
        <row r="258">
          <cell r="C258" t="str">
            <v>UPA CAXANGÁ - CG Nº 007/2022</v>
          </cell>
          <cell r="E258" t="str">
            <v>NATHALIA BARBOSA TORRES DA SILVA</v>
          </cell>
          <cell r="F258" t="str">
            <v>2 - Outros Profissionais da Saúde</v>
          </cell>
          <cell r="G258" t="str">
            <v>2235-05</v>
          </cell>
          <cell r="H258" t="str">
            <v>08/2026</v>
          </cell>
          <cell r="I258" t="str">
            <v>0,00</v>
          </cell>
          <cell r="J258">
            <v>222.68</v>
          </cell>
          <cell r="K258">
            <v>0</v>
          </cell>
          <cell r="L258">
            <v>263.87819999999999</v>
          </cell>
          <cell r="M258">
            <v>3.59</v>
          </cell>
          <cell r="O258">
            <v>3.04</v>
          </cell>
          <cell r="P258">
            <v>0</v>
          </cell>
          <cell r="R258">
            <v>122.5243</v>
          </cell>
          <cell r="S258">
            <v>117</v>
          </cell>
          <cell r="U258">
            <v>0</v>
          </cell>
          <cell r="X258" t="str">
            <v/>
          </cell>
          <cell r="Y258">
            <v>9497.3700000000008</v>
          </cell>
        </row>
        <row r="259">
          <cell r="C259" t="str">
            <v>UPA CAXANGÁ - CG Nº 007/2022</v>
          </cell>
          <cell r="E259" t="str">
            <v>NATHALIA DA SILVA FIDELES DE MOURA</v>
          </cell>
          <cell r="F259" t="str">
            <v>2 - Outros Profissionais da Saúde</v>
          </cell>
          <cell r="G259" t="str">
            <v>3222-05</v>
          </cell>
          <cell r="H259" t="str">
            <v>08/2026</v>
          </cell>
          <cell r="I259" t="str">
            <v>0,00</v>
          </cell>
          <cell r="J259">
            <v>163.76</v>
          </cell>
          <cell r="K259">
            <v>0</v>
          </cell>
          <cell r="L259">
            <v>263.87819999999999</v>
          </cell>
          <cell r="M259">
            <v>16.21</v>
          </cell>
          <cell r="O259">
            <v>1.52</v>
          </cell>
          <cell r="P259">
            <v>0</v>
          </cell>
          <cell r="S259">
            <v>0</v>
          </cell>
          <cell r="U259">
            <v>0</v>
          </cell>
          <cell r="X259" t="str">
            <v/>
          </cell>
          <cell r="Y259">
            <v>1779.03</v>
          </cell>
        </row>
        <row r="260">
          <cell r="C260" t="str">
            <v>UPA CAXANGÁ - CG Nº 007/2022</v>
          </cell>
          <cell r="E260" t="str">
            <v xml:space="preserve">NATHALIA MARIA DE SANTANA MELO </v>
          </cell>
          <cell r="F260" t="str">
            <v>2 - Outros Profissionais da Saúde</v>
          </cell>
          <cell r="G260" t="str">
            <v>2235-05</v>
          </cell>
          <cell r="H260" t="str">
            <v>08/2026</v>
          </cell>
          <cell r="I260" t="str">
            <v>0,00</v>
          </cell>
          <cell r="J260">
            <v>303</v>
          </cell>
          <cell r="K260">
            <v>0</v>
          </cell>
          <cell r="L260">
            <v>263.87819999999999</v>
          </cell>
          <cell r="M260">
            <v>3.59</v>
          </cell>
          <cell r="O260">
            <v>3.04</v>
          </cell>
          <cell r="P260">
            <v>0</v>
          </cell>
          <cell r="S260">
            <v>0</v>
          </cell>
          <cell r="U260">
            <v>0</v>
          </cell>
          <cell r="X260" t="str">
            <v/>
          </cell>
          <cell r="Y260">
            <v>18238.14</v>
          </cell>
        </row>
        <row r="261">
          <cell r="C261" t="str">
            <v>UPA CAXANGÁ - CG Nº 007/2022</v>
          </cell>
          <cell r="E261" t="str">
            <v>NAYARA RODRIGUES DE ALCANTARA FEITOSA</v>
          </cell>
          <cell r="F261" t="str">
            <v>2 - Outros Profissionais da Saúde</v>
          </cell>
          <cell r="G261" t="str">
            <v>2235-05</v>
          </cell>
          <cell r="H261" t="str">
            <v>08/2026</v>
          </cell>
          <cell r="I261" t="str">
            <v>0,00</v>
          </cell>
          <cell r="J261">
            <v>181.12</v>
          </cell>
          <cell r="K261">
            <v>0</v>
          </cell>
          <cell r="L261">
            <v>263.87819999999999</v>
          </cell>
          <cell r="M261">
            <v>2.79</v>
          </cell>
          <cell r="O261">
            <v>3.04</v>
          </cell>
          <cell r="P261">
            <v>0</v>
          </cell>
          <cell r="S261">
            <v>0</v>
          </cell>
          <cell r="U261">
            <v>0</v>
          </cell>
          <cell r="X261" t="str">
            <v/>
          </cell>
          <cell r="Y261">
            <v>5294.64</v>
          </cell>
        </row>
        <row r="262">
          <cell r="C262" t="str">
            <v>UPA CAXANGÁ - CG Nº 007/2022</v>
          </cell>
          <cell r="E262" t="str">
            <v xml:space="preserve">PALOMA SILVA DO NASCIMENTO </v>
          </cell>
          <cell r="F262" t="str">
            <v>2 - Outros Profissionais da Saúde</v>
          </cell>
          <cell r="G262" t="str">
            <v>3222-05</v>
          </cell>
          <cell r="H262" t="str">
            <v>08/2026</v>
          </cell>
          <cell r="I262" t="str">
            <v>0,00</v>
          </cell>
          <cell r="J262">
            <v>0</v>
          </cell>
          <cell r="K262">
            <v>0</v>
          </cell>
          <cell r="M262">
            <v>0</v>
          </cell>
          <cell r="O262">
            <v>1.52</v>
          </cell>
          <cell r="P262">
            <v>0</v>
          </cell>
          <cell r="S262">
            <v>0</v>
          </cell>
          <cell r="U262">
            <v>0</v>
          </cell>
          <cell r="X262" t="str">
            <v/>
          </cell>
          <cell r="Y262">
            <v>852</v>
          </cell>
        </row>
        <row r="263">
          <cell r="C263" t="str">
            <v>UPA CAXANGÁ - CG Nº 007/2022</v>
          </cell>
          <cell r="E263" t="str">
            <v>PAMELA PIRES BOTELHO</v>
          </cell>
          <cell r="F263" t="str">
            <v>2 - Outros Profissionais da Saúde</v>
          </cell>
          <cell r="G263" t="str">
            <v>3222-05</v>
          </cell>
          <cell r="H263" t="str">
            <v>08/2026</v>
          </cell>
          <cell r="I263" t="str">
            <v>0,00</v>
          </cell>
          <cell r="J263">
            <v>0</v>
          </cell>
          <cell r="K263">
            <v>0</v>
          </cell>
          <cell r="M263">
            <v>0</v>
          </cell>
          <cell r="O263">
            <v>1.52</v>
          </cell>
          <cell r="P263">
            <v>0</v>
          </cell>
          <cell r="S263">
            <v>0</v>
          </cell>
          <cell r="U263">
            <v>0</v>
          </cell>
          <cell r="X263" t="str">
            <v/>
          </cell>
          <cell r="Y263">
            <v>738.4</v>
          </cell>
        </row>
        <row r="264">
          <cell r="C264" t="str">
            <v>UPA CAXANGÁ - CG Nº 007/2022</v>
          </cell>
          <cell r="E264" t="str">
            <v xml:space="preserve">PATRICIA OLIVIA DE SOUZA SANTOS </v>
          </cell>
          <cell r="F264" t="str">
            <v>2 - Outros Profissionais da Saúde</v>
          </cell>
          <cell r="G264" t="str">
            <v>3222-05</v>
          </cell>
          <cell r="H264" t="str">
            <v>08/2026</v>
          </cell>
          <cell r="I264" t="str">
            <v>0,00</v>
          </cell>
          <cell r="J264">
            <v>0</v>
          </cell>
          <cell r="K264">
            <v>0</v>
          </cell>
          <cell r="M264">
            <v>0</v>
          </cell>
          <cell r="O264">
            <v>1.52</v>
          </cell>
          <cell r="P264">
            <v>0</v>
          </cell>
          <cell r="S264">
            <v>0</v>
          </cell>
          <cell r="U264">
            <v>0</v>
          </cell>
          <cell r="X264" t="str">
            <v/>
          </cell>
          <cell r="Y264">
            <v>795.2</v>
          </cell>
        </row>
        <row r="265">
          <cell r="C265" t="str">
            <v>UPA CAXANGÁ - CG Nº 007/2022</v>
          </cell>
          <cell r="E265" t="str">
            <v xml:space="preserve">PATRICIO DE ALMEIDA NASCIMENTO </v>
          </cell>
          <cell r="F265" t="str">
            <v>2 - Outros Profissionais da Saúde</v>
          </cell>
          <cell r="G265" t="str">
            <v>3222-05</v>
          </cell>
          <cell r="H265" t="str">
            <v>08/2026</v>
          </cell>
          <cell r="I265" t="str">
            <v>0,00</v>
          </cell>
          <cell r="J265">
            <v>183.48</v>
          </cell>
          <cell r="K265">
            <v>0</v>
          </cell>
          <cell r="L265">
            <v>263.87819999999999</v>
          </cell>
          <cell r="M265">
            <v>16.21</v>
          </cell>
          <cell r="O265">
            <v>3.04</v>
          </cell>
          <cell r="P265">
            <v>0</v>
          </cell>
          <cell r="S265">
            <v>0</v>
          </cell>
          <cell r="U265">
            <v>0</v>
          </cell>
          <cell r="X265" t="str">
            <v/>
          </cell>
          <cell r="Y265">
            <v>3726.75</v>
          </cell>
        </row>
        <row r="266">
          <cell r="C266" t="str">
            <v>UPA CAXANGÁ - CG Nº 007/2022</v>
          </cell>
          <cell r="E266" t="str">
            <v>PAULO ROBERTO BARRETO DE SANTANA</v>
          </cell>
          <cell r="F266" t="str">
            <v>3 - Administrativo</v>
          </cell>
          <cell r="G266" t="str">
            <v>7823-20</v>
          </cell>
          <cell r="H266" t="str">
            <v>08/2026</v>
          </cell>
          <cell r="I266" t="str">
            <v>0,00</v>
          </cell>
          <cell r="J266">
            <v>209.98</v>
          </cell>
          <cell r="K266">
            <v>0</v>
          </cell>
          <cell r="L266">
            <v>263.87819999999999</v>
          </cell>
          <cell r="M266">
            <v>16.21</v>
          </cell>
          <cell r="P266">
            <v>0</v>
          </cell>
          <cell r="S266">
            <v>0</v>
          </cell>
          <cell r="U266">
            <v>0</v>
          </cell>
          <cell r="X266" t="str">
            <v/>
          </cell>
          <cell r="Y266">
            <v>394.25</v>
          </cell>
          <cell r="AB266" t="str">
            <v>ASSISTENCIA MEDICA E ODONTOLOGICA</v>
          </cell>
        </row>
        <row r="267">
          <cell r="C267" t="str">
            <v>UPA CAXANGÁ - CG Nº 007/2022</v>
          </cell>
          <cell r="E267" t="str">
            <v>PEDRO HENRIQUE DE ALBUQUERQUE BARRETO</v>
          </cell>
          <cell r="F267" t="str">
            <v>2 - Outros Profissionais da Saúde</v>
          </cell>
          <cell r="G267" t="str">
            <v>2235-05</v>
          </cell>
          <cell r="H267" t="str">
            <v>08/2026</v>
          </cell>
          <cell r="I267" t="str">
            <v>0,00</v>
          </cell>
          <cell r="J267">
            <v>0</v>
          </cell>
          <cell r="K267">
            <v>0</v>
          </cell>
          <cell r="M267">
            <v>0</v>
          </cell>
          <cell r="O267">
            <v>1.52</v>
          </cell>
          <cell r="P267">
            <v>0</v>
          </cell>
          <cell r="S267">
            <v>0</v>
          </cell>
          <cell r="U267">
            <v>0</v>
          </cell>
          <cell r="X267" t="str">
            <v/>
          </cell>
          <cell r="Y267">
            <v>491.83</v>
          </cell>
        </row>
        <row r="268">
          <cell r="C268" t="str">
            <v>UPA CAXANGÁ - CG Nº 007/2022</v>
          </cell>
          <cell r="E268" t="str">
            <v>PEDRO PAULO DO NASCIMENTO</v>
          </cell>
          <cell r="F268" t="str">
            <v>2 - Outros Profissionais da Saúde</v>
          </cell>
          <cell r="G268" t="str">
            <v>2234-05</v>
          </cell>
          <cell r="H268" t="str">
            <v>08/2026</v>
          </cell>
          <cell r="I268" t="str">
            <v>0,00</v>
          </cell>
          <cell r="J268">
            <v>324.43</v>
          </cell>
          <cell r="K268">
            <v>0</v>
          </cell>
          <cell r="M268">
            <v>0</v>
          </cell>
          <cell r="P268">
            <v>0</v>
          </cell>
          <cell r="S268">
            <v>0</v>
          </cell>
          <cell r="U268">
            <v>0</v>
          </cell>
          <cell r="X268" t="str">
            <v/>
          </cell>
          <cell r="Y268">
            <v>0</v>
          </cell>
        </row>
        <row r="269">
          <cell r="C269" t="str">
            <v>UPA CAXANGÁ - CG Nº 007/2022</v>
          </cell>
          <cell r="E269" t="str">
            <v>POLLYANNA VENANCIO DA CUNHA</v>
          </cell>
          <cell r="F269" t="str">
            <v>2 - Outros Profissionais da Saúde</v>
          </cell>
          <cell r="G269" t="str">
            <v>2235-05</v>
          </cell>
          <cell r="H269" t="str">
            <v>08/2026</v>
          </cell>
          <cell r="I269" t="str">
            <v>0,00</v>
          </cell>
          <cell r="J269">
            <v>0</v>
          </cell>
          <cell r="K269">
            <v>0</v>
          </cell>
          <cell r="M269">
            <v>0</v>
          </cell>
          <cell r="O269">
            <v>1.52</v>
          </cell>
          <cell r="P269">
            <v>0</v>
          </cell>
          <cell r="S269">
            <v>0</v>
          </cell>
          <cell r="U269">
            <v>0</v>
          </cell>
          <cell r="X269" t="str">
            <v/>
          </cell>
          <cell r="Y269">
            <v>5984.47</v>
          </cell>
        </row>
        <row r="270">
          <cell r="C270" t="str">
            <v>UPA CAXANGÁ - CG Nº 007/2022</v>
          </cell>
          <cell r="E270" t="str">
            <v>POSSIDONIO ALVES DE ARAUJO FILHO</v>
          </cell>
          <cell r="F270" t="str">
            <v>3 - Administrativo</v>
          </cell>
          <cell r="G270" t="str">
            <v>5151-10</v>
          </cell>
          <cell r="H270" t="str">
            <v>08/2026</v>
          </cell>
          <cell r="I270" t="str">
            <v>0,00</v>
          </cell>
          <cell r="J270">
            <v>202.83</v>
          </cell>
          <cell r="K270">
            <v>0</v>
          </cell>
          <cell r="L270">
            <v>263.87819999999999</v>
          </cell>
          <cell r="M270">
            <v>32.32</v>
          </cell>
          <cell r="P270">
            <v>0</v>
          </cell>
          <cell r="R270">
            <v>275.52429999999998</v>
          </cell>
          <cell r="S270">
            <v>99.28</v>
          </cell>
          <cell r="U270">
            <v>0</v>
          </cell>
          <cell r="X270" t="str">
            <v/>
          </cell>
          <cell r="Y270">
            <v>29.9</v>
          </cell>
        </row>
        <row r="271">
          <cell r="C271" t="str">
            <v>UPA CAXANGÁ - CG Nº 007/2022</v>
          </cell>
          <cell r="E271" t="str">
            <v>PRISCILA DE LIMA BARBOSA</v>
          </cell>
          <cell r="F271" t="str">
            <v>2 - Outros Profissionais da Saúde</v>
          </cell>
          <cell r="G271" t="str">
            <v>3222-05</v>
          </cell>
          <cell r="H271" t="str">
            <v>08/2026</v>
          </cell>
          <cell r="I271" t="str">
            <v>0,00</v>
          </cell>
          <cell r="J271">
            <v>202.66</v>
          </cell>
          <cell r="K271">
            <v>0</v>
          </cell>
          <cell r="L271">
            <v>263.87819999999999</v>
          </cell>
          <cell r="M271">
            <v>16.21</v>
          </cell>
          <cell r="O271">
            <v>3.04</v>
          </cell>
          <cell r="P271">
            <v>0</v>
          </cell>
          <cell r="S271">
            <v>0</v>
          </cell>
          <cell r="U271">
            <v>81.02</v>
          </cell>
          <cell r="X271" t="str">
            <v>Auxílio Creche</v>
          </cell>
          <cell r="Y271">
            <v>2204.4699999999998</v>
          </cell>
        </row>
        <row r="272">
          <cell r="C272" t="str">
            <v>UPA CAXANGÁ - CG Nº 007/2022</v>
          </cell>
          <cell r="E272" t="str">
            <v xml:space="preserve">PRISCILA EMANUELLE S DOS SANTOS </v>
          </cell>
          <cell r="F272" t="str">
            <v>2 - Outros Profissionais da Saúde</v>
          </cell>
          <cell r="G272" t="str">
            <v>2235-05</v>
          </cell>
          <cell r="H272" t="str">
            <v>08/2026</v>
          </cell>
          <cell r="I272" t="str">
            <v>0,00</v>
          </cell>
          <cell r="J272">
            <v>0</v>
          </cell>
          <cell r="K272">
            <v>0</v>
          </cell>
          <cell r="M272">
            <v>0</v>
          </cell>
          <cell r="P272">
            <v>0</v>
          </cell>
          <cell r="S272">
            <v>0</v>
          </cell>
          <cell r="U272">
            <v>0</v>
          </cell>
          <cell r="X272" t="str">
            <v/>
          </cell>
          <cell r="Y272">
            <v>4204.5600000000004</v>
          </cell>
        </row>
        <row r="273">
          <cell r="C273" t="str">
            <v>UPA CAXANGÁ - CG Nº 007/2022</v>
          </cell>
          <cell r="E273" t="str">
            <v>RAFAELA DE OLIVEIRA SILVA</v>
          </cell>
          <cell r="F273" t="str">
            <v>3 - Administrativo</v>
          </cell>
          <cell r="G273" t="str">
            <v>5134-30</v>
          </cell>
          <cell r="H273" t="str">
            <v>08/2026</v>
          </cell>
          <cell r="I273" t="str">
            <v>0,00</v>
          </cell>
          <cell r="J273">
            <v>218.25</v>
          </cell>
          <cell r="K273">
            <v>0</v>
          </cell>
          <cell r="L273">
            <v>263.87819999999999</v>
          </cell>
          <cell r="M273">
            <v>32.32</v>
          </cell>
          <cell r="P273">
            <v>0</v>
          </cell>
          <cell r="R273">
            <v>50.524299999999997</v>
          </cell>
          <cell r="S273">
            <v>45</v>
          </cell>
          <cell r="U273">
            <v>160</v>
          </cell>
          <cell r="X273" t="str">
            <v>Auxílio Creche</v>
          </cell>
          <cell r="Y273">
            <v>29.9</v>
          </cell>
        </row>
        <row r="274">
          <cell r="C274" t="str">
            <v>UPA CAXANGÁ - CG Nº 007/2022</v>
          </cell>
          <cell r="E274" t="str">
            <v>RAFAELA FRANCIELE CONCEICAO DA SILVA</v>
          </cell>
          <cell r="F274" t="str">
            <v>2 - Outros Profissionais da Saúde</v>
          </cell>
          <cell r="G274" t="str">
            <v>3222-05</v>
          </cell>
          <cell r="H274" t="str">
            <v>08/2026</v>
          </cell>
          <cell r="I274" t="str">
            <v>0,00</v>
          </cell>
          <cell r="J274">
            <v>0</v>
          </cell>
          <cell r="K274">
            <v>0</v>
          </cell>
          <cell r="M274">
            <v>0</v>
          </cell>
          <cell r="P274">
            <v>0</v>
          </cell>
          <cell r="S274">
            <v>0</v>
          </cell>
          <cell r="U274">
            <v>0</v>
          </cell>
          <cell r="X274" t="str">
            <v/>
          </cell>
          <cell r="Y274">
            <v>795.2</v>
          </cell>
        </row>
        <row r="275">
          <cell r="C275" t="str">
            <v>UPA CAXANGÁ - CG Nº 007/2022</v>
          </cell>
          <cell r="E275" t="str">
            <v xml:space="preserve">RAYANNE CAROLINE DO NASCIMENTO </v>
          </cell>
          <cell r="F275" t="str">
            <v>2 - Outros Profissionais da Saúde</v>
          </cell>
          <cell r="G275" t="str">
            <v>3222-05</v>
          </cell>
          <cell r="H275" t="str">
            <v>08/2026</v>
          </cell>
          <cell r="I275" t="str">
            <v>0,00</v>
          </cell>
          <cell r="J275">
            <v>0</v>
          </cell>
          <cell r="K275">
            <v>0</v>
          </cell>
          <cell r="M275">
            <v>0</v>
          </cell>
          <cell r="P275">
            <v>0</v>
          </cell>
          <cell r="S275">
            <v>0</v>
          </cell>
          <cell r="U275">
            <v>0</v>
          </cell>
          <cell r="X275" t="str">
            <v/>
          </cell>
          <cell r="Y275">
            <v>75.03</v>
          </cell>
        </row>
        <row r="276">
          <cell r="C276" t="str">
            <v>UPA CAXANGÁ - CG Nº 007/2022</v>
          </cell>
          <cell r="E276" t="str">
            <v xml:space="preserve">RAYANNE KETLEN LIMA DA SILVA </v>
          </cell>
          <cell r="F276" t="str">
            <v>2 - Outros Profissionais da Saúde</v>
          </cell>
          <cell r="G276" t="str">
            <v>3222-05</v>
          </cell>
          <cell r="H276" t="str">
            <v>08/2026</v>
          </cell>
          <cell r="I276" t="str">
            <v>0,00</v>
          </cell>
          <cell r="J276">
            <v>171.17</v>
          </cell>
          <cell r="K276">
            <v>0</v>
          </cell>
          <cell r="M276">
            <v>0</v>
          </cell>
          <cell r="O276">
            <v>1.52</v>
          </cell>
          <cell r="P276">
            <v>0</v>
          </cell>
          <cell r="S276">
            <v>0</v>
          </cell>
          <cell r="U276">
            <v>0</v>
          </cell>
          <cell r="X276" t="str">
            <v/>
          </cell>
          <cell r="Y276">
            <v>1704</v>
          </cell>
        </row>
        <row r="277">
          <cell r="C277" t="str">
            <v>UPA CAXANGÁ - CG Nº 007/2022</v>
          </cell>
          <cell r="E277" t="str">
            <v xml:space="preserve">REBECA DA SILVA PINHEIRO </v>
          </cell>
          <cell r="F277" t="str">
            <v>2 - Outros Profissionais da Saúde</v>
          </cell>
          <cell r="G277" t="str">
            <v>2235-05</v>
          </cell>
          <cell r="H277" t="str">
            <v>08/2026</v>
          </cell>
          <cell r="I277" t="str">
            <v>0,00</v>
          </cell>
          <cell r="J277">
            <v>0</v>
          </cell>
          <cell r="K277">
            <v>0</v>
          </cell>
          <cell r="M277">
            <v>0</v>
          </cell>
          <cell r="P277">
            <v>0</v>
          </cell>
          <cell r="S277">
            <v>0</v>
          </cell>
          <cell r="U277">
            <v>0</v>
          </cell>
          <cell r="X277" t="str">
            <v/>
          </cell>
          <cell r="Y277">
            <v>838.2</v>
          </cell>
        </row>
        <row r="278">
          <cell r="C278" t="str">
            <v>UPA CAXANGÁ - CG Nº 007/2022</v>
          </cell>
          <cell r="E278" t="str">
            <v>REBERT DENIS DE ANDRADE SILVA ALEM</v>
          </cell>
          <cell r="F278" t="str">
            <v>3 - Administrativo</v>
          </cell>
          <cell r="G278" t="str">
            <v>3132-20</v>
          </cell>
          <cell r="H278" t="str">
            <v>08/2026</v>
          </cell>
          <cell r="I278" t="str">
            <v>0,00</v>
          </cell>
          <cell r="J278">
            <v>181.42</v>
          </cell>
          <cell r="K278">
            <v>0</v>
          </cell>
          <cell r="L278">
            <v>263.87819999999999</v>
          </cell>
          <cell r="M278">
            <v>32.32</v>
          </cell>
          <cell r="P278">
            <v>0</v>
          </cell>
          <cell r="S278">
            <v>0</v>
          </cell>
          <cell r="U278">
            <v>0</v>
          </cell>
          <cell r="X278" t="str">
            <v/>
          </cell>
          <cell r="Y278">
            <v>29.9</v>
          </cell>
        </row>
        <row r="279">
          <cell r="C279" t="str">
            <v>UPA CAXANGÁ - CG Nº 007/2022</v>
          </cell>
          <cell r="E279" t="str">
            <v>REGINALDO DE MEDEIROS</v>
          </cell>
          <cell r="F279" t="str">
            <v>2 - Outros Profissionais da Saúde</v>
          </cell>
          <cell r="G279" t="str">
            <v>3222-05</v>
          </cell>
          <cell r="H279" t="str">
            <v>08/2026</v>
          </cell>
          <cell r="I279" t="str">
            <v>0,00</v>
          </cell>
          <cell r="J279">
            <v>194.8</v>
          </cell>
          <cell r="K279">
            <v>0</v>
          </cell>
          <cell r="L279">
            <v>263.87819999999999</v>
          </cell>
          <cell r="M279">
            <v>16.21</v>
          </cell>
          <cell r="O279">
            <v>1.52</v>
          </cell>
          <cell r="P279">
            <v>0</v>
          </cell>
          <cell r="R279">
            <v>140.52430000000001</v>
          </cell>
          <cell r="S279">
            <v>87.53</v>
          </cell>
          <cell r="U279">
            <v>0</v>
          </cell>
          <cell r="X279" t="str">
            <v/>
          </cell>
          <cell r="Y279">
            <v>2204.4699999999998</v>
          </cell>
        </row>
        <row r="280">
          <cell r="C280" t="str">
            <v>UPA CAXANGÁ - CG Nº 007/2022</v>
          </cell>
          <cell r="E280" t="str">
            <v>RENATA LIZANDRA DA SILVA CAVALCANTI GOMES</v>
          </cell>
          <cell r="F280" t="str">
            <v>2 - Outros Profissionais da Saúde</v>
          </cell>
          <cell r="G280" t="str">
            <v>2235-05</v>
          </cell>
          <cell r="H280" t="str">
            <v>08/2026</v>
          </cell>
          <cell r="I280" t="str">
            <v>0,00</v>
          </cell>
          <cell r="J280">
            <v>216.15</v>
          </cell>
          <cell r="K280">
            <v>0</v>
          </cell>
          <cell r="L280">
            <v>263.87819999999999</v>
          </cell>
          <cell r="M280">
            <v>3.33</v>
          </cell>
          <cell r="O280">
            <v>1.52</v>
          </cell>
          <cell r="P280">
            <v>0</v>
          </cell>
          <cell r="S280">
            <v>0</v>
          </cell>
          <cell r="U280">
            <v>0</v>
          </cell>
          <cell r="X280" t="str">
            <v/>
          </cell>
          <cell r="Y280">
            <v>13881.41</v>
          </cell>
        </row>
        <row r="281">
          <cell r="C281" t="str">
            <v>UPA CAXANGÁ - CG Nº 007/2022</v>
          </cell>
          <cell r="E281" t="str">
            <v xml:space="preserve">RICARDO DOS SANTOS DORNELAS </v>
          </cell>
          <cell r="F281" t="str">
            <v>2 - Outros Profissionais da Saúde</v>
          </cell>
          <cell r="G281" t="str">
            <v>3222-05</v>
          </cell>
          <cell r="H281" t="str">
            <v>08/2026</v>
          </cell>
          <cell r="I281" t="str">
            <v>0,00</v>
          </cell>
          <cell r="J281">
            <v>163.61000000000001</v>
          </cell>
          <cell r="K281">
            <v>0</v>
          </cell>
          <cell r="L281">
            <v>263.87819999999999</v>
          </cell>
          <cell r="M281">
            <v>16.21</v>
          </cell>
          <cell r="O281">
            <v>3.04</v>
          </cell>
          <cell r="P281">
            <v>0</v>
          </cell>
          <cell r="S281">
            <v>0</v>
          </cell>
          <cell r="U281">
            <v>0</v>
          </cell>
          <cell r="X281" t="str">
            <v/>
          </cell>
          <cell r="Y281">
            <v>1704</v>
          </cell>
        </row>
        <row r="282">
          <cell r="C282" t="str">
            <v>UPA CAXANGÁ - CG Nº 007/2022</v>
          </cell>
          <cell r="E282" t="str">
            <v>RICARDO SANTOS DA SILVA</v>
          </cell>
          <cell r="F282" t="str">
            <v>3 - Administrativo</v>
          </cell>
          <cell r="G282" t="str">
            <v>7823-20</v>
          </cell>
          <cell r="H282" t="str">
            <v>08/2026</v>
          </cell>
          <cell r="I282" t="str">
            <v>0,00</v>
          </cell>
          <cell r="J282">
            <v>183.25</v>
          </cell>
          <cell r="K282">
            <v>0</v>
          </cell>
          <cell r="L282">
            <v>263.87819999999999</v>
          </cell>
          <cell r="M282">
            <v>16.21</v>
          </cell>
          <cell r="O282">
            <v>3.04</v>
          </cell>
          <cell r="P282">
            <v>0</v>
          </cell>
          <cell r="R282">
            <v>140.52430000000001</v>
          </cell>
          <cell r="S282">
            <v>97.26</v>
          </cell>
          <cell r="U282">
            <v>0</v>
          </cell>
          <cell r="X282" t="str">
            <v/>
          </cell>
          <cell r="Y282">
            <v>0</v>
          </cell>
        </row>
        <row r="283">
          <cell r="C283" t="str">
            <v>UPA CAXANGÁ - CG Nº 007/2022</v>
          </cell>
          <cell r="E283" t="str">
            <v xml:space="preserve">ROBERTA CRISTIANE TORRES DA SILVA </v>
          </cell>
          <cell r="F283" t="str">
            <v>2 - Outros Profissionais da Saúde</v>
          </cell>
          <cell r="G283" t="str">
            <v>2236-05</v>
          </cell>
          <cell r="H283" t="str">
            <v>08/2026</v>
          </cell>
          <cell r="I283" t="str">
            <v>0,00</v>
          </cell>
          <cell r="J283">
            <v>173.76</v>
          </cell>
          <cell r="K283">
            <v>0</v>
          </cell>
          <cell r="M283">
            <v>0</v>
          </cell>
          <cell r="O283">
            <v>1.52</v>
          </cell>
          <cell r="P283">
            <v>0</v>
          </cell>
          <cell r="S283">
            <v>0</v>
          </cell>
          <cell r="U283">
            <v>0</v>
          </cell>
          <cell r="X283" t="str">
            <v/>
          </cell>
          <cell r="Y283">
            <v>0</v>
          </cell>
        </row>
        <row r="284">
          <cell r="C284" t="str">
            <v>UPA CAXANGÁ - CG Nº 007/2022</v>
          </cell>
          <cell r="E284" t="str">
            <v>ROMULO CESAR SAMPAIO PEIXOTO FILHO</v>
          </cell>
          <cell r="F284" t="str">
            <v>3 - Administrativo</v>
          </cell>
          <cell r="G284" t="str">
            <v>2234-45</v>
          </cell>
          <cell r="H284" t="str">
            <v>08/2026</v>
          </cell>
          <cell r="I284" t="str">
            <v>0,00</v>
          </cell>
          <cell r="J284">
            <v>523.51</v>
          </cell>
          <cell r="K284">
            <v>0</v>
          </cell>
          <cell r="L284">
            <v>263.87819999999999</v>
          </cell>
          <cell r="M284">
            <v>20.059999999999999</v>
          </cell>
          <cell r="O284">
            <v>1.52</v>
          </cell>
          <cell r="P284">
            <v>0</v>
          </cell>
          <cell r="S284">
            <v>0</v>
          </cell>
          <cell r="U284">
            <v>0</v>
          </cell>
          <cell r="X284" t="str">
            <v/>
          </cell>
          <cell r="Y284">
            <v>0</v>
          </cell>
        </row>
        <row r="285">
          <cell r="C285" t="str">
            <v>UPA CAXANGÁ - CG Nº 007/2022</v>
          </cell>
          <cell r="E285" t="str">
            <v>ROSALBA SOUZA CORREIA</v>
          </cell>
          <cell r="F285" t="str">
            <v>2 - Outros Profissionais da Saúde</v>
          </cell>
          <cell r="G285" t="str">
            <v>3222-05</v>
          </cell>
          <cell r="H285" t="str">
            <v>08/2026</v>
          </cell>
          <cell r="I285" t="str">
            <v>0,00</v>
          </cell>
          <cell r="J285">
            <v>175.06</v>
          </cell>
          <cell r="K285">
            <v>0</v>
          </cell>
          <cell r="L285">
            <v>263.87819999999999</v>
          </cell>
          <cell r="M285">
            <v>16.21</v>
          </cell>
          <cell r="O285">
            <v>1.52</v>
          </cell>
          <cell r="P285">
            <v>0</v>
          </cell>
          <cell r="R285">
            <v>293.52429999999998</v>
          </cell>
          <cell r="S285">
            <v>84.29</v>
          </cell>
          <cell r="U285">
            <v>0</v>
          </cell>
          <cell r="X285" t="str">
            <v/>
          </cell>
          <cell r="Y285">
            <v>2204.4699999999998</v>
          </cell>
        </row>
        <row r="286">
          <cell r="C286" t="str">
            <v>UPA CAXANGÁ - CG Nº 007/2022</v>
          </cell>
          <cell r="E286" t="str">
            <v xml:space="preserve">ROSANGELA SOCORRO DA SILVA </v>
          </cell>
          <cell r="F286" t="str">
            <v>2 - Outros Profissionais da Saúde</v>
          </cell>
          <cell r="G286" t="str">
            <v>3222-05</v>
          </cell>
          <cell r="H286" t="str">
            <v>08/2026</v>
          </cell>
          <cell r="I286" t="str">
            <v>0,00</v>
          </cell>
          <cell r="J286">
            <v>0</v>
          </cell>
          <cell r="K286">
            <v>0</v>
          </cell>
          <cell r="M286">
            <v>0</v>
          </cell>
          <cell r="P286">
            <v>0</v>
          </cell>
          <cell r="S286">
            <v>0</v>
          </cell>
          <cell r="U286">
            <v>0</v>
          </cell>
          <cell r="X286" t="str">
            <v/>
          </cell>
          <cell r="Y286">
            <v>18.3</v>
          </cell>
        </row>
        <row r="287">
          <cell r="C287" t="str">
            <v>UPA CAXANGÁ - CG Nº 007/2022</v>
          </cell>
          <cell r="E287" t="str">
            <v>ROSEANE RAMOS DOS SANTOS</v>
          </cell>
          <cell r="F287" t="str">
            <v>2 - Outros Profissionais da Saúde</v>
          </cell>
          <cell r="G287" t="str">
            <v>2516-05</v>
          </cell>
          <cell r="H287" t="str">
            <v>08/2026</v>
          </cell>
          <cell r="I287" t="str">
            <v>0,00</v>
          </cell>
          <cell r="J287">
            <v>377.05</v>
          </cell>
          <cell r="K287">
            <v>0</v>
          </cell>
          <cell r="L287">
            <v>263.87819999999999</v>
          </cell>
          <cell r="M287">
            <v>32.32</v>
          </cell>
          <cell r="O287">
            <v>1.52</v>
          </cell>
          <cell r="P287">
            <v>0</v>
          </cell>
          <cell r="S287">
            <v>0</v>
          </cell>
          <cell r="U287">
            <v>0</v>
          </cell>
          <cell r="X287" t="str">
            <v/>
          </cell>
          <cell r="Y287">
            <v>29.9</v>
          </cell>
        </row>
        <row r="288">
          <cell r="C288" t="str">
            <v>UPA CAXANGÁ - CG Nº 007/2022</v>
          </cell>
          <cell r="E288" t="str">
            <v>ROSEMERY MARIA DA SILVA</v>
          </cell>
          <cell r="F288" t="str">
            <v>2 - Outros Profissionais da Saúde</v>
          </cell>
          <cell r="G288" t="str">
            <v>2235-05</v>
          </cell>
          <cell r="H288" t="str">
            <v>08/2026</v>
          </cell>
          <cell r="I288" t="str">
            <v>0,00</v>
          </cell>
          <cell r="J288">
            <v>254.15</v>
          </cell>
          <cell r="K288">
            <v>0</v>
          </cell>
          <cell r="L288">
            <v>263.87819999999999</v>
          </cell>
          <cell r="M288">
            <v>2.79</v>
          </cell>
          <cell r="O288">
            <v>3.04</v>
          </cell>
          <cell r="P288">
            <v>0</v>
          </cell>
          <cell r="S288">
            <v>0</v>
          </cell>
          <cell r="U288">
            <v>0</v>
          </cell>
          <cell r="X288" t="str">
            <v/>
          </cell>
          <cell r="Y288">
            <v>7770.6</v>
          </cell>
        </row>
        <row r="289">
          <cell r="C289" t="str">
            <v>UPA CAXANGÁ - CG Nº 007/2022</v>
          </cell>
          <cell r="E289" t="str">
            <v>ROSIANE DA CONCEICAO DE SOUZA</v>
          </cell>
          <cell r="F289" t="str">
            <v>2 - Outros Profissionais da Saúde</v>
          </cell>
          <cell r="G289" t="str">
            <v>2235-05</v>
          </cell>
          <cell r="H289" t="str">
            <v>08/2026</v>
          </cell>
          <cell r="I289" t="str">
            <v>0,00</v>
          </cell>
          <cell r="J289">
            <v>0</v>
          </cell>
          <cell r="K289">
            <v>0</v>
          </cell>
          <cell r="M289">
            <v>0</v>
          </cell>
          <cell r="O289">
            <v>1.52</v>
          </cell>
          <cell r="P289">
            <v>0</v>
          </cell>
          <cell r="S289">
            <v>0</v>
          </cell>
          <cell r="U289">
            <v>0</v>
          </cell>
          <cell r="X289" t="str">
            <v/>
          </cell>
          <cell r="Y289">
            <v>1065.6300000000001</v>
          </cell>
        </row>
        <row r="290">
          <cell r="C290" t="str">
            <v>UPA CAXANGÁ - CG Nº 007/2022</v>
          </cell>
          <cell r="E290" t="str">
            <v>ROSINEIDE MARIA DA SILVA</v>
          </cell>
          <cell r="F290" t="str">
            <v>2 - Outros Profissionais da Saúde</v>
          </cell>
          <cell r="G290" t="str">
            <v>3222-05</v>
          </cell>
          <cell r="H290" t="str">
            <v>08/2026</v>
          </cell>
          <cell r="I290" t="str">
            <v>0,00</v>
          </cell>
          <cell r="J290">
            <v>205.45</v>
          </cell>
          <cell r="K290">
            <v>0</v>
          </cell>
          <cell r="L290">
            <v>263.87819999999999</v>
          </cell>
          <cell r="M290">
            <v>16.21</v>
          </cell>
          <cell r="O290">
            <v>1.52</v>
          </cell>
          <cell r="P290">
            <v>0</v>
          </cell>
          <cell r="S290">
            <v>0</v>
          </cell>
          <cell r="U290">
            <v>0</v>
          </cell>
          <cell r="X290" t="str">
            <v/>
          </cell>
          <cell r="Y290">
            <v>2204.4699999999998</v>
          </cell>
        </row>
        <row r="291">
          <cell r="C291" t="str">
            <v>UPA CAXANGÁ - CG Nº 007/2022</v>
          </cell>
          <cell r="E291" t="str">
            <v>ROSINEIDE MARIA DE OLIVEIRA</v>
          </cell>
          <cell r="F291" t="str">
            <v>2 - Outros Profissionais da Saúde</v>
          </cell>
          <cell r="G291" t="str">
            <v>3222-05</v>
          </cell>
          <cell r="H291" t="str">
            <v>08/2026</v>
          </cell>
          <cell r="I291" t="str">
            <v>0,00</v>
          </cell>
          <cell r="J291">
            <v>176.72</v>
          </cell>
          <cell r="K291">
            <v>0</v>
          </cell>
          <cell r="L291">
            <v>263.87819999999999</v>
          </cell>
          <cell r="M291">
            <v>16.21</v>
          </cell>
          <cell r="O291">
            <v>1.52</v>
          </cell>
          <cell r="P291">
            <v>0</v>
          </cell>
          <cell r="R291">
            <v>41.524299999999997</v>
          </cell>
          <cell r="S291">
            <v>36</v>
          </cell>
          <cell r="U291">
            <v>0</v>
          </cell>
          <cell r="X291" t="str">
            <v/>
          </cell>
          <cell r="Y291">
            <v>1969.19</v>
          </cell>
        </row>
        <row r="292">
          <cell r="C292" t="str">
            <v>UPA CAXANGÁ - CG Nº 007/2022</v>
          </cell>
          <cell r="E292" t="str">
            <v xml:space="preserve">RUBEM FRAGA GONDIM NETO </v>
          </cell>
          <cell r="F292" t="str">
            <v>2 - Outros Profissionais da Saúde</v>
          </cell>
          <cell r="G292" t="str">
            <v>3222-05</v>
          </cell>
          <cell r="H292" t="str">
            <v>08/2026</v>
          </cell>
          <cell r="I292" t="str">
            <v>0,00</v>
          </cell>
          <cell r="J292">
            <v>163.61000000000001</v>
          </cell>
          <cell r="K292">
            <v>0</v>
          </cell>
          <cell r="L292">
            <v>263.87819999999999</v>
          </cell>
          <cell r="M292">
            <v>16.21</v>
          </cell>
          <cell r="O292">
            <v>1.52</v>
          </cell>
          <cell r="P292">
            <v>0</v>
          </cell>
          <cell r="S292">
            <v>0</v>
          </cell>
          <cell r="U292">
            <v>0</v>
          </cell>
          <cell r="X292" t="str">
            <v/>
          </cell>
          <cell r="Y292">
            <v>1704</v>
          </cell>
        </row>
        <row r="293">
          <cell r="C293" t="str">
            <v>UPA CAXANGÁ - CG Nº 007/2022</v>
          </cell>
          <cell r="E293" t="str">
            <v>SABRINA DA SILVA GOMES MUNIZ</v>
          </cell>
          <cell r="F293" t="str">
            <v>2 - Outros Profissionais da Saúde</v>
          </cell>
          <cell r="G293" t="str">
            <v>2235-05</v>
          </cell>
          <cell r="H293" t="str">
            <v>08/2026</v>
          </cell>
          <cell r="I293" t="str">
            <v>0,00</v>
          </cell>
          <cell r="J293">
            <v>250.53</v>
          </cell>
          <cell r="K293">
            <v>0</v>
          </cell>
          <cell r="L293">
            <v>263.87819999999999</v>
          </cell>
          <cell r="M293">
            <v>2.79</v>
          </cell>
          <cell r="O293">
            <v>1.52</v>
          </cell>
          <cell r="P293">
            <v>0</v>
          </cell>
          <cell r="R293">
            <v>113.5243</v>
          </cell>
          <cell r="S293">
            <v>108</v>
          </cell>
          <cell r="U293">
            <v>0</v>
          </cell>
          <cell r="X293" t="str">
            <v/>
          </cell>
          <cell r="Y293">
            <v>9263.19</v>
          </cell>
        </row>
        <row r="294">
          <cell r="C294" t="str">
            <v>UPA CAXANGÁ - CG Nº 007/2022</v>
          </cell>
          <cell r="E294" t="str">
            <v>SABRINA GABRIELLY DE MELO NASCIMENTO</v>
          </cell>
          <cell r="F294" t="str">
            <v>2 - Outros Profissionais da Saúde</v>
          </cell>
          <cell r="G294" t="str">
            <v>3222-05</v>
          </cell>
          <cell r="H294" t="str">
            <v>08/2026</v>
          </cell>
          <cell r="I294" t="str">
            <v>0,00</v>
          </cell>
          <cell r="J294">
            <v>223.54</v>
          </cell>
          <cell r="K294">
            <v>0</v>
          </cell>
          <cell r="M294">
            <v>0</v>
          </cell>
          <cell r="O294">
            <v>1.52</v>
          </cell>
          <cell r="P294">
            <v>0</v>
          </cell>
          <cell r="S294">
            <v>0</v>
          </cell>
          <cell r="U294">
            <v>0</v>
          </cell>
          <cell r="X294" t="str">
            <v/>
          </cell>
          <cell r="Y294">
            <v>1828.03</v>
          </cell>
        </row>
        <row r="295">
          <cell r="C295" t="str">
            <v>UPA CAXANGÁ - CG Nº 007/2022</v>
          </cell>
          <cell r="E295" t="str">
            <v>SAMMARA SHIRLEY MATEUS BEZERRA OLIVEIRA DA SILVA</v>
          </cell>
          <cell r="F295" t="str">
            <v>2 - Outros Profissionais da Saúde</v>
          </cell>
          <cell r="G295" t="str">
            <v>2516-05</v>
          </cell>
          <cell r="H295" t="str">
            <v>08/2026</v>
          </cell>
          <cell r="I295" t="str">
            <v>0,00</v>
          </cell>
          <cell r="J295">
            <v>383.1</v>
          </cell>
          <cell r="K295">
            <v>0</v>
          </cell>
          <cell r="M295">
            <v>0</v>
          </cell>
          <cell r="O295">
            <v>1.52</v>
          </cell>
          <cell r="P295">
            <v>0</v>
          </cell>
          <cell r="S295">
            <v>0</v>
          </cell>
          <cell r="U295">
            <v>0</v>
          </cell>
          <cell r="X295" t="str">
            <v/>
          </cell>
          <cell r="Y295">
            <v>29.9</v>
          </cell>
        </row>
        <row r="296">
          <cell r="C296" t="str">
            <v>UPA CAXANGÁ - CG Nº 007/2022</v>
          </cell>
          <cell r="E296" t="str">
            <v xml:space="preserve">SANDRA MARIA DA SILVA </v>
          </cell>
          <cell r="F296" t="str">
            <v>2 - Outros Profissionais da Saúde</v>
          </cell>
          <cell r="G296" t="str">
            <v>2235-05</v>
          </cell>
          <cell r="H296" t="str">
            <v>08/2026</v>
          </cell>
          <cell r="I296" t="str">
            <v>0,00</v>
          </cell>
          <cell r="J296">
            <v>0</v>
          </cell>
          <cell r="K296">
            <v>0</v>
          </cell>
          <cell r="M296">
            <v>0</v>
          </cell>
          <cell r="P296">
            <v>0</v>
          </cell>
          <cell r="S296">
            <v>0</v>
          </cell>
          <cell r="U296">
            <v>0</v>
          </cell>
          <cell r="X296" t="str">
            <v/>
          </cell>
          <cell r="Y296">
            <v>13761.22</v>
          </cell>
        </row>
        <row r="297">
          <cell r="C297" t="str">
            <v>UPA CAXANGÁ - CG Nº 007/2022</v>
          </cell>
          <cell r="E297" t="str">
            <v>SEVERINO ROGERIO BARBOSA NETO</v>
          </cell>
          <cell r="F297" t="str">
            <v>3 - Administrativo</v>
          </cell>
          <cell r="G297" t="str">
            <v>5151-10</v>
          </cell>
          <cell r="H297" t="str">
            <v>08/2026</v>
          </cell>
          <cell r="I297" t="str">
            <v>0,00</v>
          </cell>
          <cell r="J297">
            <v>175.66</v>
          </cell>
          <cell r="K297">
            <v>0</v>
          </cell>
          <cell r="L297">
            <v>263.87819999999999</v>
          </cell>
          <cell r="M297">
            <v>32.32</v>
          </cell>
          <cell r="P297">
            <v>5.22</v>
          </cell>
          <cell r="S297">
            <v>0</v>
          </cell>
          <cell r="U297">
            <v>0</v>
          </cell>
          <cell r="X297" t="str">
            <v/>
          </cell>
          <cell r="Y297">
            <v>29.9</v>
          </cell>
        </row>
        <row r="298">
          <cell r="C298" t="str">
            <v>UPA CAXANGÁ - CG Nº 007/2022</v>
          </cell>
          <cell r="E298" t="str">
            <v>SHARLENE NUNES DA SILVA</v>
          </cell>
          <cell r="F298" t="str">
            <v>3 - Administrativo</v>
          </cell>
          <cell r="G298" t="str">
            <v>5134-30</v>
          </cell>
          <cell r="H298" t="str">
            <v>08/2026</v>
          </cell>
          <cell r="I298" t="str">
            <v>0,00</v>
          </cell>
          <cell r="J298">
            <v>183.46</v>
          </cell>
          <cell r="K298">
            <v>0</v>
          </cell>
          <cell r="L298">
            <v>263.87819999999999</v>
          </cell>
          <cell r="M298">
            <v>32.32</v>
          </cell>
          <cell r="P298">
            <v>0</v>
          </cell>
          <cell r="R298">
            <v>149.52430000000001</v>
          </cell>
          <cell r="S298">
            <v>99.28</v>
          </cell>
          <cell r="U298">
            <v>0</v>
          </cell>
          <cell r="X298" t="str">
            <v/>
          </cell>
          <cell r="Y298">
            <v>29.9</v>
          </cell>
        </row>
        <row r="299">
          <cell r="C299" t="str">
            <v>UPA CAXANGÁ - CG Nº 007/2022</v>
          </cell>
          <cell r="E299" t="str">
            <v>SHEYLA RENATA PORTO DIAS</v>
          </cell>
          <cell r="F299" t="str">
            <v>2 - Outros Profissionais da Saúde</v>
          </cell>
          <cell r="G299" t="str">
            <v>2235-05</v>
          </cell>
          <cell r="H299" t="str">
            <v>08/2026</v>
          </cell>
          <cell r="I299" t="str">
            <v>0,00</v>
          </cell>
          <cell r="J299">
            <v>0</v>
          </cell>
          <cell r="K299">
            <v>0</v>
          </cell>
          <cell r="M299">
            <v>0</v>
          </cell>
          <cell r="P299">
            <v>0</v>
          </cell>
          <cell r="S299">
            <v>0</v>
          </cell>
          <cell r="U299">
            <v>0</v>
          </cell>
          <cell r="X299" t="str">
            <v/>
          </cell>
          <cell r="Y299">
            <v>1229.58</v>
          </cell>
        </row>
        <row r="300">
          <cell r="C300" t="str">
            <v>UPA CAXANGÁ - CG Nº 007/2022</v>
          </cell>
          <cell r="E300" t="str">
            <v xml:space="preserve">SIDINAY ANDERSON PACHECO DA SILVA </v>
          </cell>
          <cell r="F300" t="str">
            <v>2 - Outros Profissionais da Saúde</v>
          </cell>
          <cell r="G300" t="str">
            <v>3241-15</v>
          </cell>
          <cell r="H300" t="str">
            <v>08/2026</v>
          </cell>
          <cell r="I300" t="str">
            <v>0,00</v>
          </cell>
          <cell r="J300">
            <v>306.01</v>
          </cell>
          <cell r="K300">
            <v>0</v>
          </cell>
          <cell r="L300">
            <v>263.87819999999999</v>
          </cell>
          <cell r="M300">
            <v>2.73</v>
          </cell>
          <cell r="O300">
            <v>1.52</v>
          </cell>
          <cell r="P300">
            <v>0</v>
          </cell>
          <cell r="S300">
            <v>0</v>
          </cell>
          <cell r="U300">
            <v>0</v>
          </cell>
          <cell r="X300" t="str">
            <v/>
          </cell>
          <cell r="Y300">
            <v>0</v>
          </cell>
        </row>
        <row r="301">
          <cell r="C301" t="str">
            <v>UPA CAXANGÁ - CG Nº 007/2022</v>
          </cell>
          <cell r="E301" t="str">
            <v>SILVIO JOHNSON MACEDO DE SANTIAGO</v>
          </cell>
          <cell r="F301" t="str">
            <v>1 - Médico</v>
          </cell>
          <cell r="G301" t="str">
            <v>2252-70</v>
          </cell>
          <cell r="H301" t="str">
            <v>08/2026</v>
          </cell>
          <cell r="I301" t="str">
            <v>0,00</v>
          </cell>
          <cell r="J301">
            <v>1104.72</v>
          </cell>
          <cell r="K301">
            <v>0</v>
          </cell>
          <cell r="L301">
            <v>263.87819999999999</v>
          </cell>
          <cell r="M301">
            <v>10.99</v>
          </cell>
          <cell r="O301">
            <v>1.52</v>
          </cell>
          <cell r="P301">
            <v>0</v>
          </cell>
          <cell r="S301">
            <v>0</v>
          </cell>
          <cell r="U301">
            <v>0</v>
          </cell>
          <cell r="X301" t="str">
            <v/>
          </cell>
          <cell r="Y301">
            <v>0</v>
          </cell>
        </row>
        <row r="302">
          <cell r="C302" t="str">
            <v>UPA CAXANGÁ - CG Nº 007/2022</v>
          </cell>
          <cell r="E302" t="str">
            <v>SIVALDO AUGUSTO RAMOS DE ARAUJO</v>
          </cell>
          <cell r="F302" t="str">
            <v>1 - Médico</v>
          </cell>
          <cell r="G302" t="str">
            <v>2251-25</v>
          </cell>
          <cell r="H302" t="str">
            <v>08/2026</v>
          </cell>
          <cell r="I302" t="str">
            <v>0,00</v>
          </cell>
          <cell r="J302">
            <v>1281.29</v>
          </cell>
          <cell r="K302">
            <v>0</v>
          </cell>
          <cell r="L302">
            <v>263.87819999999999</v>
          </cell>
          <cell r="M302">
            <v>7.33</v>
          </cell>
          <cell r="P302">
            <v>0</v>
          </cell>
          <cell r="S302">
            <v>0</v>
          </cell>
          <cell r="U302">
            <v>0</v>
          </cell>
          <cell r="X302" t="str">
            <v/>
          </cell>
          <cell r="Y302">
            <v>0</v>
          </cell>
        </row>
        <row r="303">
          <cell r="C303" t="str">
            <v>UPA CAXANGÁ - CG Nº 007/2022</v>
          </cell>
          <cell r="E303" t="str">
            <v xml:space="preserve">SUELY RAMALHO DA SILVA </v>
          </cell>
          <cell r="F303" t="str">
            <v>2 - Outros Profissionais da Saúde</v>
          </cell>
          <cell r="G303" t="str">
            <v>2516-05</v>
          </cell>
          <cell r="H303" t="str">
            <v>08/2026</v>
          </cell>
          <cell r="I303" t="str">
            <v>0,00</v>
          </cell>
          <cell r="J303">
            <v>291.75</v>
          </cell>
          <cell r="K303">
            <v>0</v>
          </cell>
          <cell r="L303">
            <v>263.87819999999999</v>
          </cell>
          <cell r="M303">
            <v>32.32</v>
          </cell>
          <cell r="O303">
            <v>1.52</v>
          </cell>
          <cell r="P303">
            <v>0</v>
          </cell>
          <cell r="S303">
            <v>0</v>
          </cell>
          <cell r="U303">
            <v>0</v>
          </cell>
          <cell r="X303" t="str">
            <v/>
          </cell>
          <cell r="Y303">
            <v>29.9</v>
          </cell>
        </row>
        <row r="304">
          <cell r="C304" t="str">
            <v>UPA CAXANGÁ - CG Nº 007/2022</v>
          </cell>
          <cell r="E304" t="str">
            <v>SUYANE CLEMENTINO DOS SANTOS</v>
          </cell>
          <cell r="F304" t="str">
            <v>3 - Administrativo</v>
          </cell>
          <cell r="G304" t="str">
            <v>4110-05</v>
          </cell>
          <cell r="H304" t="str">
            <v>08/2026</v>
          </cell>
          <cell r="I304" t="str">
            <v>0,00</v>
          </cell>
          <cell r="J304">
            <v>185.99</v>
          </cell>
          <cell r="K304">
            <v>0</v>
          </cell>
          <cell r="L304">
            <v>263.87819999999999</v>
          </cell>
          <cell r="M304">
            <v>32.32</v>
          </cell>
          <cell r="P304">
            <v>0</v>
          </cell>
          <cell r="R304">
            <v>194.52430000000001</v>
          </cell>
          <cell r="S304">
            <v>119.36</v>
          </cell>
          <cell r="U304">
            <v>0</v>
          </cell>
          <cell r="X304" t="str">
            <v/>
          </cell>
          <cell r="Y304">
            <v>29.9</v>
          </cell>
        </row>
        <row r="305">
          <cell r="C305" t="str">
            <v>UPA CAXANGÁ - CG Nº 007/2022</v>
          </cell>
          <cell r="E305" t="str">
            <v>SUZIANE GOMES FERREIRA CAVALCANTI</v>
          </cell>
          <cell r="F305" t="str">
            <v>2 - Outros Profissionais da Saúde</v>
          </cell>
          <cell r="G305" t="str">
            <v>3222-05</v>
          </cell>
          <cell r="H305" t="str">
            <v>08/2026</v>
          </cell>
          <cell r="I305" t="str">
            <v>0,00</v>
          </cell>
          <cell r="J305">
            <v>162.1</v>
          </cell>
          <cell r="K305">
            <v>0</v>
          </cell>
          <cell r="L305">
            <v>263.87819999999999</v>
          </cell>
          <cell r="M305">
            <v>16.21</v>
          </cell>
          <cell r="O305">
            <v>1.52</v>
          </cell>
          <cell r="P305">
            <v>0</v>
          </cell>
          <cell r="S305">
            <v>0</v>
          </cell>
          <cell r="U305">
            <v>0</v>
          </cell>
          <cell r="X305" t="str">
            <v/>
          </cell>
          <cell r="Y305">
            <v>1828.03</v>
          </cell>
        </row>
        <row r="306">
          <cell r="C306" t="str">
            <v>UPA CAXANGÁ - CG Nº 007/2022</v>
          </cell>
          <cell r="E306" t="str">
            <v>TAINAH MARIA SALES DE LIRA</v>
          </cell>
          <cell r="F306" t="str">
            <v>2 - Outros Profissionais da Saúde</v>
          </cell>
          <cell r="G306" t="str">
            <v>2235-05</v>
          </cell>
          <cell r="H306" t="str">
            <v>08/2026</v>
          </cell>
          <cell r="I306" t="str">
            <v>0,00</v>
          </cell>
          <cell r="J306">
            <v>0</v>
          </cell>
          <cell r="K306">
            <v>0</v>
          </cell>
          <cell r="M306">
            <v>0</v>
          </cell>
          <cell r="P306">
            <v>0</v>
          </cell>
          <cell r="S306">
            <v>0</v>
          </cell>
          <cell r="U306">
            <v>0</v>
          </cell>
          <cell r="X306" t="str">
            <v/>
          </cell>
          <cell r="Y306">
            <v>691.41</v>
          </cell>
        </row>
        <row r="307">
          <cell r="C307" t="str">
            <v>UPA CAXANGÁ - CG Nº 007/2022</v>
          </cell>
          <cell r="E307" t="str">
            <v xml:space="preserve">TAMIRES CAMILA DE ALMEIDA </v>
          </cell>
          <cell r="F307" t="str">
            <v>2 - Outros Profissionais da Saúde</v>
          </cell>
          <cell r="G307" t="str">
            <v>3222-05</v>
          </cell>
          <cell r="H307" t="str">
            <v>08/2026</v>
          </cell>
          <cell r="I307" t="str">
            <v>0,00</v>
          </cell>
          <cell r="J307">
            <v>175.85</v>
          </cell>
          <cell r="K307">
            <v>0</v>
          </cell>
          <cell r="L307">
            <v>263.87819999999999</v>
          </cell>
          <cell r="M307">
            <v>16.21</v>
          </cell>
          <cell r="O307">
            <v>1.52</v>
          </cell>
          <cell r="P307">
            <v>0</v>
          </cell>
          <cell r="R307">
            <v>120.5243</v>
          </cell>
          <cell r="S307">
            <v>97.26</v>
          </cell>
          <cell r="U307">
            <v>0</v>
          </cell>
          <cell r="X307" t="str">
            <v/>
          </cell>
          <cell r="Y307">
            <v>3207.4</v>
          </cell>
        </row>
        <row r="308">
          <cell r="C308" t="str">
            <v>UPA CAXANGÁ - CG Nº 007/2022</v>
          </cell>
          <cell r="E308" t="str">
            <v>TASSIANA MARIA LINS MARTINS</v>
          </cell>
          <cell r="F308" t="str">
            <v>2 - Outros Profissionais da Saúde</v>
          </cell>
          <cell r="G308" t="str">
            <v>3222-05</v>
          </cell>
          <cell r="H308" t="str">
            <v>08/2026</v>
          </cell>
          <cell r="I308" t="str">
            <v>0,00</v>
          </cell>
          <cell r="J308">
            <v>163.61000000000001</v>
          </cell>
          <cell r="K308">
            <v>0</v>
          </cell>
          <cell r="L308">
            <v>263.87819999999999</v>
          </cell>
          <cell r="M308">
            <v>16.21</v>
          </cell>
          <cell r="O308">
            <v>1.52</v>
          </cell>
          <cell r="P308">
            <v>0</v>
          </cell>
          <cell r="R308">
            <v>149.52430000000001</v>
          </cell>
          <cell r="S308">
            <v>97.26</v>
          </cell>
          <cell r="U308">
            <v>0</v>
          </cell>
          <cell r="X308" t="str">
            <v/>
          </cell>
          <cell r="Y308">
            <v>3207.4</v>
          </cell>
        </row>
        <row r="309">
          <cell r="C309" t="str">
            <v>UPA CAXANGÁ - CG Nº 007/2022</v>
          </cell>
          <cell r="E309" t="str">
            <v xml:space="preserve">TATIANE CESAR PESSOA DA SILVA </v>
          </cell>
          <cell r="F309" t="str">
            <v>2 - Outros Profissionais da Saúde</v>
          </cell>
          <cell r="G309" t="str">
            <v>3222-05</v>
          </cell>
          <cell r="H309" t="str">
            <v>08/2026</v>
          </cell>
          <cell r="I309" t="str">
            <v>0,00</v>
          </cell>
          <cell r="J309">
            <v>181.55</v>
          </cell>
          <cell r="K309">
            <v>0</v>
          </cell>
          <cell r="L309">
            <v>263.87819999999999</v>
          </cell>
          <cell r="M309">
            <v>16.21</v>
          </cell>
          <cell r="O309">
            <v>1.52</v>
          </cell>
          <cell r="P309">
            <v>0</v>
          </cell>
          <cell r="R309">
            <v>275.52429999999998</v>
          </cell>
          <cell r="S309">
            <v>97.26</v>
          </cell>
          <cell r="U309">
            <v>0</v>
          </cell>
          <cell r="X309" t="str">
            <v/>
          </cell>
          <cell r="Y309">
            <v>1704</v>
          </cell>
        </row>
        <row r="310">
          <cell r="C310" t="str">
            <v>UPA CAXANGÁ - CG Nº 007/2022</v>
          </cell>
          <cell r="E310" t="str">
            <v>TATIANE SOARES TORRES BEZERRA</v>
          </cell>
          <cell r="F310" t="str">
            <v>2 - Outros Profissionais da Saúde</v>
          </cell>
          <cell r="G310" t="str">
            <v>2235-05</v>
          </cell>
          <cell r="H310" t="str">
            <v>08/2026</v>
          </cell>
          <cell r="I310" t="str">
            <v>0,00</v>
          </cell>
          <cell r="J310">
            <v>182.44</v>
          </cell>
          <cell r="K310">
            <v>0</v>
          </cell>
          <cell r="L310">
            <v>263.87819999999999</v>
          </cell>
          <cell r="M310">
            <v>2.79</v>
          </cell>
          <cell r="O310">
            <v>1.52</v>
          </cell>
          <cell r="P310">
            <v>0</v>
          </cell>
          <cell r="S310">
            <v>0</v>
          </cell>
          <cell r="U310">
            <v>0</v>
          </cell>
          <cell r="X310" t="str">
            <v/>
          </cell>
          <cell r="Y310">
            <v>2459.15</v>
          </cell>
        </row>
        <row r="311">
          <cell r="C311" t="str">
            <v>UPA CAXANGÁ - CG Nº 007/2022</v>
          </cell>
          <cell r="E311" t="str">
            <v>THAIS MORAIS DE SOUSA</v>
          </cell>
          <cell r="F311" t="str">
            <v>2 - Outros Profissionais da Saúde</v>
          </cell>
          <cell r="G311" t="str">
            <v>3222-05</v>
          </cell>
          <cell r="H311" t="str">
            <v>08/2026</v>
          </cell>
          <cell r="I311" t="str">
            <v>0,00</v>
          </cell>
          <cell r="J311">
            <v>0</v>
          </cell>
          <cell r="K311">
            <v>0</v>
          </cell>
          <cell r="M311">
            <v>0</v>
          </cell>
          <cell r="P311">
            <v>0</v>
          </cell>
          <cell r="S311">
            <v>0</v>
          </cell>
          <cell r="U311">
            <v>0</v>
          </cell>
          <cell r="X311" t="str">
            <v/>
          </cell>
          <cell r="Y311">
            <v>18.3</v>
          </cell>
        </row>
        <row r="312">
          <cell r="C312" t="str">
            <v>UPA CAXANGÁ - CG Nº 007/2022</v>
          </cell>
          <cell r="E312" t="str">
            <v xml:space="preserve">THAYS MIRELLE DOS SANTOS LIMA </v>
          </cell>
          <cell r="F312" t="str">
            <v>3 - Administrativo</v>
          </cell>
          <cell r="G312" t="str">
            <v>4110-05</v>
          </cell>
          <cell r="H312" t="str">
            <v>08/2026</v>
          </cell>
          <cell r="I312" t="str">
            <v>0,00</v>
          </cell>
          <cell r="J312">
            <v>15.23</v>
          </cell>
          <cell r="K312">
            <v>0</v>
          </cell>
          <cell r="M312">
            <v>0</v>
          </cell>
          <cell r="P312">
            <v>0</v>
          </cell>
          <cell r="R312">
            <v>383.52429999999998</v>
          </cell>
          <cell r="S312">
            <v>45.69</v>
          </cell>
          <cell r="U312">
            <v>0</v>
          </cell>
          <cell r="X312" t="str">
            <v/>
          </cell>
          <cell r="Y312">
            <v>29.9</v>
          </cell>
        </row>
        <row r="313">
          <cell r="C313" t="str">
            <v>UPA CAXANGÁ - CG Nº 007/2022</v>
          </cell>
          <cell r="E313" t="str">
            <v xml:space="preserve">THIAGO ALMEIDA MONTEIRO </v>
          </cell>
          <cell r="F313" t="str">
            <v>2 - Outros Profissionais da Saúde</v>
          </cell>
          <cell r="G313" t="str">
            <v>3241-15</v>
          </cell>
          <cell r="H313" t="str">
            <v>08/2026</v>
          </cell>
          <cell r="I313" t="str">
            <v>0,00</v>
          </cell>
          <cell r="J313">
            <v>357.1</v>
          </cell>
          <cell r="K313">
            <v>0</v>
          </cell>
          <cell r="M313">
            <v>0</v>
          </cell>
          <cell r="O313">
            <v>1.52</v>
          </cell>
          <cell r="P313">
            <v>0</v>
          </cell>
          <cell r="S313">
            <v>0</v>
          </cell>
          <cell r="U313">
            <v>0</v>
          </cell>
          <cell r="X313" t="str">
            <v/>
          </cell>
          <cell r="Y313">
            <v>0</v>
          </cell>
        </row>
        <row r="314">
          <cell r="C314" t="str">
            <v>UPA CAXANGÁ - CG Nº 007/2022</v>
          </cell>
          <cell r="E314" t="str">
            <v>THUANNY NATALIA ALVES</v>
          </cell>
          <cell r="F314" t="str">
            <v>2 - Outros Profissionais da Saúde</v>
          </cell>
          <cell r="G314" t="str">
            <v>2235-05</v>
          </cell>
          <cell r="H314" t="str">
            <v>08/2026</v>
          </cell>
          <cell r="I314" t="str">
            <v>0,00</v>
          </cell>
          <cell r="J314">
            <v>182.34</v>
          </cell>
          <cell r="K314">
            <v>0</v>
          </cell>
          <cell r="L314">
            <v>263.87819999999999</v>
          </cell>
          <cell r="M314">
            <v>2.79</v>
          </cell>
          <cell r="O314">
            <v>1.52</v>
          </cell>
          <cell r="P314">
            <v>0</v>
          </cell>
          <cell r="S314">
            <v>0</v>
          </cell>
          <cell r="U314">
            <v>0</v>
          </cell>
          <cell r="X314" t="str">
            <v/>
          </cell>
          <cell r="Y314">
            <v>3841.97</v>
          </cell>
        </row>
        <row r="315">
          <cell r="C315" t="str">
            <v>UPA CAXANGÁ - CG Nº 007/2022</v>
          </cell>
          <cell r="E315" t="str">
            <v xml:space="preserve">VALERIA DA SILVA BRITO </v>
          </cell>
          <cell r="F315" t="str">
            <v>2 - Outros Profissionais da Saúde</v>
          </cell>
          <cell r="G315" t="str">
            <v>3222-05</v>
          </cell>
          <cell r="H315" t="str">
            <v>08/2026</v>
          </cell>
          <cell r="I315" t="str">
            <v>0,00</v>
          </cell>
          <cell r="J315">
            <v>211.43</v>
          </cell>
          <cell r="K315">
            <v>0</v>
          </cell>
          <cell r="M315">
            <v>0</v>
          </cell>
          <cell r="O315">
            <v>1.52</v>
          </cell>
          <cell r="P315">
            <v>0</v>
          </cell>
          <cell r="S315">
            <v>0</v>
          </cell>
          <cell r="U315">
            <v>0</v>
          </cell>
          <cell r="X315" t="str">
            <v/>
          </cell>
          <cell r="Y315">
            <v>1720.63</v>
          </cell>
        </row>
        <row r="316">
          <cell r="C316" t="str">
            <v>UPA CAXANGÁ - CG Nº 007/2022</v>
          </cell>
          <cell r="E316" t="str">
            <v xml:space="preserve">VALQUIRIA DE OLIVEIRA MALAQUIAS </v>
          </cell>
          <cell r="F316" t="str">
            <v>2 - Outros Profissionais da Saúde</v>
          </cell>
          <cell r="G316" t="str">
            <v>2235-05</v>
          </cell>
          <cell r="H316" t="str">
            <v>08/2026</v>
          </cell>
          <cell r="I316" t="str">
            <v>0,00</v>
          </cell>
          <cell r="J316">
            <v>0</v>
          </cell>
          <cell r="K316">
            <v>0</v>
          </cell>
          <cell r="M316">
            <v>0</v>
          </cell>
          <cell r="P316">
            <v>0</v>
          </cell>
          <cell r="S316">
            <v>0</v>
          </cell>
          <cell r="U316">
            <v>0</v>
          </cell>
          <cell r="X316" t="str">
            <v/>
          </cell>
          <cell r="Y316">
            <v>723.33</v>
          </cell>
        </row>
        <row r="317">
          <cell r="C317" t="str">
            <v>UPA CAXANGÁ - CG Nº 007/2022</v>
          </cell>
          <cell r="E317" t="str">
            <v xml:space="preserve">VANESSA MENDES DA SILVA COSTA </v>
          </cell>
          <cell r="F317" t="str">
            <v>2 - Outros Profissionais da Saúde</v>
          </cell>
          <cell r="G317" t="str">
            <v>3222-05</v>
          </cell>
          <cell r="H317" t="str">
            <v>08/2026</v>
          </cell>
          <cell r="I317" t="str">
            <v>0,00</v>
          </cell>
          <cell r="J317">
            <v>155.61000000000001</v>
          </cell>
          <cell r="K317">
            <v>0</v>
          </cell>
          <cell r="L317">
            <v>263.87819999999999</v>
          </cell>
          <cell r="M317">
            <v>16.21</v>
          </cell>
          <cell r="O317">
            <v>1.52</v>
          </cell>
          <cell r="P317">
            <v>0</v>
          </cell>
          <cell r="R317">
            <v>140.52430000000001</v>
          </cell>
          <cell r="S317">
            <v>97.26</v>
          </cell>
          <cell r="U317">
            <v>0</v>
          </cell>
          <cell r="X317" t="str">
            <v/>
          </cell>
          <cell r="Y317">
            <v>1704</v>
          </cell>
        </row>
        <row r="318">
          <cell r="C318" t="str">
            <v>UPA CAXANGÁ - CG Nº 007/2022</v>
          </cell>
          <cell r="E318" t="str">
            <v>VANESSA PRUDENCIO DO NASCIMENTO</v>
          </cell>
          <cell r="F318" t="str">
            <v>2 - Outros Profissionais da Saúde</v>
          </cell>
          <cell r="G318" t="str">
            <v>3222-05</v>
          </cell>
          <cell r="H318" t="str">
            <v>08/2026</v>
          </cell>
          <cell r="I318" t="str">
            <v>0,00</v>
          </cell>
          <cell r="J318">
            <v>0</v>
          </cell>
          <cell r="K318">
            <v>0</v>
          </cell>
          <cell r="M318">
            <v>0</v>
          </cell>
          <cell r="O318">
            <v>1.52</v>
          </cell>
          <cell r="P318">
            <v>0</v>
          </cell>
          <cell r="S318">
            <v>0</v>
          </cell>
          <cell r="U318">
            <v>0</v>
          </cell>
          <cell r="X318" t="str">
            <v/>
          </cell>
          <cell r="Y318">
            <v>500.47</v>
          </cell>
        </row>
        <row r="319">
          <cell r="C319" t="str">
            <v>UPA CAXANGÁ - CG Nº 007/2022</v>
          </cell>
          <cell r="E319" t="str">
            <v xml:space="preserve">VICTOR HUGO LIRA DA SILVA </v>
          </cell>
          <cell r="F319" t="str">
            <v>3 - Administrativo</v>
          </cell>
          <cell r="G319" t="str">
            <v>3132-20</v>
          </cell>
          <cell r="H319" t="str">
            <v>08/2026</v>
          </cell>
          <cell r="I319" t="str">
            <v>0,00</v>
          </cell>
          <cell r="J319">
            <v>227.79</v>
          </cell>
          <cell r="K319">
            <v>0</v>
          </cell>
          <cell r="L319">
            <v>263.87819999999999</v>
          </cell>
          <cell r="M319">
            <v>32.32</v>
          </cell>
          <cell r="P319">
            <v>0</v>
          </cell>
          <cell r="S319">
            <v>0</v>
          </cell>
          <cell r="U319">
            <v>0</v>
          </cell>
          <cell r="X319" t="str">
            <v/>
          </cell>
          <cell r="Y319">
            <v>29.9</v>
          </cell>
        </row>
        <row r="320">
          <cell r="C320" t="str">
            <v>UPA CAXANGÁ - CG Nº 007/2022</v>
          </cell>
          <cell r="E320" t="str">
            <v xml:space="preserve">VINICIUS HERMANN CORDEIRO DE FRANCA  </v>
          </cell>
          <cell r="F320" t="str">
            <v>3 - Administrativo</v>
          </cell>
          <cell r="G320" t="str">
            <v>3132-20</v>
          </cell>
          <cell r="H320" t="str">
            <v>08/2026</v>
          </cell>
          <cell r="I320" t="str">
            <v>0,00</v>
          </cell>
          <cell r="J320">
            <v>248.61</v>
          </cell>
          <cell r="K320">
            <v>0</v>
          </cell>
          <cell r="L320">
            <v>263.87819999999999</v>
          </cell>
          <cell r="M320">
            <v>32.32</v>
          </cell>
          <cell r="P320">
            <v>0</v>
          </cell>
          <cell r="R320">
            <v>59.524299999999997</v>
          </cell>
          <cell r="S320">
            <v>54</v>
          </cell>
          <cell r="U320">
            <v>0</v>
          </cell>
          <cell r="X320" t="str">
            <v/>
          </cell>
          <cell r="Y320">
            <v>29.9</v>
          </cell>
        </row>
        <row r="321">
          <cell r="C321" t="str">
            <v>UPA CAXANGÁ - CG Nº 007/2022</v>
          </cell>
          <cell r="E321" t="str">
            <v>VITOR DE ARAUJO FRANCA</v>
          </cell>
          <cell r="F321" t="str">
            <v>2 - Outros Profissionais da Saúde</v>
          </cell>
          <cell r="G321" t="str">
            <v>3222-05</v>
          </cell>
          <cell r="H321" t="str">
            <v>08/2026</v>
          </cell>
          <cell r="I321" t="str">
            <v>0,00</v>
          </cell>
          <cell r="J321">
            <v>0</v>
          </cell>
          <cell r="K321">
            <v>0</v>
          </cell>
          <cell r="M321">
            <v>0</v>
          </cell>
          <cell r="P321">
            <v>0</v>
          </cell>
          <cell r="S321">
            <v>0</v>
          </cell>
          <cell r="U321">
            <v>0</v>
          </cell>
          <cell r="X321" t="str">
            <v/>
          </cell>
          <cell r="Y321">
            <v>795.2</v>
          </cell>
        </row>
        <row r="322">
          <cell r="C322" t="str">
            <v>UPA CAXANGÁ - CG Nº 007/2022</v>
          </cell>
          <cell r="E322" t="str">
            <v xml:space="preserve">VIVIANE MARIA DA SILVA </v>
          </cell>
          <cell r="F322" t="str">
            <v>2 - Outros Profissionais da Saúde</v>
          </cell>
          <cell r="G322" t="str">
            <v>3222-05</v>
          </cell>
          <cell r="H322" t="str">
            <v>08/2026</v>
          </cell>
          <cell r="I322" t="str">
            <v>0,00</v>
          </cell>
          <cell r="J322">
            <v>181.55</v>
          </cell>
          <cell r="K322">
            <v>0</v>
          </cell>
          <cell r="M322">
            <v>0</v>
          </cell>
          <cell r="O322">
            <v>1.52</v>
          </cell>
          <cell r="P322">
            <v>0</v>
          </cell>
          <cell r="S322">
            <v>0</v>
          </cell>
          <cell r="U322">
            <v>0</v>
          </cell>
          <cell r="X322" t="str">
            <v/>
          </cell>
          <cell r="Y322">
            <v>1704</v>
          </cell>
        </row>
        <row r="323">
          <cell r="C323" t="str">
            <v>UPA CAXANGÁ - CG Nº 007/2022</v>
          </cell>
          <cell r="E323" t="str">
            <v xml:space="preserve">WASHINGTON FRANCA CABRAL </v>
          </cell>
          <cell r="F323" t="str">
            <v>3 - Administrativo</v>
          </cell>
          <cell r="G323" t="str">
            <v>5211-30</v>
          </cell>
          <cell r="H323" t="str">
            <v>08/2026</v>
          </cell>
          <cell r="I323" t="str">
            <v>0,00</v>
          </cell>
          <cell r="J323">
            <v>241.77</v>
          </cell>
          <cell r="K323">
            <v>0</v>
          </cell>
          <cell r="M323">
            <v>0</v>
          </cell>
          <cell r="O323">
            <v>1.52</v>
          </cell>
          <cell r="P323">
            <v>0</v>
          </cell>
          <cell r="S323">
            <v>0</v>
          </cell>
          <cell r="U323">
            <v>0</v>
          </cell>
          <cell r="X323" t="str">
            <v/>
          </cell>
          <cell r="Y323">
            <v>29.9</v>
          </cell>
        </row>
        <row r="324">
          <cell r="C324" t="str">
            <v>UPA CAXANGÁ - CG Nº 007/2022</v>
          </cell>
          <cell r="E324" t="str">
            <v>WELLINGTON PEREIRA ARCANJO</v>
          </cell>
          <cell r="F324" t="str">
            <v>2 - Outros Profissionais da Saúde</v>
          </cell>
          <cell r="G324" t="str">
            <v>3222-05</v>
          </cell>
          <cell r="H324" t="str">
            <v>08/2026</v>
          </cell>
          <cell r="I324" t="str">
            <v>0,00</v>
          </cell>
          <cell r="J324">
            <v>176.72</v>
          </cell>
          <cell r="K324">
            <v>0</v>
          </cell>
          <cell r="L324">
            <v>263.87819999999999</v>
          </cell>
          <cell r="M324">
            <v>16.21</v>
          </cell>
          <cell r="P324">
            <v>32.22</v>
          </cell>
          <cell r="S324">
            <v>0</v>
          </cell>
          <cell r="U324">
            <v>0</v>
          </cell>
          <cell r="X324" t="str">
            <v/>
          </cell>
          <cell r="Y324">
            <v>2204.4699999999998</v>
          </cell>
        </row>
        <row r="325">
          <cell r="C325" t="str">
            <v>UPA CAXANGÁ - CG Nº 007/2022</v>
          </cell>
          <cell r="E325" t="str">
            <v xml:space="preserve">WELLYNGTON FRANCA CABRAL </v>
          </cell>
          <cell r="F325" t="str">
            <v>3 - Administrativo</v>
          </cell>
          <cell r="G325" t="str">
            <v>5211-30</v>
          </cell>
          <cell r="H325" t="str">
            <v>08/2026</v>
          </cell>
          <cell r="I325" t="str">
            <v>0,00</v>
          </cell>
          <cell r="J325">
            <v>204.75</v>
          </cell>
          <cell r="K325">
            <v>0</v>
          </cell>
          <cell r="M325">
            <v>0</v>
          </cell>
          <cell r="O325">
            <v>1.52</v>
          </cell>
          <cell r="P325">
            <v>0</v>
          </cell>
          <cell r="R325">
            <v>275.52429999999998</v>
          </cell>
          <cell r="S325">
            <v>105.87</v>
          </cell>
          <cell r="U325">
            <v>0</v>
          </cell>
          <cell r="X325" t="str">
            <v/>
          </cell>
          <cell r="Y325">
            <v>29.9</v>
          </cell>
        </row>
        <row r="326">
          <cell r="C326" t="str">
            <v>UPA CAXANGÁ - CG Nº 007/2022</v>
          </cell>
          <cell r="E326" t="str">
            <v>WELTON RAFAEL DE OLIVEIRA ANDRADE</v>
          </cell>
          <cell r="F326" t="str">
            <v>3 - Administrativo</v>
          </cell>
          <cell r="G326" t="str">
            <v>5163-45</v>
          </cell>
          <cell r="H326" t="str">
            <v>08/2026</v>
          </cell>
          <cell r="I326" t="str">
            <v>0,00</v>
          </cell>
          <cell r="J326">
            <v>159.31</v>
          </cell>
          <cell r="K326">
            <v>0</v>
          </cell>
          <cell r="L326">
            <v>263.87819999999999</v>
          </cell>
          <cell r="M326">
            <v>32.32</v>
          </cell>
          <cell r="P326">
            <v>0</v>
          </cell>
          <cell r="R326">
            <v>293.52429999999998</v>
          </cell>
          <cell r="S326">
            <v>100.03</v>
          </cell>
          <cell r="U326">
            <v>0</v>
          </cell>
          <cell r="X326" t="str">
            <v/>
          </cell>
          <cell r="Y326">
            <v>29.9</v>
          </cell>
        </row>
        <row r="327">
          <cell r="C327" t="str">
            <v>UPA CAXANGÁ - CG Nº 007/2022</v>
          </cell>
          <cell r="E327" t="str">
            <v>WENDLEY FERNANDES FARIAS</v>
          </cell>
          <cell r="F327" t="str">
            <v>3 - Administrativo</v>
          </cell>
          <cell r="G327" t="str">
            <v>7823-20</v>
          </cell>
          <cell r="H327" t="str">
            <v>08/2026</v>
          </cell>
          <cell r="I327" t="str">
            <v>0,00</v>
          </cell>
          <cell r="J327">
            <v>246.44</v>
          </cell>
          <cell r="K327">
            <v>0</v>
          </cell>
          <cell r="L327">
            <v>263.87819999999999</v>
          </cell>
          <cell r="M327">
            <v>16.21</v>
          </cell>
          <cell r="O327">
            <v>3.04</v>
          </cell>
          <cell r="P327">
            <v>32.22</v>
          </cell>
          <cell r="S327">
            <v>0</v>
          </cell>
          <cell r="U327">
            <v>0</v>
          </cell>
          <cell r="X327" t="str">
            <v/>
          </cell>
          <cell r="Y327">
            <v>394.25</v>
          </cell>
          <cell r="AB327" t="str">
            <v>ASSISTENCIA MEDICA E ODONTOLOGICA</v>
          </cell>
        </row>
        <row r="328">
          <cell r="C328" t="str">
            <v>UPA CAXANGÁ - CG Nº 007/2022</v>
          </cell>
          <cell r="E328" t="str">
            <v>WILLIAN HENRIQUE DO NASCIMENTO</v>
          </cell>
          <cell r="F328" t="str">
            <v>2 - Outros Profissionais da Saúde</v>
          </cell>
          <cell r="G328" t="str">
            <v>3222-05</v>
          </cell>
          <cell r="H328" t="str">
            <v>08/2026</v>
          </cell>
          <cell r="I328" t="str">
            <v>0,00</v>
          </cell>
          <cell r="J328">
            <v>0</v>
          </cell>
          <cell r="K328">
            <v>0</v>
          </cell>
          <cell r="M328">
            <v>0</v>
          </cell>
          <cell r="P328">
            <v>0</v>
          </cell>
          <cell r="S328">
            <v>0</v>
          </cell>
          <cell r="U328">
            <v>0</v>
          </cell>
          <cell r="X328" t="str">
            <v/>
          </cell>
          <cell r="Y328">
            <v>1617.93</v>
          </cell>
        </row>
        <row r="329">
          <cell r="C329" t="str">
            <v>UPA CAXANGÁ - CG Nº 007/2022</v>
          </cell>
          <cell r="E329" t="str">
            <v>YASMIM SANTOS DE ASSIS</v>
          </cell>
          <cell r="F329" t="str">
            <v>2 - Outros Profissionais da Saúde</v>
          </cell>
          <cell r="G329" t="str">
            <v>3222-05</v>
          </cell>
          <cell r="H329" t="str">
            <v>08/2026</v>
          </cell>
          <cell r="I329" t="str">
            <v>0,00</v>
          </cell>
          <cell r="J329">
            <v>0</v>
          </cell>
          <cell r="K329">
            <v>0</v>
          </cell>
          <cell r="M329">
            <v>0</v>
          </cell>
          <cell r="P329">
            <v>0</v>
          </cell>
          <cell r="S329">
            <v>0</v>
          </cell>
          <cell r="U329">
            <v>0</v>
          </cell>
          <cell r="X329" t="str">
            <v/>
          </cell>
          <cell r="Y329">
            <v>1511.71</v>
          </cell>
        </row>
        <row r="330">
          <cell r="C330" t="str">
            <v>UPA CAXANGÁ - CG Nº 007/2022</v>
          </cell>
          <cell r="E330" t="str">
            <v>YTALO GABRIEL ANUNCIACAO DA SILVA</v>
          </cell>
          <cell r="F330" t="str">
            <v>2 - Outros Profissionais da Saúde</v>
          </cell>
          <cell r="G330" t="str">
            <v>5152-05</v>
          </cell>
          <cell r="H330" t="str">
            <v>08/2026</v>
          </cell>
          <cell r="I330" t="str">
            <v>0,00</v>
          </cell>
          <cell r="J330">
            <v>191.52</v>
          </cell>
          <cell r="K330">
            <v>0</v>
          </cell>
          <cell r="L330">
            <v>263.87819999999999</v>
          </cell>
          <cell r="M330">
            <v>16.21</v>
          </cell>
          <cell r="P330">
            <v>0</v>
          </cell>
          <cell r="R330">
            <v>293.52429999999998</v>
          </cell>
          <cell r="S330">
            <v>97.26</v>
          </cell>
          <cell r="U330">
            <v>0</v>
          </cell>
          <cell r="X330" t="str">
            <v/>
          </cell>
          <cell r="Y330">
            <v>0</v>
          </cell>
        </row>
        <row r="331">
          <cell r="C331" t="str">
            <v>UPA CAXANGÁ - CG Nº 007/2022</v>
          </cell>
          <cell r="E331" t="str">
            <v>DALVANI MARIA DA SILVA</v>
          </cell>
          <cell r="F331" t="str">
            <v>2 - Outros Profissionais da Saúde</v>
          </cell>
          <cell r="G331" t="str">
            <v>5152-05</v>
          </cell>
          <cell r="H331">
            <v>46235</v>
          </cell>
          <cell r="O331">
            <v>3.04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CF216-001F-4AEB-9DA8-BA45C009DCA4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9767633000609</v>
      </c>
      <c r="B3" s="9" t="str">
        <f>'[1]TCE - ANEXO III - Preencher'!C12</f>
        <v>UPA CAXANGÁ - CG Nº 007/2022</v>
      </c>
      <c r="C3" s="10"/>
      <c r="D3" s="11" t="str">
        <f>'[1]TCE - ANEXO III - Preencher'!E12</f>
        <v>ADAIAS GOUVEIA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3241-15</v>
      </c>
      <c r="G3" s="13" t="str">
        <f>IF('[1]TCE - ANEXO III - Preencher'!H12="","",'[1]TCE - ANEXO III - Preencher'!H12)</f>
        <v>08/2026</v>
      </c>
      <c r="H3" s="14" t="str">
        <f>'[1]TCE - ANEXO III - Preencher'!I12</f>
        <v>0,00</v>
      </c>
      <c r="I3" s="14">
        <f>'[1]TCE - ANEXO III - Preencher'!J12</f>
        <v>324.5</v>
      </c>
      <c r="J3" s="14">
        <f>'[1]TCE - ANEXO III - Preencher'!K12</f>
        <v>0</v>
      </c>
      <c r="K3" s="15">
        <f>'[1]TCE - ANEXO III - Preencher'!L12</f>
        <v>263.87819999999999</v>
      </c>
      <c r="L3" s="15">
        <f>'[1]TCE - ANEXO III - Preencher'!M12</f>
        <v>2.73</v>
      </c>
      <c r="M3" s="15">
        <f>K3-L3</f>
        <v>261.14819999999997</v>
      </c>
      <c r="N3" s="15">
        <f>'[1]TCE - ANEXO III - Preencher'!O12</f>
        <v>1.52</v>
      </c>
      <c r="O3" s="15">
        <f>'[1]TCE - ANEXO III - Preencher'!P12</f>
        <v>0</v>
      </c>
      <c r="P3" s="16">
        <f>N3-O3</f>
        <v>1.52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587.16819999999996</v>
      </c>
    </row>
    <row r="4" spans="1:28" x14ac:dyDescent="0.2">
      <c r="A4" s="8">
        <f>IFERROR(VLOOKUP(B4,'[1]DADOS (OCULTAR)'!$Q$3:$S$136,3,0),"")</f>
        <v>9767633000609</v>
      </c>
      <c r="B4" s="9" t="str">
        <f>'[1]TCE - ANEXO III - Preencher'!C13</f>
        <v>UPA CAXANGÁ - CG Nº 007/2022</v>
      </c>
      <c r="C4" s="10"/>
      <c r="D4" s="11" t="str">
        <f>'[1]TCE - ANEXO III - Preencher'!E13</f>
        <v>ADEMARIO CORDEIRO DE MELO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08/2026</v>
      </c>
      <c r="H4" s="14" t="str">
        <f>'[1]TCE - ANEXO III - Preencher'!I13</f>
        <v>0,00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124.03</v>
      </c>
      <c r="Y4" s="15">
        <f>'[1]TCE - ANEXO III - Preencher'!Z13</f>
        <v>0</v>
      </c>
      <c r="Z4" s="16">
        <f t="shared" ref="Z4:Z67" si="5">X4-Y4</f>
        <v>124.03</v>
      </c>
      <c r="AA4" s="17" t="str">
        <f>IF('[1]TCE - ANEXO III - Preencher'!AB13="","",'[1]TCE - ANEXO III - Preencher'!AB13)</f>
        <v/>
      </c>
      <c r="AB4" s="15">
        <f t="shared" si="0"/>
        <v>124.03</v>
      </c>
    </row>
    <row r="5" spans="1:28" x14ac:dyDescent="0.2">
      <c r="A5" s="8">
        <f>IFERROR(VLOOKUP(B5,'[1]DADOS (OCULTAR)'!$Q$3:$S$136,3,0),"")</f>
        <v>9767633000609</v>
      </c>
      <c r="B5" s="9" t="str">
        <f>'[1]TCE - ANEXO III - Preencher'!C14</f>
        <v>UPA CAXANGÁ - CG Nº 007/2022</v>
      </c>
      <c r="C5" s="10"/>
      <c r="D5" s="11" t="str">
        <f>'[1]TCE - ANEXO III - Preencher'!E14</f>
        <v>ADNA REJANE DO NASCIMENTO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08/2026</v>
      </c>
      <c r="H5" s="14" t="str">
        <f>'[1]TCE - ANEXO III - Preencher'!I14</f>
        <v>0,00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500.47</v>
      </c>
      <c r="Y5" s="15">
        <f>'[1]TCE - ANEXO III - Preencher'!Z14</f>
        <v>0</v>
      </c>
      <c r="Z5" s="16">
        <f t="shared" si="5"/>
        <v>500.47</v>
      </c>
      <c r="AA5" s="17" t="str">
        <f>IF('[1]TCE - ANEXO III - Preencher'!AB14="","",'[1]TCE - ANEXO III - Preencher'!AB14)</f>
        <v/>
      </c>
      <c r="AB5" s="15">
        <f t="shared" si="0"/>
        <v>500.47</v>
      </c>
    </row>
    <row r="6" spans="1:28" x14ac:dyDescent="0.2">
      <c r="A6" s="8">
        <f>IFERROR(VLOOKUP(B6,'[1]DADOS (OCULTAR)'!$Q$3:$S$136,3,0),"")</f>
        <v>9767633000609</v>
      </c>
      <c r="B6" s="9" t="str">
        <f>'[1]TCE - ANEXO III - Preencher'!C15</f>
        <v>UPA CAXANGÁ - CG Nº 007/2022</v>
      </c>
      <c r="C6" s="10"/>
      <c r="D6" s="11" t="str">
        <f>'[1]TCE - ANEXO III - Preencher'!E15</f>
        <v xml:space="preserve">ADRIANA DE CASTRO ALVES 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08/2026</v>
      </c>
      <c r="H6" s="14" t="str">
        <f>'[1]TCE - ANEXO III - Preencher'!I15</f>
        <v>0,00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75.03</v>
      </c>
      <c r="Y6" s="15">
        <f>'[1]TCE - ANEXO III - Preencher'!Z15</f>
        <v>0</v>
      </c>
      <c r="Z6" s="16">
        <f t="shared" si="5"/>
        <v>75.03</v>
      </c>
      <c r="AA6" s="17" t="str">
        <f>IF('[1]TCE - ANEXO III - Preencher'!AB15="","",'[1]TCE - ANEXO III - Preencher'!AB15)</f>
        <v/>
      </c>
      <c r="AB6" s="15">
        <f t="shared" si="0"/>
        <v>75.03</v>
      </c>
    </row>
    <row r="7" spans="1:28" x14ac:dyDescent="0.2">
      <c r="A7" s="8">
        <f>IFERROR(VLOOKUP(B7,'[1]DADOS (OCULTAR)'!$Q$3:$S$136,3,0),"")</f>
        <v>9767633000609</v>
      </c>
      <c r="B7" s="9" t="str">
        <f>'[1]TCE - ANEXO III - Preencher'!C16</f>
        <v>UPA CAXANGÁ - CG Nº 007/2022</v>
      </c>
      <c r="C7" s="10"/>
      <c r="D7" s="11" t="str">
        <f>'[1]TCE - ANEXO III - Preencher'!E16</f>
        <v>ADRIANA DE SENA SALES DE MELO SANTOS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08/2026</v>
      </c>
      <c r="H7" s="14" t="str">
        <f>'[1]TCE - ANEXO III - Preencher'!I16</f>
        <v>0,00</v>
      </c>
      <c r="I7" s="14">
        <f>'[1]TCE - ANEXO III - Preencher'!J16</f>
        <v>307.36</v>
      </c>
      <c r="J7" s="14">
        <f>'[1]TCE - ANEXO III - Preencher'!K16</f>
        <v>0</v>
      </c>
      <c r="K7" s="15">
        <f>'[1]TCE - ANEXO III - Preencher'!L16</f>
        <v>263.87819999999999</v>
      </c>
      <c r="L7" s="15">
        <f>'[1]TCE - ANEXO III - Preencher'!M16</f>
        <v>3.59</v>
      </c>
      <c r="M7" s="15">
        <f t="shared" si="1"/>
        <v>260.28820000000002</v>
      </c>
      <c r="N7" s="15">
        <f>'[1]TCE - ANEXO III - Preencher'!O16</f>
        <v>3.04</v>
      </c>
      <c r="O7" s="15">
        <f>'[1]TCE - ANEXO III - Preencher'!P16</f>
        <v>0</v>
      </c>
      <c r="P7" s="16">
        <f t="shared" si="2"/>
        <v>3.04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13204.86</v>
      </c>
      <c r="Y7" s="15">
        <f>'[1]TCE - ANEXO III - Preencher'!Z16</f>
        <v>0</v>
      </c>
      <c r="Z7" s="16">
        <f t="shared" si="5"/>
        <v>13204.86</v>
      </c>
      <c r="AA7" s="17" t="str">
        <f>IF('[1]TCE - ANEXO III - Preencher'!AB16="","",'[1]TCE - ANEXO III - Preencher'!AB16)</f>
        <v/>
      </c>
      <c r="AB7" s="15">
        <f t="shared" si="0"/>
        <v>13775.548200000001</v>
      </c>
    </row>
    <row r="8" spans="1:28" x14ac:dyDescent="0.2">
      <c r="A8" s="8">
        <f>IFERROR(VLOOKUP(B8,'[1]DADOS (OCULTAR)'!$Q$3:$S$136,3,0),"")</f>
        <v>9767633000609</v>
      </c>
      <c r="B8" s="9" t="str">
        <f>'[1]TCE - ANEXO III - Preencher'!C17</f>
        <v>UPA CAXANGÁ - CG Nº 007/2022</v>
      </c>
      <c r="C8" s="10"/>
      <c r="D8" s="11" t="str">
        <f>'[1]TCE - ANEXO III - Preencher'!E17</f>
        <v>ADRIANA GOMES FARIAS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08/2026</v>
      </c>
      <c r="H8" s="14" t="str">
        <f>'[1]TCE - ANEXO III - Preencher'!I17</f>
        <v>0,00</v>
      </c>
      <c r="I8" s="14">
        <f>'[1]TCE - ANEXO III - Preencher'!J17</f>
        <v>178.96</v>
      </c>
      <c r="J8" s="14">
        <f>'[1]TCE - ANEXO III - Preencher'!K17</f>
        <v>0</v>
      </c>
      <c r="K8" s="15">
        <f>'[1]TCE - ANEXO III - Preencher'!L17</f>
        <v>263.87819999999999</v>
      </c>
      <c r="L8" s="15">
        <f>'[1]TCE - ANEXO III - Preencher'!M17</f>
        <v>16.21</v>
      </c>
      <c r="M8" s="15">
        <f t="shared" si="1"/>
        <v>247.66819999999998</v>
      </c>
      <c r="N8" s="15">
        <f>'[1]TCE - ANEXO III - Preencher'!O17</f>
        <v>1.52</v>
      </c>
      <c r="O8" s="15">
        <f>'[1]TCE - ANEXO III - Preencher'!P17</f>
        <v>0</v>
      </c>
      <c r="P8" s="16">
        <f t="shared" si="2"/>
        <v>1.52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1779.03</v>
      </c>
      <c r="Y8" s="15">
        <f>'[1]TCE - ANEXO III - Preencher'!Z17</f>
        <v>0</v>
      </c>
      <c r="Z8" s="16">
        <f t="shared" si="5"/>
        <v>1779.03</v>
      </c>
      <c r="AA8" s="17" t="str">
        <f>IF('[1]TCE - ANEXO III - Preencher'!AB17="","",'[1]TCE - ANEXO III - Preencher'!AB17)</f>
        <v/>
      </c>
      <c r="AB8" s="15">
        <f t="shared" si="0"/>
        <v>2207.1781999999998</v>
      </c>
    </row>
    <row r="9" spans="1:28" x14ac:dyDescent="0.2">
      <c r="A9" s="8">
        <f>IFERROR(VLOOKUP(B9,'[1]DADOS (OCULTAR)'!$Q$3:$S$136,3,0),"")</f>
        <v>9767633000609</v>
      </c>
      <c r="B9" s="9" t="str">
        <f>'[1]TCE - ANEXO III - Preencher'!C18</f>
        <v>UPA CAXANGÁ - CG Nº 007/2022</v>
      </c>
      <c r="C9" s="10"/>
      <c r="D9" s="11" t="str">
        <f>'[1]TCE - ANEXO III - Preencher'!E18</f>
        <v>ADRIANA SAMPAIO DE FREITAS SILVA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4221-10</v>
      </c>
      <c r="G9" s="13" t="str">
        <f>IF('[1]TCE - ANEXO III - Preencher'!H18="","",'[1]TCE - ANEXO III - Preencher'!H18)</f>
        <v>08/2026</v>
      </c>
      <c r="H9" s="14" t="str">
        <f>'[1]TCE - ANEXO III - Preencher'!I18</f>
        <v>0,00</v>
      </c>
      <c r="I9" s="14">
        <f>'[1]TCE - ANEXO III - Preencher'!J18</f>
        <v>204.28</v>
      </c>
      <c r="J9" s="14">
        <f>'[1]TCE - ANEXO III - Preencher'!K18</f>
        <v>0</v>
      </c>
      <c r="K9" s="15">
        <f>'[1]TCE - ANEXO III - Preencher'!L18</f>
        <v>263.87819999999999</v>
      </c>
      <c r="L9" s="15">
        <f>'[1]TCE - ANEXO III - Preencher'!M18</f>
        <v>32.32</v>
      </c>
      <c r="M9" s="15">
        <f t="shared" si="1"/>
        <v>231.5582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293.52429999999998</v>
      </c>
      <c r="R9" s="15">
        <f>'[1]TCE - ANEXO III - Preencher'!S18</f>
        <v>100.03</v>
      </c>
      <c r="S9" s="16">
        <f t="shared" si="3"/>
        <v>193.49429999999998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/>
      </c>
      <c r="AB9" s="15">
        <f t="shared" si="0"/>
        <v>659.23249999999996</v>
      </c>
    </row>
    <row r="10" spans="1:28" x14ac:dyDescent="0.2">
      <c r="A10" s="8">
        <f>IFERROR(VLOOKUP(B10,'[1]DADOS (OCULTAR)'!$Q$3:$S$136,3,0),"")</f>
        <v>9767633000609</v>
      </c>
      <c r="B10" s="9" t="str">
        <f>'[1]TCE - ANEXO III - Preencher'!C19</f>
        <v>UPA CAXANGÁ - CG Nº 007/2022</v>
      </c>
      <c r="C10" s="10"/>
      <c r="D10" s="11" t="str">
        <f>'[1]TCE - ANEXO III - Preencher'!E19</f>
        <v>ADRIANO BARBOSA BATISTA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3241-15</v>
      </c>
      <c r="G10" s="13" t="str">
        <f>IF('[1]TCE - ANEXO III - Preencher'!H19="","",'[1]TCE - ANEXO III - Preencher'!H19)</f>
        <v>08/2026</v>
      </c>
      <c r="H10" s="14" t="str">
        <f>'[1]TCE - ANEXO III - Preencher'!I19</f>
        <v>0,00</v>
      </c>
      <c r="I10" s="14">
        <f>'[1]TCE - ANEXO III - Preencher'!J19</f>
        <v>525.79999999999995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1.52</v>
      </c>
      <c r="O10" s="15">
        <f>'[1]TCE - ANEXO III - Preencher'!P19</f>
        <v>0</v>
      </c>
      <c r="P10" s="16">
        <f t="shared" si="2"/>
        <v>1.52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527.31999999999994</v>
      </c>
    </row>
    <row r="11" spans="1:28" x14ac:dyDescent="0.2">
      <c r="A11" s="8">
        <f>IFERROR(VLOOKUP(B11,'[1]DADOS (OCULTAR)'!$Q$3:$S$136,3,0),"")</f>
        <v>9767633000609</v>
      </c>
      <c r="B11" s="9" t="str">
        <f>'[1]TCE - ANEXO III - Preencher'!C20</f>
        <v>UPA CAXANGÁ - CG Nº 007/2022</v>
      </c>
      <c r="C11" s="10"/>
      <c r="D11" s="11" t="str">
        <f>'[1]TCE - ANEXO III - Preencher'!E20</f>
        <v xml:space="preserve">ALACHERLIS DE MELO SILVA DE SOUZA 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2235-05</v>
      </c>
      <c r="G11" s="13" t="str">
        <f>IF('[1]TCE - ANEXO III - Preencher'!H20="","",'[1]TCE - ANEXO III - Preencher'!H20)</f>
        <v>08/2026</v>
      </c>
      <c r="H11" s="14" t="str">
        <f>'[1]TCE - ANEXO III - Preencher'!I20</f>
        <v>0,00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4055.14</v>
      </c>
      <c r="Y11" s="15">
        <f>'[1]TCE - ANEXO III - Preencher'!Z20</f>
        <v>0</v>
      </c>
      <c r="Z11" s="16">
        <f t="shared" si="5"/>
        <v>4055.14</v>
      </c>
      <c r="AA11" s="17" t="str">
        <f>IF('[1]TCE - ANEXO III - Preencher'!AB20="","",'[1]TCE - ANEXO III - Preencher'!AB20)</f>
        <v/>
      </c>
      <c r="AB11" s="15">
        <f t="shared" si="0"/>
        <v>4055.14</v>
      </c>
    </row>
    <row r="12" spans="1:28" x14ac:dyDescent="0.2">
      <c r="A12" s="8">
        <f>IFERROR(VLOOKUP(B12,'[1]DADOS (OCULTAR)'!$Q$3:$S$136,3,0),"")</f>
        <v>9767633000609</v>
      </c>
      <c r="B12" s="9" t="str">
        <f>'[1]TCE - ANEXO III - Preencher'!C21</f>
        <v>UPA CAXANGÁ - CG Nº 007/2022</v>
      </c>
      <c r="C12" s="10"/>
      <c r="D12" s="11" t="str">
        <f>'[1]TCE - ANEXO III - Preencher'!E21</f>
        <v xml:space="preserve">ALAN PEDRO NASCIMENTO DE BARROS 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2235-05</v>
      </c>
      <c r="G12" s="13" t="str">
        <f>IF('[1]TCE - ANEXO III - Preencher'!H21="","",'[1]TCE - ANEXO III - Preencher'!H21)</f>
        <v>08/2026</v>
      </c>
      <c r="H12" s="14" t="str">
        <f>'[1]TCE - ANEXO III - Preencher'!I21</f>
        <v>0,00</v>
      </c>
      <c r="I12" s="14">
        <f>'[1]TCE - ANEXO III - Preencher'!J21</f>
        <v>219.07</v>
      </c>
      <c r="J12" s="14">
        <f>'[1]TCE - ANEXO III - Preencher'!K21</f>
        <v>0</v>
      </c>
      <c r="K12" s="15">
        <f>'[1]TCE - ANEXO III - Preencher'!L21</f>
        <v>263.87819999999999</v>
      </c>
      <c r="L12" s="15">
        <f>'[1]TCE - ANEXO III - Preencher'!M21</f>
        <v>2.79</v>
      </c>
      <c r="M12" s="15">
        <f t="shared" si="1"/>
        <v>261.08819999999997</v>
      </c>
      <c r="N12" s="15">
        <f>'[1]TCE - ANEXO III - Preencher'!O21</f>
        <v>3.04</v>
      </c>
      <c r="O12" s="15">
        <f>'[1]TCE - ANEXO III - Preencher'!P21</f>
        <v>0</v>
      </c>
      <c r="P12" s="16">
        <f t="shared" si="2"/>
        <v>3.04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2459.15</v>
      </c>
      <c r="Y12" s="15">
        <f>'[1]TCE - ANEXO III - Preencher'!Z21</f>
        <v>0</v>
      </c>
      <c r="Z12" s="16">
        <f t="shared" si="5"/>
        <v>2459.15</v>
      </c>
      <c r="AA12" s="17" t="str">
        <f>IF('[1]TCE - ANEXO III - Preencher'!AB21="","",'[1]TCE - ANEXO III - Preencher'!AB21)</f>
        <v/>
      </c>
      <c r="AB12" s="15">
        <f t="shared" si="0"/>
        <v>2942.3481999999999</v>
      </c>
    </row>
    <row r="13" spans="1:28" x14ac:dyDescent="0.2">
      <c r="A13" s="8">
        <f>IFERROR(VLOOKUP(B13,'[1]DADOS (OCULTAR)'!$Q$3:$S$136,3,0),"")</f>
        <v>9767633000609</v>
      </c>
      <c r="B13" s="9" t="str">
        <f>'[1]TCE - ANEXO III - Preencher'!C22</f>
        <v>UPA CAXANGÁ - CG Nº 007/2022</v>
      </c>
      <c r="C13" s="10"/>
      <c r="D13" s="11" t="str">
        <f>'[1]TCE - ANEXO III - Preencher'!E22</f>
        <v>ALBERIA FERNANDA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08/2026</v>
      </c>
      <c r="H13" s="14" t="str">
        <f>'[1]TCE - ANEXO III - Preencher'!I22</f>
        <v>0,00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124.03</v>
      </c>
      <c r="Y13" s="15">
        <f>'[1]TCE - ANEXO III - Preencher'!Z22</f>
        <v>0</v>
      </c>
      <c r="Z13" s="16">
        <f t="shared" si="5"/>
        <v>124.03</v>
      </c>
      <c r="AA13" s="17" t="str">
        <f>IF('[1]TCE - ANEXO III - Preencher'!AB22="","",'[1]TCE - ANEXO III - Preencher'!AB22)</f>
        <v/>
      </c>
      <c r="AB13" s="15">
        <f t="shared" si="0"/>
        <v>124.03</v>
      </c>
    </row>
    <row r="14" spans="1:28" x14ac:dyDescent="0.2">
      <c r="A14" s="8">
        <f>IFERROR(VLOOKUP(B14,'[1]DADOS (OCULTAR)'!$Q$3:$S$136,3,0),"")</f>
        <v>9767633000609</v>
      </c>
      <c r="B14" s="9" t="str">
        <f>'[1]TCE - ANEXO III - Preencher'!C23</f>
        <v>UPA CAXANGÁ - CG Nº 007/2022</v>
      </c>
      <c r="C14" s="10"/>
      <c r="D14" s="11" t="str">
        <f>'[1]TCE - ANEXO III - Preencher'!E23</f>
        <v>ALESSANDRO AGOSTINHO PEREIRA DE LUCENA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2235-05</v>
      </c>
      <c r="G14" s="13" t="str">
        <f>IF('[1]TCE - ANEXO III - Preencher'!H23="","",'[1]TCE - ANEXO III - Preencher'!H23)</f>
        <v>08/2026</v>
      </c>
      <c r="H14" s="14" t="str">
        <f>'[1]TCE - ANEXO III - Preencher'!I23</f>
        <v>0,00</v>
      </c>
      <c r="I14" s="14">
        <f>'[1]TCE - ANEXO III - Preencher'!J23</f>
        <v>332.66</v>
      </c>
      <c r="J14" s="14">
        <f>'[1]TCE - ANEXO III - Preencher'!K23</f>
        <v>0</v>
      </c>
      <c r="K14" s="15">
        <f>'[1]TCE - ANEXO III - Preencher'!L23</f>
        <v>263.87819999999999</v>
      </c>
      <c r="L14" s="15">
        <f>'[1]TCE - ANEXO III - Preencher'!M23</f>
        <v>4.3600000000000003</v>
      </c>
      <c r="M14" s="15">
        <f t="shared" si="1"/>
        <v>259.51819999999998</v>
      </c>
      <c r="N14" s="15">
        <f>'[1]TCE - ANEXO III - Preencher'!O23</f>
        <v>12.16</v>
      </c>
      <c r="O14" s="15">
        <f>'[1]TCE - ANEXO III - Preencher'!P23</f>
        <v>0</v>
      </c>
      <c r="P14" s="16">
        <f t="shared" si="2"/>
        <v>12.16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28977.83</v>
      </c>
      <c r="Y14" s="15">
        <f>'[1]TCE - ANEXO III - Preencher'!Z23</f>
        <v>0</v>
      </c>
      <c r="Z14" s="16">
        <f t="shared" si="5"/>
        <v>28977.83</v>
      </c>
      <c r="AA14" s="17" t="str">
        <f>IF('[1]TCE - ANEXO III - Preencher'!AB23="","",'[1]TCE - ANEXO III - Preencher'!AB23)</f>
        <v/>
      </c>
      <c r="AB14" s="15">
        <f t="shared" si="0"/>
        <v>29582.1682</v>
      </c>
    </row>
    <row r="15" spans="1:28" x14ac:dyDescent="0.2">
      <c r="A15" s="8">
        <f>IFERROR(VLOOKUP(B15,'[1]DADOS (OCULTAR)'!$Q$3:$S$136,3,0),"")</f>
        <v>9767633000609</v>
      </c>
      <c r="B15" s="9" t="str">
        <f>'[1]TCE - ANEXO III - Preencher'!C24</f>
        <v>UPA CAXANGÁ - CG Nº 007/2022</v>
      </c>
      <c r="C15" s="10"/>
      <c r="D15" s="11" t="str">
        <f>'[1]TCE - ANEXO III - Preencher'!E24</f>
        <v xml:space="preserve">ALEXSANDRA BARBOSA DA SILVA LIMA 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08/2026</v>
      </c>
      <c r="H15" s="14" t="str">
        <f>'[1]TCE - ANEXO III - Preencher'!I24</f>
        <v>0,00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421.18</v>
      </c>
      <c r="Y15" s="15">
        <f>'[1]TCE - ANEXO III - Preencher'!Z24</f>
        <v>0</v>
      </c>
      <c r="Z15" s="16">
        <f t="shared" si="5"/>
        <v>421.18</v>
      </c>
      <c r="AA15" s="17" t="str">
        <f>IF('[1]TCE - ANEXO III - Preencher'!AB24="","",'[1]TCE - ANEXO III - Preencher'!AB24)</f>
        <v/>
      </c>
      <c r="AB15" s="15">
        <f t="shared" si="0"/>
        <v>421.18</v>
      </c>
    </row>
    <row r="16" spans="1:28" x14ac:dyDescent="0.2">
      <c r="A16" s="8">
        <f>IFERROR(VLOOKUP(B16,'[1]DADOS (OCULTAR)'!$Q$3:$S$136,3,0),"")</f>
        <v>9767633000609</v>
      </c>
      <c r="B16" s="9" t="str">
        <f>'[1]TCE - ANEXO III - Preencher'!C25</f>
        <v>UPA CAXANGÁ - CG Nº 007/2022</v>
      </c>
      <c r="C16" s="10"/>
      <c r="D16" s="11" t="str">
        <f>'[1]TCE - ANEXO III - Preencher'!E25</f>
        <v>ALICE NERES BEZERRA DO NASCIMENTO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 t="str">
        <f>IF('[1]TCE - ANEXO III - Preencher'!H25="","",'[1]TCE - ANEXO III - Preencher'!H25)</f>
        <v>08/2026</v>
      </c>
      <c r="H16" s="14" t="str">
        <f>'[1]TCE - ANEXO III - Preencher'!I25</f>
        <v>0,00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2038.92</v>
      </c>
      <c r="Y16" s="15">
        <f>'[1]TCE - ANEXO III - Preencher'!Z25</f>
        <v>0</v>
      </c>
      <c r="Z16" s="16">
        <f t="shared" si="5"/>
        <v>2038.92</v>
      </c>
      <c r="AA16" s="17" t="str">
        <f>IF('[1]TCE - ANEXO III - Preencher'!AB25="","",'[1]TCE - ANEXO III - Preencher'!AB25)</f>
        <v/>
      </c>
      <c r="AB16" s="15">
        <f t="shared" si="0"/>
        <v>2038.92</v>
      </c>
    </row>
    <row r="17" spans="1:28" x14ac:dyDescent="0.2">
      <c r="A17" s="8">
        <f>IFERROR(VLOOKUP(B17,'[1]DADOS (OCULTAR)'!$Q$3:$S$136,3,0),"")</f>
        <v>9767633000609</v>
      </c>
      <c r="B17" s="9" t="str">
        <f>'[1]TCE - ANEXO III - Preencher'!C26</f>
        <v>UPA CAXANGÁ - CG Nº 007/2022</v>
      </c>
      <c r="C17" s="10"/>
      <c r="D17" s="11" t="str">
        <f>'[1]TCE - ANEXO III - Preencher'!E26</f>
        <v xml:space="preserve">ALISSANDRA MARIA DE SOUZA 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08/2026</v>
      </c>
      <c r="H17" s="14" t="str">
        <f>'[1]TCE - ANEXO III - Preencher'!I26</f>
        <v>0,00</v>
      </c>
      <c r="I17" s="14">
        <f>'[1]TCE - ANEXO III - Preencher'!J26</f>
        <v>200.44</v>
      </c>
      <c r="J17" s="14">
        <f>'[1]TCE - ANEXO III - Preencher'!K26</f>
        <v>0</v>
      </c>
      <c r="K17" s="15">
        <f>'[1]TCE - ANEXO III - Preencher'!L26</f>
        <v>263.87819999999999</v>
      </c>
      <c r="L17" s="15">
        <f>'[1]TCE - ANEXO III - Preencher'!M26</f>
        <v>2.79</v>
      </c>
      <c r="M17" s="15">
        <f t="shared" si="1"/>
        <v>261.08819999999997</v>
      </c>
      <c r="N17" s="15">
        <f>'[1]TCE - ANEXO III - Preencher'!O26</f>
        <v>3.04</v>
      </c>
      <c r="O17" s="15">
        <f>'[1]TCE - ANEXO III - Preencher'!P26</f>
        <v>0</v>
      </c>
      <c r="P17" s="16">
        <f t="shared" si="2"/>
        <v>3.04</v>
      </c>
      <c r="Q17" s="15">
        <f>'[1]TCE - ANEXO III - Preencher'!R26</f>
        <v>221.52430000000001</v>
      </c>
      <c r="R17" s="15">
        <f>'[1]TCE - ANEXO III - Preencher'!S26</f>
        <v>111.54</v>
      </c>
      <c r="S17" s="16">
        <f t="shared" si="3"/>
        <v>109.9843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5375.67</v>
      </c>
      <c r="Y17" s="15">
        <f>'[1]TCE - ANEXO III - Preencher'!Z26</f>
        <v>0</v>
      </c>
      <c r="Z17" s="16">
        <f t="shared" si="5"/>
        <v>5375.67</v>
      </c>
      <c r="AA17" s="17" t="str">
        <f>IF('[1]TCE - ANEXO III - Preencher'!AB26="","",'[1]TCE - ANEXO III - Preencher'!AB26)</f>
        <v/>
      </c>
      <c r="AB17" s="15">
        <f t="shared" si="0"/>
        <v>5950.2224999999999</v>
      </c>
    </row>
    <row r="18" spans="1:28" x14ac:dyDescent="0.2">
      <c r="A18" s="8">
        <f>IFERROR(VLOOKUP(B18,'[1]DADOS (OCULTAR)'!$Q$3:$S$136,3,0),"")</f>
        <v>9767633000609</v>
      </c>
      <c r="B18" s="9" t="str">
        <f>'[1]TCE - ANEXO III - Preencher'!C27</f>
        <v>UPA CAXANGÁ - CG Nº 007/2022</v>
      </c>
      <c r="C18" s="10"/>
      <c r="D18" s="11" t="str">
        <f>'[1]TCE - ANEXO III - Preencher'!E27</f>
        <v xml:space="preserve">ALUILDA RAFAEL GOMES 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08/2026</v>
      </c>
      <c r="H18" s="14" t="str">
        <f>'[1]TCE - ANEXO III - Preencher'!I27</f>
        <v>0,00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1.52</v>
      </c>
      <c r="O18" s="15">
        <f>'[1]TCE - ANEXO III - Preencher'!P27</f>
        <v>0</v>
      </c>
      <c r="P18" s="16">
        <f t="shared" si="2"/>
        <v>1.52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852</v>
      </c>
      <c r="Y18" s="15">
        <f>'[1]TCE - ANEXO III - Preencher'!Z27</f>
        <v>0</v>
      </c>
      <c r="Z18" s="16">
        <f t="shared" si="5"/>
        <v>852</v>
      </c>
      <c r="AA18" s="17" t="str">
        <f>IF('[1]TCE - ANEXO III - Preencher'!AB27="","",'[1]TCE - ANEXO III - Preencher'!AB27)</f>
        <v/>
      </c>
      <c r="AB18" s="15">
        <f t="shared" si="0"/>
        <v>853.52</v>
      </c>
    </row>
    <row r="19" spans="1:28" x14ac:dyDescent="0.2">
      <c r="A19" s="8">
        <f>IFERROR(VLOOKUP(B19,'[1]DADOS (OCULTAR)'!$Q$3:$S$136,3,0),"")</f>
        <v>9767633000609</v>
      </c>
      <c r="B19" s="9" t="str">
        <f>'[1]TCE - ANEXO III - Preencher'!C28</f>
        <v>UPA CAXANGÁ - CG Nº 007/2022</v>
      </c>
      <c r="C19" s="10"/>
      <c r="D19" s="11" t="str">
        <f>'[1]TCE - ANEXO III - Preencher'!E28</f>
        <v>AMANDA CAMILLY GOMES FERREIRA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2235-05</v>
      </c>
      <c r="G19" s="13" t="str">
        <f>IF('[1]TCE - ANEXO III - Preencher'!H28="","",'[1]TCE - ANEXO III - Preencher'!H28)</f>
        <v>08/2026</v>
      </c>
      <c r="H19" s="14" t="str">
        <f>'[1]TCE - ANEXO III - Preencher'!I28</f>
        <v>0,00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1147.5999999999999</v>
      </c>
      <c r="Y19" s="15">
        <f>'[1]TCE - ANEXO III - Preencher'!Z28</f>
        <v>0</v>
      </c>
      <c r="Z19" s="16">
        <f t="shared" si="5"/>
        <v>1147.5999999999999</v>
      </c>
      <c r="AA19" s="17" t="str">
        <f>IF('[1]TCE - ANEXO III - Preencher'!AB28="","",'[1]TCE - ANEXO III - Preencher'!AB28)</f>
        <v/>
      </c>
      <c r="AB19" s="15">
        <f t="shared" si="0"/>
        <v>1147.5999999999999</v>
      </c>
    </row>
    <row r="20" spans="1:28" x14ac:dyDescent="0.2">
      <c r="A20" s="8">
        <f>IFERROR(VLOOKUP(B20,'[1]DADOS (OCULTAR)'!$Q$3:$S$136,3,0),"")</f>
        <v>9767633000609</v>
      </c>
      <c r="B20" s="9" t="str">
        <f>'[1]TCE - ANEXO III - Preencher'!C29</f>
        <v>UPA CAXANGÁ - CG Nº 007/2022</v>
      </c>
      <c r="C20" s="10"/>
      <c r="D20" s="11" t="str">
        <f>'[1]TCE - ANEXO III - Preencher'!E29</f>
        <v>AMANDA CARLA BORBA DE SOUZA CAVALCANTI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2235-05</v>
      </c>
      <c r="G20" s="13" t="str">
        <f>IF('[1]TCE - ANEXO III - Preencher'!H29="","",'[1]TCE - ANEXO III - Preencher'!H29)</f>
        <v>08/2026</v>
      </c>
      <c r="H20" s="14" t="str">
        <f>'[1]TCE - ANEXO III - Preencher'!I29</f>
        <v>0,00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1.52</v>
      </c>
      <c r="O20" s="15">
        <f>'[1]TCE - ANEXO III - Preencher'!P29</f>
        <v>0</v>
      </c>
      <c r="P20" s="16">
        <f t="shared" si="2"/>
        <v>1.52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2598.1999999999998</v>
      </c>
      <c r="Y20" s="15">
        <f>'[1]TCE - ANEXO III - Preencher'!Z29</f>
        <v>0</v>
      </c>
      <c r="Z20" s="16">
        <f t="shared" si="5"/>
        <v>2598.1999999999998</v>
      </c>
      <c r="AA20" s="17" t="str">
        <f>IF('[1]TCE - ANEXO III - Preencher'!AB29="","",'[1]TCE - ANEXO III - Preencher'!AB29)</f>
        <v/>
      </c>
      <c r="AB20" s="15">
        <f t="shared" si="0"/>
        <v>2599.7199999999998</v>
      </c>
    </row>
    <row r="21" spans="1:28" x14ac:dyDescent="0.2">
      <c r="A21" s="8">
        <f>IFERROR(VLOOKUP(B21,'[1]DADOS (OCULTAR)'!$Q$3:$S$136,3,0),"")</f>
        <v>9767633000609</v>
      </c>
      <c r="B21" s="9" t="str">
        <f>'[1]TCE - ANEXO III - Preencher'!C30</f>
        <v>UPA CAXANGÁ - CG Nº 007/2022</v>
      </c>
      <c r="C21" s="10"/>
      <c r="D21" s="11" t="str">
        <f>'[1]TCE - ANEXO III - Preencher'!E30</f>
        <v>AMANDA EVELYN VALENCA DE MELO</v>
      </c>
      <c r="E21" s="9" t="str">
        <f>IF('[1]TCE - ANEXO III - Preencher'!F30="4 - Assistência Odontológica","2 - Outros Profissionais da Saúde",'[1]TCE - ANEXO III - Preencher'!F30)</f>
        <v>1 - Médico</v>
      </c>
      <c r="F21" s="12" t="str">
        <f>'[1]TCE - ANEXO III - Preencher'!G30</f>
        <v>2251-25</v>
      </c>
      <c r="G21" s="13" t="str">
        <f>IF('[1]TCE - ANEXO III - Preencher'!H30="","",'[1]TCE - ANEXO III - Preencher'!H30)</f>
        <v>08/2026</v>
      </c>
      <c r="H21" s="14" t="str">
        <f>'[1]TCE - ANEXO III - Preencher'!I30</f>
        <v>0,00</v>
      </c>
      <c r="I21" s="14">
        <f>'[1]TCE - ANEXO III - Preencher'!J30</f>
        <v>781.94</v>
      </c>
      <c r="J21" s="14">
        <f>'[1]TCE - ANEXO III - Preencher'!K30</f>
        <v>0</v>
      </c>
      <c r="K21" s="15">
        <f>'[1]TCE - ANEXO III - Preencher'!L30</f>
        <v>263.87819999999999</v>
      </c>
      <c r="L21" s="15">
        <f>'[1]TCE - ANEXO III - Preencher'!M30</f>
        <v>7.33</v>
      </c>
      <c r="M21" s="15">
        <f t="shared" si="1"/>
        <v>256.54820000000001</v>
      </c>
      <c r="N21" s="15">
        <f>'[1]TCE - ANEXO III - Preencher'!O30</f>
        <v>3.04</v>
      </c>
      <c r="O21" s="15">
        <f>'[1]TCE - ANEXO III - Preencher'!P30</f>
        <v>0</v>
      </c>
      <c r="P21" s="16">
        <f t="shared" si="2"/>
        <v>3.04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1041.5282</v>
      </c>
    </row>
    <row r="22" spans="1:28" x14ac:dyDescent="0.2">
      <c r="A22" s="8">
        <f>IFERROR(VLOOKUP(B22,'[1]DADOS (OCULTAR)'!$Q$3:$S$136,3,0),"")</f>
        <v>9767633000609</v>
      </c>
      <c r="B22" s="9" t="str">
        <f>'[1]TCE - ANEXO III - Preencher'!C31</f>
        <v>UPA CAXANGÁ - CG Nº 007/2022</v>
      </c>
      <c r="C22" s="10"/>
      <c r="D22" s="11" t="str">
        <f>'[1]TCE - ANEXO III - Preencher'!E31</f>
        <v>AMANDA MARIA DE LIMA PEREGRINO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4110-30</v>
      </c>
      <c r="G22" s="13" t="str">
        <f>IF('[1]TCE - ANEXO III - Preencher'!H31="","",'[1]TCE - ANEXO III - Preencher'!H31)</f>
        <v>08/2026</v>
      </c>
      <c r="H22" s="14" t="str">
        <f>'[1]TCE - ANEXO III - Preencher'!I31</f>
        <v>0,00</v>
      </c>
      <c r="I22" s="14">
        <f>'[1]TCE - ANEXO III - Preencher'!J31</f>
        <v>199.95</v>
      </c>
      <c r="J22" s="14">
        <f>'[1]TCE - ANEXO III - Preencher'!K31</f>
        <v>0</v>
      </c>
      <c r="K22" s="15">
        <f>'[1]TCE - ANEXO III - Preencher'!L31</f>
        <v>263.87819999999999</v>
      </c>
      <c r="L22" s="15">
        <f>'[1]TCE - ANEXO III - Preencher'!M31</f>
        <v>32.32</v>
      </c>
      <c r="M22" s="15">
        <f t="shared" si="1"/>
        <v>231.5582</v>
      </c>
      <c r="N22" s="15">
        <f>'[1]TCE - ANEXO III - Preencher'!O31</f>
        <v>1.52</v>
      </c>
      <c r="O22" s="15">
        <f>'[1]TCE - ANEXO III - Preencher'!P31</f>
        <v>0</v>
      </c>
      <c r="P22" s="16">
        <f t="shared" si="2"/>
        <v>1.52</v>
      </c>
      <c r="Q22" s="15">
        <f>'[1]TCE - ANEXO III - Preencher'!R31</f>
        <v>383.52429999999998</v>
      </c>
      <c r="R22" s="15">
        <f>'[1]TCE - ANEXO III - Preencher'!S31</f>
        <v>149.97</v>
      </c>
      <c r="S22" s="16">
        <f t="shared" si="3"/>
        <v>233.55429999999998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/>
      </c>
      <c r="AB22" s="15">
        <f t="shared" si="0"/>
        <v>696.48249999999996</v>
      </c>
    </row>
    <row r="23" spans="1:28" x14ac:dyDescent="0.2">
      <c r="A23" s="8">
        <f>IFERROR(VLOOKUP(B23,'[1]DADOS (OCULTAR)'!$Q$3:$S$136,3,0),"")</f>
        <v>9767633000609</v>
      </c>
      <c r="B23" s="9" t="str">
        <f>'[1]TCE - ANEXO III - Preencher'!C32</f>
        <v>UPA CAXANGÁ - CG Nº 007/2022</v>
      </c>
      <c r="C23" s="10"/>
      <c r="D23" s="11" t="str">
        <f>'[1]TCE - ANEXO III - Preencher'!E32</f>
        <v>AMANDA MARIA MOURA DOS SANTOS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08/2026</v>
      </c>
      <c r="H23" s="14" t="str">
        <f>'[1]TCE - ANEXO III - Preencher'!I32</f>
        <v>0,00</v>
      </c>
      <c r="I23" s="14">
        <f>'[1]TCE - ANEXO III - Preencher'!J32</f>
        <v>163.61000000000001</v>
      </c>
      <c r="J23" s="14">
        <f>'[1]TCE - ANEXO III - Preencher'!K32</f>
        <v>0</v>
      </c>
      <c r="K23" s="15">
        <f>'[1]TCE - ANEXO III - Preencher'!L32</f>
        <v>263.87819999999999</v>
      </c>
      <c r="L23" s="15">
        <f>'[1]TCE - ANEXO III - Preencher'!M32</f>
        <v>16.21</v>
      </c>
      <c r="M23" s="15">
        <f t="shared" si="1"/>
        <v>247.66819999999998</v>
      </c>
      <c r="N23" s="15">
        <f>'[1]TCE - ANEXO III - Preencher'!O32</f>
        <v>3.04</v>
      </c>
      <c r="O23" s="15">
        <f>'[1]TCE - ANEXO III - Preencher'!P32</f>
        <v>0</v>
      </c>
      <c r="P23" s="16">
        <f t="shared" si="2"/>
        <v>3.04</v>
      </c>
      <c r="Q23" s="15">
        <f>'[1]TCE - ANEXO III - Preencher'!R32</f>
        <v>14.5243</v>
      </c>
      <c r="R23" s="15">
        <f>'[1]TCE - ANEXO III - Preencher'!S32</f>
        <v>9</v>
      </c>
      <c r="S23" s="16">
        <f t="shared" si="3"/>
        <v>5.5243000000000002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3276.62</v>
      </c>
      <c r="Y23" s="15">
        <f>'[1]TCE - ANEXO III - Preencher'!Z32</f>
        <v>0</v>
      </c>
      <c r="Z23" s="16">
        <f t="shared" si="5"/>
        <v>3276.62</v>
      </c>
      <c r="AA23" s="17" t="str">
        <f>IF('[1]TCE - ANEXO III - Preencher'!AB32="","",'[1]TCE - ANEXO III - Preencher'!AB32)</f>
        <v/>
      </c>
      <c r="AB23" s="15">
        <f t="shared" si="0"/>
        <v>3696.4624999999996</v>
      </c>
    </row>
    <row r="24" spans="1:28" x14ac:dyDescent="0.2">
      <c r="A24" s="8">
        <f>IFERROR(VLOOKUP(B24,'[1]DADOS (OCULTAR)'!$Q$3:$S$136,3,0),"")</f>
        <v>9767633000609</v>
      </c>
      <c r="B24" s="9" t="str">
        <f>'[1]TCE - ANEXO III - Preencher'!C33</f>
        <v>UPA CAXANGÁ - CG Nº 007/2022</v>
      </c>
      <c r="C24" s="10"/>
      <c r="D24" s="11" t="str">
        <f>'[1]TCE - ANEXO III - Preencher'!E33</f>
        <v xml:space="preserve">AMANDA RAYANE DA SILVA GOMES 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2234-05</v>
      </c>
      <c r="G24" s="13" t="str">
        <f>IF('[1]TCE - ANEXO III - Preencher'!H33="","",'[1]TCE - ANEXO III - Preencher'!H33)</f>
        <v>08/2026</v>
      </c>
      <c r="H24" s="14" t="str">
        <f>'[1]TCE - ANEXO III - Preencher'!I33</f>
        <v>0,00</v>
      </c>
      <c r="I24" s="14">
        <f>'[1]TCE - ANEXO III - Preencher'!J33</f>
        <v>371.53</v>
      </c>
      <c r="J24" s="14">
        <f>'[1]TCE - ANEXO III - Preencher'!K33</f>
        <v>0</v>
      </c>
      <c r="K24" s="15">
        <f>'[1]TCE - ANEXO III - Preencher'!L33</f>
        <v>263.87819999999999</v>
      </c>
      <c r="L24" s="15">
        <f>'[1]TCE - ANEXO III - Preencher'!M33</f>
        <v>21.12</v>
      </c>
      <c r="M24" s="15">
        <f t="shared" si="1"/>
        <v>242.75819999999999</v>
      </c>
      <c r="N24" s="15">
        <f>'[1]TCE - ANEXO III - Preencher'!O33</f>
        <v>1.52</v>
      </c>
      <c r="O24" s="15">
        <f>'[1]TCE - ANEXO III - Preencher'!P33</f>
        <v>0</v>
      </c>
      <c r="P24" s="16">
        <f t="shared" si="2"/>
        <v>1.52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615.80819999999994</v>
      </c>
    </row>
    <row r="25" spans="1:28" x14ac:dyDescent="0.2">
      <c r="A25" s="8">
        <f>IFERROR(VLOOKUP(B25,'[1]DADOS (OCULTAR)'!$Q$3:$S$136,3,0),"")</f>
        <v>9767633000609</v>
      </c>
      <c r="B25" s="9" t="str">
        <f>'[1]TCE - ANEXO III - Preencher'!C34</f>
        <v>UPA CAXANGÁ - CG Nº 007/2022</v>
      </c>
      <c r="C25" s="10"/>
      <c r="D25" s="11" t="str">
        <f>'[1]TCE - ANEXO III - Preencher'!E34</f>
        <v>AMANDHA ARAUJO CRUZ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1312-05</v>
      </c>
      <c r="G25" s="13" t="str">
        <f>IF('[1]TCE - ANEXO III - Preencher'!H34="","",'[1]TCE - ANEXO III - Preencher'!H34)</f>
        <v>08/2026</v>
      </c>
      <c r="H25" s="14" t="str">
        <f>'[1]TCE - ANEXO III - Preencher'!I34</f>
        <v>0,00</v>
      </c>
      <c r="I25" s="14">
        <f>'[1]TCE - ANEXO III - Preencher'!J34</f>
        <v>1049.96</v>
      </c>
      <c r="J25" s="14">
        <f>'[1]TCE - ANEXO III - Preencher'!K34</f>
        <v>0</v>
      </c>
      <c r="K25" s="15">
        <f>'[1]TCE - ANEXO III - Preencher'!L34</f>
        <v>263.87819999999999</v>
      </c>
      <c r="L25" s="15">
        <f>'[1]TCE - ANEXO III - Preencher'!M34</f>
        <v>32.32</v>
      </c>
      <c r="M25" s="15">
        <f t="shared" si="1"/>
        <v>231.5582</v>
      </c>
      <c r="N25" s="15">
        <f>'[1]TCE - ANEXO III - Preencher'!O34</f>
        <v>1.52</v>
      </c>
      <c r="O25" s="15">
        <f>'[1]TCE - ANEXO III - Preencher'!P34</f>
        <v>0</v>
      </c>
      <c r="P25" s="16">
        <f t="shared" si="2"/>
        <v>1.52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160</v>
      </c>
      <c r="U25" s="15">
        <f>'[1]TCE - ANEXO III - Preencher'!V34</f>
        <v>0</v>
      </c>
      <c r="V25" s="16">
        <f t="shared" si="4"/>
        <v>160</v>
      </c>
      <c r="W25" s="17" t="str">
        <f>IF('[1]TCE - ANEXO III - Preencher'!X34="","",'[1]TCE - ANEXO III - Preencher'!X34)</f>
        <v>Auxílio Creche</v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/>
      </c>
      <c r="AB25" s="15">
        <f t="shared" si="0"/>
        <v>1472.9382000000001</v>
      </c>
    </row>
    <row r="26" spans="1:28" x14ac:dyDescent="0.2">
      <c r="A26" s="8">
        <f>IFERROR(VLOOKUP(B26,'[1]DADOS (OCULTAR)'!$Q$3:$S$136,3,0),"")</f>
        <v>9767633000609</v>
      </c>
      <c r="B26" s="9" t="str">
        <f>'[1]TCE - ANEXO III - Preencher'!C35</f>
        <v>UPA CAXANGÁ - CG Nº 007/2022</v>
      </c>
      <c r="C26" s="10"/>
      <c r="D26" s="11" t="str">
        <f>'[1]TCE - ANEXO III - Preencher'!E35</f>
        <v xml:space="preserve">ANA BEATRIZ BEZERRA DA SILVA 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08/2026</v>
      </c>
      <c r="H26" s="14" t="str">
        <f>'[1]TCE - ANEXO III - Preencher'!I35</f>
        <v>0,00</v>
      </c>
      <c r="I26" s="14">
        <f>'[1]TCE - ANEXO III - Preencher'!J35</f>
        <v>233.87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1.52</v>
      </c>
      <c r="O26" s="15">
        <f>'[1]TCE - ANEXO III - Preencher'!P35</f>
        <v>0</v>
      </c>
      <c r="P26" s="16">
        <f t="shared" si="2"/>
        <v>1.52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3310.32</v>
      </c>
      <c r="Y26" s="15">
        <f>'[1]TCE - ANEXO III - Preencher'!Z35</f>
        <v>0</v>
      </c>
      <c r="Z26" s="16">
        <f t="shared" si="5"/>
        <v>3310.32</v>
      </c>
      <c r="AA26" s="17" t="str">
        <f>IF('[1]TCE - ANEXO III - Preencher'!AB35="","",'[1]TCE - ANEXO III - Preencher'!AB35)</f>
        <v/>
      </c>
      <c r="AB26" s="15">
        <f t="shared" si="0"/>
        <v>3545.71</v>
      </c>
    </row>
    <row r="27" spans="1:28" x14ac:dyDescent="0.2">
      <c r="A27" s="8">
        <f>IFERROR(VLOOKUP(B27,'[1]DADOS (OCULTAR)'!$Q$3:$S$136,3,0),"")</f>
        <v>9767633000609</v>
      </c>
      <c r="B27" s="9" t="str">
        <f>'[1]TCE - ANEXO III - Preencher'!C36</f>
        <v>UPA CAXANGÁ - CG Nº 007/2022</v>
      </c>
      <c r="C27" s="10"/>
      <c r="D27" s="11" t="str">
        <f>'[1]TCE - ANEXO III - Preencher'!E36</f>
        <v>ANA BEATRIZ DA SILVA FREITAS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4110-05</v>
      </c>
      <c r="G27" s="13" t="str">
        <f>IF('[1]TCE - ANEXO III - Preencher'!H36="","",'[1]TCE - ANEXO III - Preencher'!H36)</f>
        <v>08/2026</v>
      </c>
      <c r="H27" s="14" t="str">
        <f>'[1]TCE - ANEXO III - Preencher'!I36</f>
        <v>0,00</v>
      </c>
      <c r="I27" s="14">
        <f>'[1]TCE - ANEXO III - Preencher'!J36</f>
        <v>14.21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1.52</v>
      </c>
      <c r="O27" s="15">
        <f>'[1]TCE - ANEXO III - Preencher'!P36</f>
        <v>0</v>
      </c>
      <c r="P27" s="16">
        <f t="shared" si="2"/>
        <v>1.52</v>
      </c>
      <c r="Q27" s="15">
        <f>'[1]TCE - ANEXO III - Preencher'!R36</f>
        <v>194.52430000000001</v>
      </c>
      <c r="R27" s="15">
        <f>'[1]TCE - ANEXO III - Preencher'!S36</f>
        <v>42.65</v>
      </c>
      <c r="S27" s="16">
        <f t="shared" si="3"/>
        <v>151.87430000000001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/>
      </c>
      <c r="AB27" s="15">
        <f t="shared" si="0"/>
        <v>197.5043</v>
      </c>
    </row>
    <row r="28" spans="1:28" x14ac:dyDescent="0.2">
      <c r="A28" s="8">
        <f>IFERROR(VLOOKUP(B28,'[1]DADOS (OCULTAR)'!$Q$3:$S$136,3,0),"")</f>
        <v>9767633000609</v>
      </c>
      <c r="B28" s="9" t="str">
        <f>'[1]TCE - ANEXO III - Preencher'!C37</f>
        <v>UPA CAXANGÁ - CG Nº 007/2022</v>
      </c>
      <c r="C28" s="10"/>
      <c r="D28" s="11" t="str">
        <f>'[1]TCE - ANEXO III - Preencher'!E37</f>
        <v>ANA CAROLINA AMORIM DE LIMA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08/2026</v>
      </c>
      <c r="H28" s="14" t="str">
        <f>'[1]TCE - ANEXO III - Preencher'!I37</f>
        <v>0,00</v>
      </c>
      <c r="I28" s="14">
        <f>'[1]TCE - ANEXO III - Preencher'!J37</f>
        <v>355.86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1.52</v>
      </c>
      <c r="O28" s="15">
        <f>'[1]TCE - ANEXO III - Preencher'!P37</f>
        <v>0</v>
      </c>
      <c r="P28" s="16">
        <f t="shared" si="2"/>
        <v>1.52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21344.89</v>
      </c>
      <c r="Y28" s="15">
        <f>'[1]TCE - ANEXO III - Preencher'!Z37</f>
        <v>0</v>
      </c>
      <c r="Z28" s="16">
        <f t="shared" si="5"/>
        <v>21344.89</v>
      </c>
      <c r="AA28" s="17" t="str">
        <f>IF('[1]TCE - ANEXO III - Preencher'!AB37="","",'[1]TCE - ANEXO III - Preencher'!AB37)</f>
        <v/>
      </c>
      <c r="AB28" s="15">
        <f t="shared" si="0"/>
        <v>21702.27</v>
      </c>
    </row>
    <row r="29" spans="1:28" x14ac:dyDescent="0.2">
      <c r="A29" s="8">
        <f>IFERROR(VLOOKUP(B29,'[1]DADOS (OCULTAR)'!$Q$3:$S$136,3,0),"")</f>
        <v>9767633000609</v>
      </c>
      <c r="B29" s="9" t="str">
        <f>'[1]TCE - ANEXO III - Preencher'!C38</f>
        <v>UPA CAXANGÁ - CG Nº 007/2022</v>
      </c>
      <c r="C29" s="10"/>
      <c r="D29" s="11" t="str">
        <f>'[1]TCE - ANEXO III - Preencher'!E38</f>
        <v>ANA CLAUDIA DOS RAMOS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08/2026</v>
      </c>
      <c r="H29" s="14" t="str">
        <f>'[1]TCE - ANEXO III - Preencher'!I38</f>
        <v>0,00</v>
      </c>
      <c r="I29" s="14">
        <f>'[1]TCE - ANEXO III - Preencher'!J38</f>
        <v>176.72</v>
      </c>
      <c r="J29" s="14">
        <f>'[1]TCE - ANEXO III - Preencher'!K38</f>
        <v>0</v>
      </c>
      <c r="K29" s="15">
        <f>'[1]TCE - ANEXO III - Preencher'!L38</f>
        <v>263.87819999999999</v>
      </c>
      <c r="L29" s="15">
        <f>'[1]TCE - ANEXO III - Preencher'!M38</f>
        <v>16.21</v>
      </c>
      <c r="M29" s="15">
        <f t="shared" si="1"/>
        <v>247.66819999999998</v>
      </c>
      <c r="N29" s="15">
        <f>'[1]TCE - ANEXO III - Preencher'!O38</f>
        <v>12.16</v>
      </c>
      <c r="O29" s="15">
        <f>'[1]TCE - ANEXO III - Preencher'!P38</f>
        <v>0</v>
      </c>
      <c r="P29" s="16">
        <f t="shared" si="2"/>
        <v>12.16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1922.14</v>
      </c>
      <c r="Y29" s="15">
        <f>'[1]TCE - ANEXO III - Preencher'!Z38</f>
        <v>0</v>
      </c>
      <c r="Z29" s="16">
        <f t="shared" si="5"/>
        <v>1922.14</v>
      </c>
      <c r="AA29" s="17" t="str">
        <f>IF('[1]TCE - ANEXO III - Preencher'!AB38="","",'[1]TCE - ANEXO III - Preencher'!AB38)</f>
        <v/>
      </c>
      <c r="AB29" s="15">
        <f t="shared" si="0"/>
        <v>2358.6882000000001</v>
      </c>
    </row>
    <row r="30" spans="1:28" x14ac:dyDescent="0.2">
      <c r="A30" s="8">
        <f>IFERROR(VLOOKUP(B30,'[1]DADOS (OCULTAR)'!$Q$3:$S$136,3,0),"")</f>
        <v>9767633000609</v>
      </c>
      <c r="B30" s="9" t="str">
        <f>'[1]TCE - ANEXO III - Preencher'!C39</f>
        <v>UPA CAXANGÁ - CG Nº 007/2022</v>
      </c>
      <c r="C30" s="10"/>
      <c r="D30" s="11" t="str">
        <f>'[1]TCE - ANEXO III - Preencher'!E39</f>
        <v xml:space="preserve">ANA CRISTINA DE ARAUJO ALVES 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3226-05</v>
      </c>
      <c r="G30" s="13" t="str">
        <f>IF('[1]TCE - ANEXO III - Preencher'!H39="","",'[1]TCE - ANEXO III - Preencher'!H39)</f>
        <v>08/2026</v>
      </c>
      <c r="H30" s="14" t="str">
        <f>'[1]TCE - ANEXO III - Preencher'!I39</f>
        <v>0,00</v>
      </c>
      <c r="I30" s="14">
        <f>'[1]TCE - ANEXO III - Preencher'!J39</f>
        <v>141.94999999999999</v>
      </c>
      <c r="J30" s="14">
        <f>'[1]TCE - ANEXO III - Preencher'!K39</f>
        <v>0</v>
      </c>
      <c r="K30" s="15">
        <f>'[1]TCE - ANEXO III - Preencher'!L39</f>
        <v>263.87819999999999</v>
      </c>
      <c r="L30" s="15">
        <f>'[1]TCE - ANEXO III - Preencher'!M39</f>
        <v>32.32</v>
      </c>
      <c r="M30" s="15">
        <f t="shared" si="1"/>
        <v>231.5582</v>
      </c>
      <c r="N30" s="15">
        <f>'[1]TCE - ANEXO III - Preencher'!O39</f>
        <v>1.52</v>
      </c>
      <c r="O30" s="15">
        <f>'[1]TCE - ANEXO III - Preencher'!P39</f>
        <v>0</v>
      </c>
      <c r="P30" s="16">
        <f t="shared" si="2"/>
        <v>1.52</v>
      </c>
      <c r="Q30" s="15">
        <f>'[1]TCE - ANEXO III - Preencher'!R39</f>
        <v>293.52429999999998</v>
      </c>
      <c r="R30" s="15">
        <f>'[1]TCE - ANEXO III - Preencher'!S39</f>
        <v>106.47</v>
      </c>
      <c r="S30" s="16">
        <f t="shared" si="3"/>
        <v>187.05429999999998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/>
      </c>
      <c r="AB30" s="15">
        <f t="shared" si="0"/>
        <v>591.98249999999996</v>
      </c>
    </row>
    <row r="31" spans="1:28" x14ac:dyDescent="0.2">
      <c r="A31" s="8">
        <f>IFERROR(VLOOKUP(B31,'[1]DADOS (OCULTAR)'!$Q$3:$S$136,3,0),"")</f>
        <v>9767633000609</v>
      </c>
      <c r="B31" s="9" t="str">
        <f>'[1]TCE - ANEXO III - Preencher'!C40</f>
        <v>UPA CAXANGÁ - CG Nº 007/2022</v>
      </c>
      <c r="C31" s="10"/>
      <c r="D31" s="11" t="str">
        <f>'[1]TCE - ANEXO III - Preencher'!E40</f>
        <v>ANA FLAVIA BEZERRA DE ARAUJO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4221-10</v>
      </c>
      <c r="G31" s="13" t="str">
        <f>IF('[1]TCE - ANEXO III - Preencher'!H40="","",'[1]TCE - ANEXO III - Preencher'!H40)</f>
        <v>08/2026</v>
      </c>
      <c r="H31" s="14" t="str">
        <f>'[1]TCE - ANEXO III - Preencher'!I40</f>
        <v>0,00</v>
      </c>
      <c r="I31" s="14">
        <f>'[1]TCE - ANEXO III - Preencher'!J40</f>
        <v>159.31</v>
      </c>
      <c r="J31" s="14">
        <f>'[1]TCE - ANEXO III - Preencher'!K40</f>
        <v>0</v>
      </c>
      <c r="K31" s="15">
        <f>'[1]TCE - ANEXO III - Preencher'!L40</f>
        <v>263.87819999999999</v>
      </c>
      <c r="L31" s="15">
        <f>'[1]TCE - ANEXO III - Preencher'!M40</f>
        <v>32.32</v>
      </c>
      <c r="M31" s="15">
        <f t="shared" si="1"/>
        <v>231.5582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293.52429999999998</v>
      </c>
      <c r="R31" s="15">
        <f>'[1]TCE - ANEXO III - Preencher'!S40</f>
        <v>100.03</v>
      </c>
      <c r="S31" s="16">
        <f t="shared" si="3"/>
        <v>193.49429999999998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/>
      </c>
      <c r="AB31" s="15">
        <f t="shared" si="0"/>
        <v>614.26249999999993</v>
      </c>
    </row>
    <row r="32" spans="1:28" x14ac:dyDescent="0.2">
      <c r="A32" s="8">
        <f>IFERROR(VLOOKUP(B32,'[1]DADOS (OCULTAR)'!$Q$3:$S$136,3,0),"")</f>
        <v>9767633000609</v>
      </c>
      <c r="B32" s="9" t="str">
        <f>'[1]TCE - ANEXO III - Preencher'!C41</f>
        <v>UPA CAXANGÁ - CG Nº 007/2022</v>
      </c>
      <c r="C32" s="10"/>
      <c r="D32" s="11" t="str">
        <f>'[1]TCE - ANEXO III - Preencher'!E41</f>
        <v>ANA FLAVIA DA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08/2026</v>
      </c>
      <c r="H32" s="14" t="str">
        <f>'[1]TCE - ANEXO III - Preencher'!I41</f>
        <v>0,00</v>
      </c>
      <c r="I32" s="14">
        <f>'[1]TCE - ANEXO III - Preencher'!J41</f>
        <v>176.72</v>
      </c>
      <c r="J32" s="14">
        <f>'[1]TCE - ANEXO III - Preencher'!K41</f>
        <v>0</v>
      </c>
      <c r="K32" s="15">
        <f>'[1]TCE - ANEXO III - Preencher'!L41</f>
        <v>263.87819999999999</v>
      </c>
      <c r="L32" s="15">
        <f>'[1]TCE - ANEXO III - Preencher'!M41</f>
        <v>16.21</v>
      </c>
      <c r="M32" s="15">
        <f t="shared" si="1"/>
        <v>247.66819999999998</v>
      </c>
      <c r="N32" s="15">
        <f>'[1]TCE - ANEXO III - Preencher'!O41</f>
        <v>1.52</v>
      </c>
      <c r="O32" s="15">
        <f>'[1]TCE - ANEXO III - Preencher'!P41</f>
        <v>0</v>
      </c>
      <c r="P32" s="16">
        <f t="shared" si="2"/>
        <v>1.52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1969.19</v>
      </c>
      <c r="Y32" s="15">
        <f>'[1]TCE - ANEXO III - Preencher'!Z41</f>
        <v>0</v>
      </c>
      <c r="Z32" s="16">
        <f t="shared" si="5"/>
        <v>1969.19</v>
      </c>
      <c r="AA32" s="17" t="str">
        <f>IF('[1]TCE - ANEXO III - Preencher'!AB41="","",'[1]TCE - ANEXO III - Preencher'!AB41)</f>
        <v/>
      </c>
      <c r="AB32" s="15">
        <f t="shared" si="0"/>
        <v>2395.0981999999999</v>
      </c>
    </row>
    <row r="33" spans="1:28" x14ac:dyDescent="0.2">
      <c r="A33" s="8">
        <f>IFERROR(VLOOKUP(B33,'[1]DADOS (OCULTAR)'!$Q$3:$S$136,3,0),"")</f>
        <v>9767633000609</v>
      </c>
      <c r="B33" s="9" t="str">
        <f>'[1]TCE - ANEXO III - Preencher'!C42</f>
        <v>UPA CAXANGÁ - CG Nº 007/2022</v>
      </c>
      <c r="C33" s="10"/>
      <c r="D33" s="11" t="str">
        <f>'[1]TCE - ANEXO III - Preencher'!E42</f>
        <v>ANA KEILA SANTANA FERNANDES GOMES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2235-05</v>
      </c>
      <c r="G33" s="13" t="str">
        <f>IF('[1]TCE - ANEXO III - Preencher'!H42="","",'[1]TCE - ANEXO III - Preencher'!H42)</f>
        <v>08/2026</v>
      </c>
      <c r="H33" s="14" t="str">
        <f>'[1]TCE - ANEXO III - Preencher'!I42</f>
        <v>0,00</v>
      </c>
      <c r="I33" s="14">
        <f>'[1]TCE - ANEXO III - Preencher'!J42</f>
        <v>263.35000000000002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1.52</v>
      </c>
      <c r="O33" s="15">
        <f>'[1]TCE - ANEXO III - Preencher'!P42</f>
        <v>0</v>
      </c>
      <c r="P33" s="16">
        <f t="shared" si="2"/>
        <v>1.52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11979.19</v>
      </c>
      <c r="Y33" s="15">
        <f>'[1]TCE - ANEXO III - Preencher'!Z42</f>
        <v>0</v>
      </c>
      <c r="Z33" s="16">
        <f t="shared" si="5"/>
        <v>11979.19</v>
      </c>
      <c r="AA33" s="17" t="str">
        <f>IF('[1]TCE - ANEXO III - Preencher'!AB42="","",'[1]TCE - ANEXO III - Preencher'!AB42)</f>
        <v/>
      </c>
      <c r="AB33" s="15">
        <f t="shared" si="0"/>
        <v>12244.060000000001</v>
      </c>
    </row>
    <row r="34" spans="1:28" x14ac:dyDescent="0.2">
      <c r="A34" s="8">
        <f>IFERROR(VLOOKUP(B34,'[1]DADOS (OCULTAR)'!$Q$3:$S$136,3,0),"")</f>
        <v>9767633000609</v>
      </c>
      <c r="B34" s="9" t="str">
        <f>'[1]TCE - ANEXO III - Preencher'!C43</f>
        <v>UPA CAXANGÁ - CG Nº 007/2022</v>
      </c>
      <c r="C34" s="10"/>
      <c r="D34" s="11" t="str">
        <f>'[1]TCE - ANEXO III - Preencher'!E43</f>
        <v xml:space="preserve">ANA LUCIA NASCIMENTO LINS CAVALCANTE LIMA 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2235-05</v>
      </c>
      <c r="G34" s="13" t="str">
        <f>IF('[1]TCE - ANEXO III - Preencher'!H43="","",'[1]TCE - ANEXO III - Preencher'!H43)</f>
        <v>08/2026</v>
      </c>
      <c r="H34" s="14" t="str">
        <f>'[1]TCE - ANEXO III - Preencher'!I43</f>
        <v>0,00</v>
      </c>
      <c r="I34" s="14">
        <f>'[1]TCE - ANEXO III - Preencher'!J43</f>
        <v>770.66</v>
      </c>
      <c r="J34" s="14">
        <f>'[1]TCE - ANEXO III - Preencher'!K43</f>
        <v>0</v>
      </c>
      <c r="K34" s="15">
        <f>'[1]TCE - ANEXO III - Preencher'!L43</f>
        <v>263.87819999999999</v>
      </c>
      <c r="L34" s="15">
        <f>'[1]TCE - ANEXO III - Preencher'!M43</f>
        <v>14.25</v>
      </c>
      <c r="M34" s="15">
        <f t="shared" si="1"/>
        <v>249.62819999999999</v>
      </c>
      <c r="N34" s="15">
        <f>'[1]TCE - ANEXO III - Preencher'!O43</f>
        <v>3.04</v>
      </c>
      <c r="O34" s="15">
        <f>'[1]TCE - ANEXO III - Preencher'!P43</f>
        <v>0</v>
      </c>
      <c r="P34" s="16">
        <f t="shared" si="2"/>
        <v>3.04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1023.3281999999999</v>
      </c>
    </row>
    <row r="35" spans="1:28" x14ac:dyDescent="0.2">
      <c r="A35" s="8">
        <f>IFERROR(VLOOKUP(B35,'[1]DADOS (OCULTAR)'!$Q$3:$S$136,3,0),"")</f>
        <v>9767633000609</v>
      </c>
      <c r="B35" s="9" t="str">
        <f>'[1]TCE - ANEXO III - Preencher'!C44</f>
        <v>UPA CAXANGÁ - CG Nº 007/2022</v>
      </c>
      <c r="C35" s="10"/>
      <c r="D35" s="11" t="str">
        <f>'[1]TCE - ANEXO III - Preencher'!E44</f>
        <v>ANA PAULA JOSE DA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 t="str">
        <f>IF('[1]TCE - ANEXO III - Preencher'!H44="","",'[1]TCE - ANEXO III - Preencher'!H44)</f>
        <v>08/2026</v>
      </c>
      <c r="H35" s="14" t="str">
        <f>'[1]TCE - ANEXO III - Preencher'!I44</f>
        <v>0,00</v>
      </c>
      <c r="I35" s="14">
        <f>'[1]TCE - ANEXO III - Preencher'!J44</f>
        <v>360.12</v>
      </c>
      <c r="J35" s="14">
        <f>'[1]TCE - ANEXO III - Preencher'!K44</f>
        <v>0</v>
      </c>
      <c r="K35" s="15">
        <f>'[1]TCE - ANEXO III - Preencher'!L44</f>
        <v>263.87819999999999</v>
      </c>
      <c r="L35" s="15">
        <f>'[1]TCE - ANEXO III - Preencher'!M44</f>
        <v>4.3600000000000003</v>
      </c>
      <c r="M35" s="15">
        <f t="shared" si="1"/>
        <v>259.51819999999998</v>
      </c>
      <c r="N35" s="15">
        <f>'[1]TCE - ANEXO III - Preencher'!O44</f>
        <v>1.52</v>
      </c>
      <c r="O35" s="15">
        <f>'[1]TCE - ANEXO III - Preencher'!P44</f>
        <v>0</v>
      </c>
      <c r="P35" s="16">
        <f t="shared" si="2"/>
        <v>1.52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12483.55</v>
      </c>
      <c r="Y35" s="15">
        <f>'[1]TCE - ANEXO III - Preencher'!Z44</f>
        <v>0</v>
      </c>
      <c r="Z35" s="16">
        <f t="shared" si="5"/>
        <v>12483.55</v>
      </c>
      <c r="AA35" s="17" t="str">
        <f>IF('[1]TCE - ANEXO III - Preencher'!AB44="","",'[1]TCE - ANEXO III - Preencher'!AB44)</f>
        <v/>
      </c>
      <c r="AB35" s="15">
        <f t="shared" si="0"/>
        <v>13104.708199999999</v>
      </c>
    </row>
    <row r="36" spans="1:28" x14ac:dyDescent="0.2">
      <c r="A36" s="8">
        <f>IFERROR(VLOOKUP(B36,'[1]DADOS (OCULTAR)'!$Q$3:$S$136,3,0),"")</f>
        <v>9767633000609</v>
      </c>
      <c r="B36" s="9" t="str">
        <f>'[1]TCE - ANEXO III - Preencher'!C45</f>
        <v>UPA CAXANGÁ - CG Nº 007/2022</v>
      </c>
      <c r="C36" s="10"/>
      <c r="D36" s="11" t="str">
        <f>'[1]TCE - ANEXO III - Preencher'!E45</f>
        <v xml:space="preserve">ANA PAULA ROQUE BEZERRA 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08/2026</v>
      </c>
      <c r="H36" s="14" t="str">
        <f>'[1]TCE - ANEXO III - Preencher'!I45</f>
        <v>0,00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95.27</v>
      </c>
      <c r="Y36" s="15">
        <f>'[1]TCE - ANEXO III - Preencher'!Z45</f>
        <v>0</v>
      </c>
      <c r="Z36" s="16">
        <f t="shared" si="5"/>
        <v>95.27</v>
      </c>
      <c r="AA36" s="17" t="str">
        <f>IF('[1]TCE - ANEXO III - Preencher'!AB45="","",'[1]TCE - ANEXO III - Preencher'!AB45)</f>
        <v/>
      </c>
      <c r="AB36" s="15">
        <f t="shared" si="0"/>
        <v>95.27</v>
      </c>
    </row>
    <row r="37" spans="1:28" x14ac:dyDescent="0.2">
      <c r="A37" s="8">
        <f>IFERROR(VLOOKUP(B37,'[1]DADOS (OCULTAR)'!$Q$3:$S$136,3,0),"")</f>
        <v>9767633000609</v>
      </c>
      <c r="B37" s="9" t="str">
        <f>'[1]TCE - ANEXO III - Preencher'!C46</f>
        <v>UPA CAXANGÁ - CG Nº 007/2022</v>
      </c>
      <c r="C37" s="10"/>
      <c r="D37" s="11" t="str">
        <f>'[1]TCE - ANEXO III - Preencher'!E46</f>
        <v>ANDERSON DE OLIVEIRA BARBOSA ROCHA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5211-30</v>
      </c>
      <c r="G37" s="13" t="str">
        <f>IF('[1]TCE - ANEXO III - Preencher'!H46="","",'[1]TCE - ANEXO III - Preencher'!H46)</f>
        <v>08/2026</v>
      </c>
      <c r="H37" s="14" t="str">
        <f>'[1]TCE - ANEXO III - Preencher'!I46</f>
        <v>0,00</v>
      </c>
      <c r="I37" s="14">
        <f>'[1]TCE - ANEXO III - Preencher'!J46</f>
        <v>164.92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/>
      </c>
      <c r="AB37" s="15">
        <f t="shared" si="0"/>
        <v>194.82</v>
      </c>
    </row>
    <row r="38" spans="1:28" x14ac:dyDescent="0.2">
      <c r="A38" s="8">
        <f>IFERROR(VLOOKUP(B38,'[1]DADOS (OCULTAR)'!$Q$3:$S$136,3,0),"")</f>
        <v>9767633000609</v>
      </c>
      <c r="B38" s="9" t="str">
        <f>'[1]TCE - ANEXO III - Preencher'!C47</f>
        <v>UPA CAXANGÁ - CG Nº 007/2022</v>
      </c>
      <c r="C38" s="10"/>
      <c r="D38" s="11" t="str">
        <f>'[1]TCE - ANEXO III - Preencher'!E47</f>
        <v xml:space="preserve">ANDRE EVANDRO BATISTA DA SILVA 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5143-10</v>
      </c>
      <c r="G38" s="13" t="str">
        <f>IF('[1]TCE - ANEXO III - Preencher'!H47="","",'[1]TCE - ANEXO III - Preencher'!H47)</f>
        <v>08/2026</v>
      </c>
      <c r="H38" s="14" t="str">
        <f>'[1]TCE - ANEXO III - Preencher'!I47</f>
        <v>0,00</v>
      </c>
      <c r="I38" s="14">
        <f>'[1]TCE - ANEXO III - Preencher'!J47</f>
        <v>214.32</v>
      </c>
      <c r="J38" s="14">
        <f>'[1]TCE - ANEXO III - Preencher'!K47</f>
        <v>0</v>
      </c>
      <c r="K38" s="15">
        <f>'[1]TCE - ANEXO III - Preencher'!L47</f>
        <v>263.87819999999999</v>
      </c>
      <c r="L38" s="15">
        <f>'[1]TCE - ANEXO III - Preencher'!M47</f>
        <v>32.32</v>
      </c>
      <c r="M38" s="15">
        <f t="shared" si="1"/>
        <v>231.5582</v>
      </c>
      <c r="N38" s="15">
        <f>'[1]TCE - ANEXO III - Preencher'!O47</f>
        <v>1.52</v>
      </c>
      <c r="O38" s="15">
        <f>'[1]TCE - ANEXO III - Preencher'!P47</f>
        <v>0</v>
      </c>
      <c r="P38" s="16">
        <f t="shared" si="2"/>
        <v>1.52</v>
      </c>
      <c r="Q38" s="15">
        <f>'[1]TCE - ANEXO III - Preencher'!R47</f>
        <v>293.52429999999998</v>
      </c>
      <c r="R38" s="15">
        <f>'[1]TCE - ANEXO III - Preencher'!S47</f>
        <v>109.41</v>
      </c>
      <c r="S38" s="16">
        <f t="shared" si="3"/>
        <v>184.11429999999999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/>
      </c>
      <c r="AB38" s="15">
        <f t="shared" si="0"/>
        <v>661.41249999999991</v>
      </c>
    </row>
    <row r="39" spans="1:28" x14ac:dyDescent="0.2">
      <c r="A39" s="8">
        <f>IFERROR(VLOOKUP(B39,'[1]DADOS (OCULTAR)'!$Q$3:$S$136,3,0),"")</f>
        <v>9767633000609</v>
      </c>
      <c r="B39" s="9" t="str">
        <f>'[1]TCE - ANEXO III - Preencher'!C48</f>
        <v>UPA CAXANGÁ - CG Nº 007/2022</v>
      </c>
      <c r="C39" s="10"/>
      <c r="D39" s="11" t="str">
        <f>'[1]TCE - ANEXO III - Preencher'!E48</f>
        <v>ANDRE FELIPE DE LIMA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 t="str">
        <f>IF('[1]TCE - ANEXO III - Preencher'!H48="","",'[1]TCE - ANEXO III - Preencher'!H48)</f>
        <v>08/2026</v>
      </c>
      <c r="H39" s="14" t="str">
        <f>'[1]TCE - ANEXO III - Preencher'!I48</f>
        <v>0,00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1229.58</v>
      </c>
      <c r="Y39" s="15">
        <f>'[1]TCE - ANEXO III - Preencher'!Z48</f>
        <v>0</v>
      </c>
      <c r="Z39" s="16">
        <f t="shared" si="5"/>
        <v>1229.58</v>
      </c>
      <c r="AA39" s="17" t="str">
        <f>IF('[1]TCE - ANEXO III - Preencher'!AB48="","",'[1]TCE - ANEXO III - Preencher'!AB48)</f>
        <v/>
      </c>
      <c r="AB39" s="15">
        <f t="shared" si="0"/>
        <v>1229.58</v>
      </c>
    </row>
    <row r="40" spans="1:28" x14ac:dyDescent="0.2">
      <c r="A40" s="8">
        <f>IFERROR(VLOOKUP(B40,'[1]DADOS (OCULTAR)'!$Q$3:$S$136,3,0),"")</f>
        <v>9767633000609</v>
      </c>
      <c r="B40" s="9" t="str">
        <f>'[1]TCE - ANEXO III - Preencher'!C49</f>
        <v>UPA CAXANGÁ - CG Nº 007/2022</v>
      </c>
      <c r="C40" s="10"/>
      <c r="D40" s="11" t="str">
        <f>'[1]TCE - ANEXO III - Preencher'!E49</f>
        <v>ANDRE LUIS DA SILVA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08/2026</v>
      </c>
      <c r="H40" s="14" t="str">
        <f>'[1]TCE - ANEXO III - Preencher'!I49</f>
        <v>0,00</v>
      </c>
      <c r="I40" s="14">
        <f>'[1]TCE - ANEXO III - Preencher'!J49</f>
        <v>205.45</v>
      </c>
      <c r="J40" s="14">
        <f>'[1]TCE - ANEXO III - Preencher'!K49</f>
        <v>0</v>
      </c>
      <c r="K40" s="15">
        <f>'[1]TCE - ANEXO III - Preencher'!L49</f>
        <v>263.87819999999999</v>
      </c>
      <c r="L40" s="15">
        <f>'[1]TCE - ANEXO III - Preencher'!M49</f>
        <v>16.21</v>
      </c>
      <c r="M40" s="15">
        <f t="shared" si="1"/>
        <v>247.66819999999998</v>
      </c>
      <c r="N40" s="15">
        <f>'[1]TCE - ANEXO III - Preencher'!O49</f>
        <v>1.52</v>
      </c>
      <c r="O40" s="15">
        <f>'[1]TCE - ANEXO III - Preencher'!P49</f>
        <v>0</v>
      </c>
      <c r="P40" s="16">
        <f t="shared" si="2"/>
        <v>1.52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2379.62</v>
      </c>
      <c r="Y40" s="15">
        <f>'[1]TCE - ANEXO III - Preencher'!Z49</f>
        <v>0</v>
      </c>
      <c r="Z40" s="16">
        <f t="shared" si="5"/>
        <v>2379.62</v>
      </c>
      <c r="AA40" s="17" t="str">
        <f>IF('[1]TCE - ANEXO III - Preencher'!AB49="","",'[1]TCE - ANEXO III - Preencher'!AB49)</f>
        <v/>
      </c>
      <c r="AB40" s="15">
        <f t="shared" si="0"/>
        <v>2834.2581999999998</v>
      </c>
    </row>
    <row r="41" spans="1:28" x14ac:dyDescent="0.2">
      <c r="A41" s="8">
        <f>IFERROR(VLOOKUP(B41,'[1]DADOS (OCULTAR)'!$Q$3:$S$136,3,0),"")</f>
        <v>9767633000609</v>
      </c>
      <c r="B41" s="9" t="str">
        <f>'[1]TCE - ANEXO III - Preencher'!C50</f>
        <v>UPA CAXANGÁ - CG Nº 007/2022</v>
      </c>
      <c r="C41" s="10"/>
      <c r="D41" s="11" t="str">
        <f>'[1]TCE - ANEXO III - Preencher'!E50</f>
        <v>ANDRE LUIS RODRIGUES SANTOS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08/2026</v>
      </c>
      <c r="H41" s="14" t="str">
        <f>'[1]TCE - ANEXO III - Preencher'!I50</f>
        <v>0,00</v>
      </c>
      <c r="I41" s="14">
        <f>'[1]TCE - ANEXO III - Preencher'!J50</f>
        <v>197.84</v>
      </c>
      <c r="J41" s="14">
        <f>'[1]TCE - ANEXO III - Preencher'!K50</f>
        <v>0</v>
      </c>
      <c r="K41" s="15">
        <f>'[1]TCE - ANEXO III - Preencher'!L50</f>
        <v>263.87819999999999</v>
      </c>
      <c r="L41" s="15">
        <f>'[1]TCE - ANEXO III - Preencher'!M50</f>
        <v>16.21</v>
      </c>
      <c r="M41" s="15">
        <f t="shared" si="1"/>
        <v>247.66819999999998</v>
      </c>
      <c r="N41" s="15">
        <f>'[1]TCE - ANEXO III - Preencher'!O50</f>
        <v>1.52</v>
      </c>
      <c r="O41" s="15">
        <f>'[1]TCE - ANEXO III - Preencher'!P50</f>
        <v>0</v>
      </c>
      <c r="P41" s="16">
        <f t="shared" si="2"/>
        <v>1.52</v>
      </c>
      <c r="Q41" s="15">
        <f>'[1]TCE - ANEXO III - Preencher'!R50</f>
        <v>293.52429999999998</v>
      </c>
      <c r="R41" s="15">
        <f>'[1]TCE - ANEXO III - Preencher'!S50</f>
        <v>97.26</v>
      </c>
      <c r="S41" s="16">
        <f t="shared" si="3"/>
        <v>196.26429999999999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2204.4699999999998</v>
      </c>
      <c r="Y41" s="15">
        <f>'[1]TCE - ANEXO III - Preencher'!Z50</f>
        <v>0</v>
      </c>
      <c r="Z41" s="16">
        <f t="shared" si="5"/>
        <v>2204.4699999999998</v>
      </c>
      <c r="AA41" s="17" t="str">
        <f>IF('[1]TCE - ANEXO III - Preencher'!AB50="","",'[1]TCE - ANEXO III - Preencher'!AB50)</f>
        <v/>
      </c>
      <c r="AB41" s="15">
        <f t="shared" si="0"/>
        <v>2847.7624999999998</v>
      </c>
    </row>
    <row r="42" spans="1:28" x14ac:dyDescent="0.2">
      <c r="A42" s="8">
        <f>IFERROR(VLOOKUP(B42,'[1]DADOS (OCULTAR)'!$Q$3:$S$136,3,0),"")</f>
        <v>9767633000609</v>
      </c>
      <c r="B42" s="9" t="str">
        <f>'[1]TCE - ANEXO III - Preencher'!C51</f>
        <v>UPA CAXANGÁ - CG Nº 007/2022</v>
      </c>
      <c r="C42" s="10"/>
      <c r="D42" s="11" t="str">
        <f>'[1]TCE - ANEXO III - Preencher'!E51</f>
        <v>ANDREA LOURDES DE OLIVEIRA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7823-20</v>
      </c>
      <c r="G42" s="13" t="str">
        <f>IF('[1]TCE - ANEXO III - Preencher'!H51="","",'[1]TCE - ANEXO III - Preencher'!H51)</f>
        <v>08/2026</v>
      </c>
      <c r="H42" s="14" t="str">
        <f>'[1]TCE - ANEXO III - Preencher'!I51</f>
        <v>0,00</v>
      </c>
      <c r="I42" s="14">
        <f>'[1]TCE - ANEXO III - Preencher'!J51</f>
        <v>158.30000000000001</v>
      </c>
      <c r="J42" s="14">
        <f>'[1]TCE - ANEXO III - Preencher'!K51</f>
        <v>0</v>
      </c>
      <c r="K42" s="15">
        <f>'[1]TCE - ANEXO III - Preencher'!L51</f>
        <v>263.87819999999999</v>
      </c>
      <c r="L42" s="15">
        <f>'[1]TCE - ANEXO III - Preencher'!M51</f>
        <v>16.21</v>
      </c>
      <c r="M42" s="15">
        <f t="shared" si="1"/>
        <v>247.66819999999998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405.96820000000002</v>
      </c>
    </row>
    <row r="43" spans="1:28" x14ac:dyDescent="0.2">
      <c r="A43" s="8">
        <f>IFERROR(VLOOKUP(B43,'[1]DADOS (OCULTAR)'!$Q$3:$S$136,3,0),"")</f>
        <v>9767633000609</v>
      </c>
      <c r="B43" s="9" t="str">
        <f>'[1]TCE - ANEXO III - Preencher'!C52</f>
        <v>UPA CAXANGÁ - CG Nº 007/2022</v>
      </c>
      <c r="C43" s="10"/>
      <c r="D43" s="11" t="str">
        <f>'[1]TCE - ANEXO III - Preencher'!E52</f>
        <v>ANDREA PEREIRA PAZ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 t="str">
        <f>IF('[1]TCE - ANEXO III - Preencher'!H52="","",'[1]TCE - ANEXO III - Preencher'!H52)</f>
        <v>08/2026</v>
      </c>
      <c r="H43" s="14" t="str">
        <f>'[1]TCE - ANEXO III - Preencher'!I52</f>
        <v>0,00</v>
      </c>
      <c r="I43" s="14">
        <f>'[1]TCE - ANEXO III - Preencher'!J52</f>
        <v>181.55</v>
      </c>
      <c r="J43" s="14">
        <f>'[1]TCE - ANEXO III - Preencher'!K52</f>
        <v>0</v>
      </c>
      <c r="K43" s="15">
        <f>'[1]TCE - ANEXO III - Preencher'!L52</f>
        <v>263.87819999999999</v>
      </c>
      <c r="L43" s="15">
        <f>'[1]TCE - ANEXO III - Preencher'!M52</f>
        <v>16.21</v>
      </c>
      <c r="M43" s="15">
        <f t="shared" si="1"/>
        <v>247.66819999999998</v>
      </c>
      <c r="N43" s="15">
        <f>'[1]TCE - ANEXO III - Preencher'!O52</f>
        <v>3.04</v>
      </c>
      <c r="O43" s="15">
        <f>'[1]TCE - ANEXO III - Preencher'!P52</f>
        <v>0</v>
      </c>
      <c r="P43" s="16">
        <f t="shared" si="2"/>
        <v>3.04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2695.73</v>
      </c>
      <c r="Y43" s="15">
        <f>'[1]TCE - ANEXO III - Preencher'!Z52</f>
        <v>0</v>
      </c>
      <c r="Z43" s="16">
        <f t="shared" si="5"/>
        <v>2695.73</v>
      </c>
      <c r="AA43" s="17" t="str">
        <f>IF('[1]TCE - ANEXO III - Preencher'!AB52="","",'[1]TCE - ANEXO III - Preencher'!AB52)</f>
        <v/>
      </c>
      <c r="AB43" s="15">
        <f t="shared" si="0"/>
        <v>3127.9882000000002</v>
      </c>
    </row>
    <row r="44" spans="1:28" x14ac:dyDescent="0.2">
      <c r="A44" s="8">
        <f>IFERROR(VLOOKUP(B44,'[1]DADOS (OCULTAR)'!$Q$3:$S$136,3,0),"")</f>
        <v>9767633000609</v>
      </c>
      <c r="B44" s="9" t="str">
        <f>'[1]TCE - ANEXO III - Preencher'!C53</f>
        <v>UPA CAXANGÁ - CG Nº 007/2022</v>
      </c>
      <c r="C44" s="10"/>
      <c r="D44" s="11" t="str">
        <f>'[1]TCE - ANEXO III - Preencher'!E53</f>
        <v xml:space="preserve">ANGELA MARIA DE OLIVEIRA GOMES 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 t="str">
        <f>IF('[1]TCE - ANEXO III - Preencher'!H53="","",'[1]TCE - ANEXO III - Preencher'!H53)</f>
        <v>08/2026</v>
      </c>
      <c r="H44" s="14" t="str">
        <f>'[1]TCE - ANEXO III - Preencher'!I53</f>
        <v>0,00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1.52</v>
      </c>
      <c r="O44" s="15">
        <f>'[1]TCE - ANEXO III - Preencher'!P53</f>
        <v>0</v>
      </c>
      <c r="P44" s="16">
        <f t="shared" si="2"/>
        <v>1.52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795.2</v>
      </c>
      <c r="Y44" s="15">
        <f>'[1]TCE - ANEXO III - Preencher'!Z53</f>
        <v>0</v>
      </c>
      <c r="Z44" s="16">
        <f t="shared" si="5"/>
        <v>795.2</v>
      </c>
      <c r="AA44" s="17" t="str">
        <f>IF('[1]TCE - ANEXO III - Preencher'!AB53="","",'[1]TCE - ANEXO III - Preencher'!AB53)</f>
        <v/>
      </c>
      <c r="AB44" s="15">
        <f t="shared" si="0"/>
        <v>796.72</v>
      </c>
    </row>
    <row r="45" spans="1:28" x14ac:dyDescent="0.2">
      <c r="A45" s="8">
        <f>IFERROR(VLOOKUP(B45,'[1]DADOS (OCULTAR)'!$Q$3:$S$136,3,0),"")</f>
        <v>9767633000609</v>
      </c>
      <c r="B45" s="9" t="str">
        <f>'[1]TCE - ANEXO III - Preencher'!C54</f>
        <v>UPA CAXANGÁ - CG Nº 007/2022</v>
      </c>
      <c r="C45" s="10"/>
      <c r="D45" s="11" t="str">
        <f>'[1]TCE - ANEXO III - Preencher'!E54</f>
        <v>ANTONY MIGUEL DA PAZ FONSECA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4110-05</v>
      </c>
      <c r="G45" s="13" t="str">
        <f>IF('[1]TCE - ANEXO III - Preencher'!H54="","",'[1]TCE - ANEXO III - Preencher'!H54)</f>
        <v>08/2026</v>
      </c>
      <c r="H45" s="14" t="str">
        <f>'[1]TCE - ANEXO III - Preencher'!I54</f>
        <v>0,00</v>
      </c>
      <c r="I45" s="14">
        <f>'[1]TCE - ANEXO III - Preencher'!J54</f>
        <v>14.21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1.52</v>
      </c>
      <c r="O45" s="15">
        <f>'[1]TCE - ANEXO III - Preencher'!P54</f>
        <v>0</v>
      </c>
      <c r="P45" s="16">
        <f t="shared" si="2"/>
        <v>1.52</v>
      </c>
      <c r="Q45" s="15">
        <f>'[1]TCE - ANEXO III - Preencher'!R54</f>
        <v>194.52430000000001</v>
      </c>
      <c r="R45" s="15">
        <f>'[1]TCE - ANEXO III - Preencher'!S54</f>
        <v>42.65</v>
      </c>
      <c r="S45" s="16">
        <f t="shared" si="3"/>
        <v>151.87430000000001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/>
      </c>
      <c r="AB45" s="15">
        <f t="shared" si="0"/>
        <v>197.5043</v>
      </c>
    </row>
    <row r="46" spans="1:28" x14ac:dyDescent="0.2">
      <c r="A46" s="8">
        <f>IFERROR(VLOOKUP(B46,'[1]DADOS (OCULTAR)'!$Q$3:$S$136,3,0),"")</f>
        <v>9767633000609</v>
      </c>
      <c r="B46" s="9" t="str">
        <f>'[1]TCE - ANEXO III - Preencher'!C55</f>
        <v>UPA CAXANGÁ - CG Nº 007/2022</v>
      </c>
      <c r="C46" s="10"/>
      <c r="D46" s="11" t="str">
        <f>'[1]TCE - ANEXO III - Preencher'!E55</f>
        <v>ARTHUR JOSE ROCHA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08/2026</v>
      </c>
      <c r="H46" s="14" t="str">
        <f>'[1]TCE - ANEXO III - Preencher'!I55</f>
        <v>0,00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1147.5999999999999</v>
      </c>
      <c r="Y46" s="15">
        <f>'[1]TCE - ANEXO III - Preencher'!Z55</f>
        <v>0</v>
      </c>
      <c r="Z46" s="16">
        <f t="shared" si="5"/>
        <v>1147.5999999999999</v>
      </c>
      <c r="AA46" s="17" t="str">
        <f>IF('[1]TCE - ANEXO III - Preencher'!AB55="","",'[1]TCE - ANEXO III - Preencher'!AB55)</f>
        <v/>
      </c>
      <c r="AB46" s="15">
        <f t="shared" si="0"/>
        <v>1147.5999999999999</v>
      </c>
    </row>
    <row r="47" spans="1:28" x14ac:dyDescent="0.2">
      <c r="A47" s="8">
        <f>IFERROR(VLOOKUP(B47,'[1]DADOS (OCULTAR)'!$Q$3:$S$136,3,0),"")</f>
        <v>9767633000609</v>
      </c>
      <c r="B47" s="9" t="str">
        <f>'[1]TCE - ANEXO III - Preencher'!C56</f>
        <v>UPA CAXANGÁ - CG Nº 007/2022</v>
      </c>
      <c r="C47" s="10"/>
      <c r="D47" s="11" t="str">
        <f>'[1]TCE - ANEXO III - Preencher'!E56</f>
        <v xml:space="preserve">ARTHUR LUCAS ALVES 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4110-05</v>
      </c>
      <c r="G47" s="13" t="str">
        <f>IF('[1]TCE - ANEXO III - Preencher'!H56="","",'[1]TCE - ANEXO III - Preencher'!H56)</f>
        <v>08/2026</v>
      </c>
      <c r="H47" s="14" t="str">
        <f>'[1]TCE - ANEXO III - Preencher'!I56</f>
        <v>0,00</v>
      </c>
      <c r="I47" s="14">
        <f>'[1]TCE - ANEXO III - Preencher'!J56</f>
        <v>15.23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1.52</v>
      </c>
      <c r="O47" s="15">
        <f>'[1]TCE - ANEXO III - Preencher'!P56</f>
        <v>0</v>
      </c>
      <c r="P47" s="16">
        <f t="shared" si="2"/>
        <v>1.52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/>
      </c>
      <c r="AB47" s="15">
        <f t="shared" si="0"/>
        <v>46.65</v>
      </c>
    </row>
    <row r="48" spans="1:28" x14ac:dyDescent="0.2">
      <c r="A48" s="8">
        <f>IFERROR(VLOOKUP(B48,'[1]DADOS (OCULTAR)'!$Q$3:$S$136,3,0),"")</f>
        <v>9767633000609</v>
      </c>
      <c r="B48" s="9" t="str">
        <f>'[1]TCE - ANEXO III - Preencher'!C57</f>
        <v>UPA CAXANGÁ - CG Nº 007/2022</v>
      </c>
      <c r="C48" s="10"/>
      <c r="D48" s="11" t="str">
        <f>'[1]TCE - ANEXO III - Preencher'!E57</f>
        <v>AYLA KARLA DO NASCIMENTO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08/2026</v>
      </c>
      <c r="H48" s="14" t="str">
        <f>'[1]TCE - ANEXO III - Preencher'!I57</f>
        <v>0,00</v>
      </c>
      <c r="I48" s="14">
        <f>'[1]TCE - ANEXO III - Preencher'!J57</f>
        <v>193.85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3.04</v>
      </c>
      <c r="O48" s="15">
        <f>'[1]TCE - ANEXO III - Preencher'!P57</f>
        <v>0</v>
      </c>
      <c r="P48" s="16">
        <f t="shared" si="2"/>
        <v>3.04</v>
      </c>
      <c r="Q48" s="15">
        <f>'[1]TCE - ANEXO III - Preencher'!R57</f>
        <v>239.52430000000001</v>
      </c>
      <c r="R48" s="15">
        <f>'[1]TCE - ANEXO III - Preencher'!S57</f>
        <v>97.26</v>
      </c>
      <c r="S48" s="16">
        <f t="shared" si="3"/>
        <v>142.26429999999999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1828.03</v>
      </c>
      <c r="Y48" s="15">
        <f>'[1]TCE - ANEXO III - Preencher'!Z57</f>
        <v>0</v>
      </c>
      <c r="Z48" s="16">
        <f t="shared" si="5"/>
        <v>1828.03</v>
      </c>
      <c r="AA48" s="17" t="str">
        <f>IF('[1]TCE - ANEXO III - Preencher'!AB57="","",'[1]TCE - ANEXO III - Preencher'!AB57)</f>
        <v/>
      </c>
      <c r="AB48" s="15">
        <f t="shared" si="0"/>
        <v>2167.1842999999999</v>
      </c>
    </row>
    <row r="49" spans="1:28" x14ac:dyDescent="0.2">
      <c r="A49" s="8">
        <f>IFERROR(VLOOKUP(B49,'[1]DADOS (OCULTAR)'!$Q$3:$S$136,3,0),"")</f>
        <v>9767633000609</v>
      </c>
      <c r="B49" s="9" t="str">
        <f>'[1]TCE - ANEXO III - Preencher'!C58</f>
        <v>UPA CAXANGÁ - CG Nº 007/2022</v>
      </c>
      <c r="C49" s="10"/>
      <c r="D49" s="11" t="str">
        <f>'[1]TCE - ANEXO III - Preencher'!E58</f>
        <v>BRENDA NEIVA RIBEIRO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2235-05</v>
      </c>
      <c r="G49" s="13" t="str">
        <f>IF('[1]TCE - ANEXO III - Preencher'!H58="","",'[1]TCE - ANEXO III - Preencher'!H58)</f>
        <v>08/2026</v>
      </c>
      <c r="H49" s="14" t="str">
        <f>'[1]TCE - ANEXO III - Preencher'!I58</f>
        <v>0,00</v>
      </c>
      <c r="I49" s="14">
        <f>'[1]TCE - ANEXO III - Preencher'!J58</f>
        <v>259.61</v>
      </c>
      <c r="J49" s="14">
        <f>'[1]TCE - ANEXO III - Preencher'!K58</f>
        <v>0</v>
      </c>
      <c r="K49" s="15">
        <f>'[1]TCE - ANEXO III - Preencher'!L58</f>
        <v>263.87819999999999</v>
      </c>
      <c r="L49" s="15">
        <f>'[1]TCE - ANEXO III - Preencher'!M58</f>
        <v>2.79</v>
      </c>
      <c r="M49" s="15">
        <f t="shared" si="1"/>
        <v>261.08819999999997</v>
      </c>
      <c r="N49" s="15">
        <f>'[1]TCE - ANEXO III - Preencher'!O58</f>
        <v>1.52</v>
      </c>
      <c r="O49" s="15">
        <f>'[1]TCE - ANEXO III - Preencher'!P58</f>
        <v>0</v>
      </c>
      <c r="P49" s="16">
        <f t="shared" si="2"/>
        <v>1.52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3862.22</v>
      </c>
      <c r="Y49" s="15">
        <f>'[1]TCE - ANEXO III - Preencher'!Z58</f>
        <v>0</v>
      </c>
      <c r="Z49" s="16">
        <f t="shared" si="5"/>
        <v>3862.22</v>
      </c>
      <c r="AA49" s="17" t="str">
        <f>IF('[1]TCE - ANEXO III - Preencher'!AB58="","",'[1]TCE - ANEXO III - Preencher'!AB58)</f>
        <v/>
      </c>
      <c r="AB49" s="15">
        <f t="shared" si="0"/>
        <v>4384.4381999999996</v>
      </c>
    </row>
    <row r="50" spans="1:28" x14ac:dyDescent="0.2">
      <c r="A50" s="8">
        <f>IFERROR(VLOOKUP(B50,'[1]DADOS (OCULTAR)'!$Q$3:$S$136,3,0),"")</f>
        <v>9767633000609</v>
      </c>
      <c r="B50" s="9" t="str">
        <f>'[1]TCE - ANEXO III - Preencher'!C59</f>
        <v>UPA CAXANGÁ - CG Nº 007/2022</v>
      </c>
      <c r="C50" s="10"/>
      <c r="D50" s="11" t="str">
        <f>'[1]TCE - ANEXO III - Preencher'!E59</f>
        <v xml:space="preserve">BRENO JONATA SILVA MARTINS 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7823-20</v>
      </c>
      <c r="G50" s="13" t="str">
        <f>IF('[1]TCE - ANEXO III - Preencher'!H59="","",'[1]TCE - ANEXO III - Preencher'!H59)</f>
        <v>08/2026</v>
      </c>
      <c r="H50" s="14" t="str">
        <f>'[1]TCE - ANEXO III - Preencher'!I59</f>
        <v>0,00</v>
      </c>
      <c r="I50" s="14">
        <f>'[1]TCE - ANEXO III - Preencher'!J59</f>
        <v>158.38999999999999</v>
      </c>
      <c r="J50" s="14">
        <f>'[1]TCE - ANEXO III - Preencher'!K59</f>
        <v>0</v>
      </c>
      <c r="K50" s="15">
        <f>'[1]TCE - ANEXO III - Preencher'!L59</f>
        <v>263.87819999999999</v>
      </c>
      <c r="L50" s="15">
        <f>'[1]TCE - ANEXO III - Preencher'!M59</f>
        <v>16.21</v>
      </c>
      <c r="M50" s="15">
        <f t="shared" si="1"/>
        <v>247.66819999999998</v>
      </c>
      <c r="N50" s="15">
        <f>'[1]TCE - ANEXO III - Preencher'!O59</f>
        <v>1.52</v>
      </c>
      <c r="O50" s="15">
        <f>'[1]TCE - ANEXO III - Preencher'!P59</f>
        <v>0</v>
      </c>
      <c r="P50" s="16">
        <f t="shared" si="2"/>
        <v>1.52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407.57819999999992</v>
      </c>
    </row>
    <row r="51" spans="1:28" x14ac:dyDescent="0.2">
      <c r="A51" s="8">
        <f>IFERROR(VLOOKUP(B51,'[1]DADOS (OCULTAR)'!$Q$3:$S$136,3,0),"")</f>
        <v>9767633000609</v>
      </c>
      <c r="B51" s="9" t="str">
        <f>'[1]TCE - ANEXO III - Preencher'!C60</f>
        <v>UPA CAXANGÁ - CG Nº 007/2022</v>
      </c>
      <c r="C51" s="10"/>
      <c r="D51" s="11" t="str">
        <f>'[1]TCE - ANEXO III - Preencher'!E60</f>
        <v>BRUNO EDSON OLIVEIRA DA SILVA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3131-15</v>
      </c>
      <c r="G51" s="13" t="str">
        <f>IF('[1]TCE - ANEXO III - Preencher'!H60="","",'[1]TCE - ANEXO III - Preencher'!H60)</f>
        <v>08/2026</v>
      </c>
      <c r="H51" s="14" t="str">
        <f>'[1]TCE - ANEXO III - Preencher'!I60</f>
        <v>0,00</v>
      </c>
      <c r="I51" s="14">
        <f>'[1]TCE - ANEXO III - Preencher'!J60</f>
        <v>275.83999999999997</v>
      </c>
      <c r="J51" s="14">
        <f>'[1]TCE - ANEXO III - Preencher'!K60</f>
        <v>0</v>
      </c>
      <c r="K51" s="15">
        <f>'[1]TCE - ANEXO III - Preencher'!L60</f>
        <v>263.87819999999999</v>
      </c>
      <c r="L51" s="15">
        <f>'[1]TCE - ANEXO III - Preencher'!M60</f>
        <v>32.32</v>
      </c>
      <c r="M51" s="15">
        <f t="shared" si="1"/>
        <v>231.5582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/>
      </c>
      <c r="AB51" s="15">
        <f t="shared" si="0"/>
        <v>537.29819999999995</v>
      </c>
    </row>
    <row r="52" spans="1:28" x14ac:dyDescent="0.2">
      <c r="A52" s="8">
        <f>IFERROR(VLOOKUP(B52,'[1]DADOS (OCULTAR)'!$Q$3:$S$136,3,0),"")</f>
        <v>9767633000609</v>
      </c>
      <c r="B52" s="9" t="str">
        <f>'[1]TCE - ANEXO III - Preencher'!C61</f>
        <v>UPA CAXANGÁ - CG Nº 007/2022</v>
      </c>
      <c r="C52" s="10"/>
      <c r="D52" s="11" t="str">
        <f>'[1]TCE - ANEXO III - Preencher'!E61</f>
        <v>BRUNO MANOEL DE OLIVEIRA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7823-20</v>
      </c>
      <c r="G52" s="13" t="str">
        <f>IF('[1]TCE - ANEXO III - Preencher'!H61="","",'[1]TCE - ANEXO III - Preencher'!H61)</f>
        <v>08/2026</v>
      </c>
      <c r="H52" s="14" t="str">
        <f>'[1]TCE - ANEXO III - Preencher'!I61</f>
        <v>0,00</v>
      </c>
      <c r="I52" s="14">
        <f>'[1]TCE - ANEXO III - Preencher'!J61</f>
        <v>207.46</v>
      </c>
      <c r="J52" s="14">
        <f>'[1]TCE - ANEXO III - Preencher'!K61</f>
        <v>0</v>
      </c>
      <c r="K52" s="15">
        <f>'[1]TCE - ANEXO III - Preencher'!L61</f>
        <v>263.87819999999999</v>
      </c>
      <c r="L52" s="15">
        <f>'[1]TCE - ANEXO III - Preencher'!M61</f>
        <v>16.21</v>
      </c>
      <c r="M52" s="15">
        <f t="shared" si="1"/>
        <v>247.66819999999998</v>
      </c>
      <c r="N52" s="15">
        <f>'[1]TCE - ANEXO III - Preencher'!O61</f>
        <v>3.04</v>
      </c>
      <c r="O52" s="15">
        <f>'[1]TCE - ANEXO III - Preencher'!P61</f>
        <v>0</v>
      </c>
      <c r="P52" s="16">
        <f t="shared" si="2"/>
        <v>3.04</v>
      </c>
      <c r="Q52" s="15">
        <f>'[1]TCE - ANEXO III - Preencher'!R61</f>
        <v>140.52430000000001</v>
      </c>
      <c r="R52" s="15">
        <f>'[1]TCE - ANEXO III - Preencher'!S61</f>
        <v>97.26</v>
      </c>
      <c r="S52" s="16">
        <f t="shared" si="3"/>
        <v>43.264300000000006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501.4325</v>
      </c>
    </row>
    <row r="53" spans="1:28" x14ac:dyDescent="0.2">
      <c r="A53" s="8">
        <f>IFERROR(VLOOKUP(B53,'[1]DADOS (OCULTAR)'!$Q$3:$S$136,3,0),"")</f>
        <v>9767633000609</v>
      </c>
      <c r="B53" s="9" t="str">
        <f>'[1]TCE - ANEXO III - Preencher'!C62</f>
        <v>UPA CAXANGÁ - CG Nº 007/2022</v>
      </c>
      <c r="C53" s="10"/>
      <c r="D53" s="11" t="str">
        <f>'[1]TCE - ANEXO III - Preencher'!E62</f>
        <v>CAIO BEZERRA DE SOUZA SILVA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3132-20</v>
      </c>
      <c r="G53" s="13" t="str">
        <f>IF('[1]TCE - ANEXO III - Preencher'!H62="","",'[1]TCE - ANEXO III - Preencher'!H62)</f>
        <v>08/2026</v>
      </c>
      <c r="H53" s="14" t="str">
        <f>'[1]TCE - ANEXO III - Preencher'!I62</f>
        <v>0,00</v>
      </c>
      <c r="I53" s="14">
        <f>'[1]TCE - ANEXO III - Preencher'!J62</f>
        <v>201.57</v>
      </c>
      <c r="J53" s="14">
        <f>'[1]TCE - ANEXO III - Preencher'!K62</f>
        <v>0</v>
      </c>
      <c r="K53" s="15">
        <f>'[1]TCE - ANEXO III - Preencher'!L62</f>
        <v>263.87819999999999</v>
      </c>
      <c r="L53" s="15">
        <f>'[1]TCE - ANEXO III - Preencher'!M62</f>
        <v>32.32</v>
      </c>
      <c r="M53" s="15">
        <f t="shared" si="1"/>
        <v>231.5582</v>
      </c>
      <c r="N53" s="15">
        <f>'[1]TCE - ANEXO III - Preencher'!O62</f>
        <v>12.16</v>
      </c>
      <c r="O53" s="15">
        <f>'[1]TCE - ANEXO III - Preencher'!P62</f>
        <v>0</v>
      </c>
      <c r="P53" s="16">
        <f t="shared" si="2"/>
        <v>12.16</v>
      </c>
      <c r="Q53" s="15">
        <f>'[1]TCE - ANEXO III - Preencher'!R62</f>
        <v>194.52430000000001</v>
      </c>
      <c r="R53" s="15">
        <f>'[1]TCE - ANEXO III - Preencher'!S62</f>
        <v>151.18</v>
      </c>
      <c r="S53" s="16">
        <f t="shared" si="3"/>
        <v>43.344300000000004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/>
      </c>
      <c r="AB53" s="15">
        <f t="shared" si="0"/>
        <v>518.53250000000003</v>
      </c>
    </row>
    <row r="54" spans="1:28" x14ac:dyDescent="0.2">
      <c r="A54" s="8">
        <f>IFERROR(VLOOKUP(B54,'[1]DADOS (OCULTAR)'!$Q$3:$S$136,3,0),"")</f>
        <v>9767633000609</v>
      </c>
      <c r="B54" s="9" t="str">
        <f>'[1]TCE - ANEXO III - Preencher'!C63</f>
        <v>UPA CAXANGÁ - CG Nº 007/2022</v>
      </c>
      <c r="C54" s="10"/>
      <c r="D54" s="11" t="str">
        <f>'[1]TCE - ANEXO III - Preencher'!E63</f>
        <v>CAIO CESAR DE LIMA SILVA</v>
      </c>
      <c r="E54" s="9" t="str">
        <f>IF('[1]TCE - ANEXO III - Preencher'!F63="4 - Assistência Odontológica","2 - Outros Profissionais da Saúde",'[1]TCE - ANEXO III - Preencher'!F63)</f>
        <v>1 - Médico</v>
      </c>
      <c r="F54" s="12" t="str">
        <f>'[1]TCE - ANEXO III - Preencher'!G63</f>
        <v>2251-25</v>
      </c>
      <c r="G54" s="13" t="str">
        <f>IF('[1]TCE - ANEXO III - Preencher'!H63="","",'[1]TCE - ANEXO III - Preencher'!H63)</f>
        <v>08/2026</v>
      </c>
      <c r="H54" s="14" t="str">
        <f>'[1]TCE - ANEXO III - Preencher'!I63</f>
        <v>0,00</v>
      </c>
      <c r="I54" s="14">
        <f>'[1]TCE - ANEXO III - Preencher'!J63</f>
        <v>371.24</v>
      </c>
      <c r="J54" s="14">
        <f>'[1]TCE - ANEXO III - Preencher'!K63</f>
        <v>0</v>
      </c>
      <c r="K54" s="15">
        <f>'[1]TCE - ANEXO III - Preencher'!L63</f>
        <v>263.87819999999999</v>
      </c>
      <c r="L54" s="15">
        <f>'[1]TCE - ANEXO III - Preencher'!M63</f>
        <v>3.66</v>
      </c>
      <c r="M54" s="15">
        <f t="shared" si="1"/>
        <v>260.21819999999997</v>
      </c>
      <c r="N54" s="15">
        <f>'[1]TCE - ANEXO III - Preencher'!O63</f>
        <v>3.04</v>
      </c>
      <c r="O54" s="15">
        <f>'[1]TCE - ANEXO III - Preencher'!P63</f>
        <v>0</v>
      </c>
      <c r="P54" s="16">
        <f t="shared" si="2"/>
        <v>3.04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634.4982</v>
      </c>
    </row>
    <row r="55" spans="1:28" x14ac:dyDescent="0.2">
      <c r="A55" s="8">
        <f>IFERROR(VLOOKUP(B55,'[1]DADOS (OCULTAR)'!$Q$3:$S$136,3,0),"")</f>
        <v>9767633000609</v>
      </c>
      <c r="B55" s="9" t="str">
        <f>'[1]TCE - ANEXO III - Preencher'!C64</f>
        <v>UPA CAXANGÁ - CG Nº 007/2022</v>
      </c>
      <c r="C55" s="10"/>
      <c r="D55" s="11" t="str">
        <f>'[1]TCE - ANEXO III - Preencher'!E64</f>
        <v>CAMILLY FERNANDES DE MESSIAS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5211-30</v>
      </c>
      <c r="G55" s="13" t="str">
        <f>IF('[1]TCE - ANEXO III - Preencher'!H64="","",'[1]TCE - ANEXO III - Preencher'!H64)</f>
        <v>08/2026</v>
      </c>
      <c r="H55" s="14" t="str">
        <f>'[1]TCE - ANEXO III - Preencher'!I64</f>
        <v>0,00</v>
      </c>
      <c r="I55" s="14">
        <f>'[1]TCE - ANEXO III - Preencher'!J64</f>
        <v>193.03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29.9</v>
      </c>
      <c r="Y55" s="15">
        <f>'[1]TCE - ANEXO III - Preencher'!Z64</f>
        <v>0</v>
      </c>
      <c r="Z55" s="16">
        <f t="shared" si="5"/>
        <v>29.9</v>
      </c>
      <c r="AA55" s="17" t="str">
        <f>IF('[1]TCE - ANEXO III - Preencher'!AB64="","",'[1]TCE - ANEXO III - Preencher'!AB64)</f>
        <v/>
      </c>
      <c r="AB55" s="15">
        <f t="shared" si="0"/>
        <v>222.93</v>
      </c>
    </row>
    <row r="56" spans="1:28" x14ac:dyDescent="0.2">
      <c r="A56" s="8">
        <f>IFERROR(VLOOKUP(B56,'[1]DADOS (OCULTAR)'!$Q$3:$S$136,3,0),"")</f>
        <v>9767633000609</v>
      </c>
      <c r="B56" s="9" t="str">
        <f>'[1]TCE - ANEXO III - Preencher'!C65</f>
        <v>UPA CAXANGÁ - CG Nº 007/2022</v>
      </c>
      <c r="C56" s="10"/>
      <c r="D56" s="11" t="str">
        <f>'[1]TCE - ANEXO III - Preencher'!E65</f>
        <v>CARLA MARIA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2235-05</v>
      </c>
      <c r="G56" s="13" t="str">
        <f>IF('[1]TCE - ANEXO III - Preencher'!H65="","",'[1]TCE - ANEXO III - Preencher'!H65)</f>
        <v>08/2026</v>
      </c>
      <c r="H56" s="14" t="str">
        <f>'[1]TCE - ANEXO III - Preencher'!I65</f>
        <v>0,00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780.35</v>
      </c>
      <c r="Y56" s="15">
        <f>'[1]TCE - ANEXO III - Preencher'!Z65</f>
        <v>0</v>
      </c>
      <c r="Z56" s="16">
        <f t="shared" si="5"/>
        <v>780.35</v>
      </c>
      <c r="AA56" s="17" t="str">
        <f>IF('[1]TCE - ANEXO III - Preencher'!AB65="","",'[1]TCE - ANEXO III - Preencher'!AB65)</f>
        <v/>
      </c>
      <c r="AB56" s="15">
        <f t="shared" si="0"/>
        <v>780.35</v>
      </c>
    </row>
    <row r="57" spans="1:28" x14ac:dyDescent="0.2">
      <c r="A57" s="8">
        <f>IFERROR(VLOOKUP(B57,'[1]DADOS (OCULTAR)'!$Q$3:$S$136,3,0),"")</f>
        <v>9767633000609</v>
      </c>
      <c r="B57" s="9" t="str">
        <f>'[1]TCE - ANEXO III - Preencher'!C66</f>
        <v>UPA CAXANGÁ - CG Nº 007/2022</v>
      </c>
      <c r="C57" s="10"/>
      <c r="D57" s="11" t="str">
        <f>'[1]TCE - ANEXO III - Preencher'!E66</f>
        <v>CARLOS ALBERTO DA SILVA BARBOSA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08/2026</v>
      </c>
      <c r="H57" s="14" t="str">
        <f>'[1]TCE - ANEXO III - Preencher'!I66</f>
        <v>0,00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1.52</v>
      </c>
      <c r="O57" s="15">
        <f>'[1]TCE - ANEXO III - Preencher'!P66</f>
        <v>0</v>
      </c>
      <c r="P57" s="16">
        <f t="shared" si="2"/>
        <v>1.52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1.52</v>
      </c>
    </row>
    <row r="58" spans="1:28" x14ac:dyDescent="0.2">
      <c r="A58" s="8">
        <f>IFERROR(VLOOKUP(B58,'[1]DADOS (OCULTAR)'!$Q$3:$S$136,3,0),"")</f>
        <v>9767633000609</v>
      </c>
      <c r="B58" s="9" t="str">
        <f>'[1]TCE - ANEXO III - Preencher'!C67</f>
        <v>UPA CAXANGÁ - CG Nº 007/2022</v>
      </c>
      <c r="C58" s="10"/>
      <c r="D58" s="11" t="str">
        <f>'[1]TCE - ANEXO III - Preencher'!E67</f>
        <v>CARLOS ALBERTO SANTOS DA ROCHA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4221-10</v>
      </c>
      <c r="G58" s="13" t="str">
        <f>IF('[1]TCE - ANEXO III - Preencher'!H67="","",'[1]TCE - ANEXO III - Preencher'!H67)</f>
        <v>08/2026</v>
      </c>
      <c r="H58" s="14" t="str">
        <f>'[1]TCE - ANEXO III - Preencher'!I67</f>
        <v>0,00</v>
      </c>
      <c r="I58" s="14">
        <f>'[1]TCE - ANEXO III - Preencher'!J67</f>
        <v>367.16</v>
      </c>
      <c r="J58" s="14">
        <f>'[1]TCE - ANEXO III - Preencher'!K67</f>
        <v>0</v>
      </c>
      <c r="K58" s="15">
        <f>'[1]TCE - ANEXO III - Preencher'!L67</f>
        <v>263.87819999999999</v>
      </c>
      <c r="L58" s="15">
        <f>'[1]TCE - ANEXO III - Preencher'!M67</f>
        <v>32.32</v>
      </c>
      <c r="M58" s="15">
        <f t="shared" si="1"/>
        <v>231.5582</v>
      </c>
      <c r="N58" s="15">
        <f>'[1]TCE - ANEXO III - Preencher'!O67</f>
        <v>0</v>
      </c>
      <c r="O58" s="15">
        <f>'[1]TCE - ANEXO III - Preencher'!P67</f>
        <v>64.45</v>
      </c>
      <c r="P58" s="16">
        <f t="shared" si="2"/>
        <v>-64.45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29.9</v>
      </c>
      <c r="Y58" s="15">
        <f>'[1]TCE - ANEXO III - Preencher'!Z67</f>
        <v>0</v>
      </c>
      <c r="Z58" s="16">
        <f t="shared" si="5"/>
        <v>29.9</v>
      </c>
      <c r="AA58" s="17" t="str">
        <f>IF('[1]TCE - ANEXO III - Preencher'!AB67="","",'[1]TCE - ANEXO III - Preencher'!AB67)</f>
        <v/>
      </c>
      <c r="AB58" s="15">
        <f t="shared" si="0"/>
        <v>564.16819999999996</v>
      </c>
    </row>
    <row r="59" spans="1:28" x14ac:dyDescent="0.2">
      <c r="A59" s="8">
        <f>IFERROR(VLOOKUP(B59,'[1]DADOS (OCULTAR)'!$Q$3:$S$136,3,0),"")</f>
        <v>9767633000609</v>
      </c>
      <c r="B59" s="9" t="str">
        <f>'[1]TCE - ANEXO III - Preencher'!C68</f>
        <v>UPA CAXANGÁ - CG Nº 007/2022</v>
      </c>
      <c r="C59" s="10"/>
      <c r="D59" s="11" t="str">
        <f>'[1]TCE - ANEXO III - Preencher'!E68</f>
        <v>CARLOS ALBERTO VIEIRA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08/2026</v>
      </c>
      <c r="H59" s="14" t="str">
        <f>'[1]TCE - ANEXO III - Preencher'!I68</f>
        <v>0,00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75.03</v>
      </c>
      <c r="Y59" s="15">
        <f>'[1]TCE - ANEXO III - Preencher'!Z68</f>
        <v>0</v>
      </c>
      <c r="Z59" s="16">
        <f t="shared" si="5"/>
        <v>75.03</v>
      </c>
      <c r="AA59" s="17" t="str">
        <f>IF('[1]TCE - ANEXO III - Preencher'!AB68="","",'[1]TCE - ANEXO III - Preencher'!AB68)</f>
        <v/>
      </c>
      <c r="AB59" s="15">
        <f t="shared" si="0"/>
        <v>75.03</v>
      </c>
    </row>
    <row r="60" spans="1:28" x14ac:dyDescent="0.2">
      <c r="A60" s="8">
        <f>IFERROR(VLOOKUP(B60,'[1]DADOS (OCULTAR)'!$Q$3:$S$136,3,0),"")</f>
        <v>9767633000609</v>
      </c>
      <c r="B60" s="9" t="str">
        <f>'[1]TCE - ANEXO III - Preencher'!C69</f>
        <v>UPA CAXANGÁ - CG Nº 007/2022</v>
      </c>
      <c r="C60" s="10"/>
      <c r="D60" s="11" t="str">
        <f>'[1]TCE - ANEXO III - Preencher'!E69</f>
        <v>CARLOS DOUGLAS DE ARAUJO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08/2026</v>
      </c>
      <c r="H60" s="14" t="str">
        <f>'[1]TCE - ANEXO III - Preencher'!I69</f>
        <v>0,00</v>
      </c>
      <c r="I60" s="14">
        <f>'[1]TCE - ANEXO III - Preencher'!J69</f>
        <v>184.38</v>
      </c>
      <c r="J60" s="14">
        <f>'[1]TCE - ANEXO III - Preencher'!K69</f>
        <v>0</v>
      </c>
      <c r="K60" s="15">
        <f>'[1]TCE - ANEXO III - Preencher'!L69</f>
        <v>263.87819999999999</v>
      </c>
      <c r="L60" s="15">
        <f>'[1]TCE - ANEXO III - Preencher'!M69</f>
        <v>16.21</v>
      </c>
      <c r="M60" s="15">
        <f t="shared" si="1"/>
        <v>247.66819999999998</v>
      </c>
      <c r="N60" s="15">
        <f>'[1]TCE - ANEXO III - Preencher'!O69</f>
        <v>1.52</v>
      </c>
      <c r="O60" s="15">
        <f>'[1]TCE - ANEXO III - Preencher'!P69</f>
        <v>0</v>
      </c>
      <c r="P60" s="16">
        <f t="shared" si="2"/>
        <v>1.52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2204.4699999999998</v>
      </c>
      <c r="Y60" s="15">
        <f>'[1]TCE - ANEXO III - Preencher'!Z69</f>
        <v>0</v>
      </c>
      <c r="Z60" s="16">
        <f t="shared" si="5"/>
        <v>2204.4699999999998</v>
      </c>
      <c r="AA60" s="17" t="str">
        <f>IF('[1]TCE - ANEXO III - Preencher'!AB69="","",'[1]TCE - ANEXO III - Preencher'!AB69)</f>
        <v/>
      </c>
      <c r="AB60" s="15">
        <f t="shared" si="0"/>
        <v>2638.0382</v>
      </c>
    </row>
    <row r="61" spans="1:28" x14ac:dyDescent="0.2">
      <c r="A61" s="8">
        <f>IFERROR(VLOOKUP(B61,'[1]DADOS (OCULTAR)'!$Q$3:$S$136,3,0),"")</f>
        <v>9767633000609</v>
      </c>
      <c r="B61" s="9" t="str">
        <f>'[1]TCE - ANEXO III - Preencher'!C70</f>
        <v>UPA CAXANGÁ - CG Nº 007/2022</v>
      </c>
      <c r="C61" s="10"/>
      <c r="D61" s="11" t="str">
        <f>'[1]TCE - ANEXO III - Preencher'!E70</f>
        <v>CARLOS EDUARDO DE OLIVEIRA ALVES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3226-05</v>
      </c>
      <c r="G61" s="13" t="str">
        <f>IF('[1]TCE - ANEXO III - Preencher'!H70="","",'[1]TCE - ANEXO III - Preencher'!H70)</f>
        <v>08/2026</v>
      </c>
      <c r="H61" s="14" t="str">
        <f>'[1]TCE - ANEXO III - Preencher'!I70</f>
        <v>0,00</v>
      </c>
      <c r="I61" s="14">
        <f>'[1]TCE - ANEXO III - Preencher'!J70</f>
        <v>169.34</v>
      </c>
      <c r="J61" s="14">
        <f>'[1]TCE - ANEXO III - Preencher'!K70</f>
        <v>0</v>
      </c>
      <c r="K61" s="15">
        <f>'[1]TCE - ANEXO III - Preencher'!L70</f>
        <v>263.87819999999999</v>
      </c>
      <c r="L61" s="15">
        <f>'[1]TCE - ANEXO III - Preencher'!M70</f>
        <v>32.32</v>
      </c>
      <c r="M61" s="15">
        <f t="shared" si="1"/>
        <v>231.5582</v>
      </c>
      <c r="N61" s="15">
        <f>'[1]TCE - ANEXO III - Preencher'!O70</f>
        <v>1.52</v>
      </c>
      <c r="O61" s="15">
        <f>'[1]TCE - ANEXO III - Preencher'!P70</f>
        <v>0</v>
      </c>
      <c r="P61" s="16">
        <f t="shared" si="2"/>
        <v>1.52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/>
      </c>
      <c r="AB61" s="15">
        <f t="shared" si="0"/>
        <v>432.31819999999993</v>
      </c>
    </row>
    <row r="62" spans="1:28" x14ac:dyDescent="0.2">
      <c r="A62" s="8">
        <f>IFERROR(VLOOKUP(B62,'[1]DADOS (OCULTAR)'!$Q$3:$S$136,3,0),"")</f>
        <v>9767633000609</v>
      </c>
      <c r="B62" s="9" t="str">
        <f>'[1]TCE - ANEXO III - Preencher'!C71</f>
        <v>UPA CAXANGÁ - CG Nº 007/2022</v>
      </c>
      <c r="C62" s="10"/>
      <c r="D62" s="11" t="str">
        <f>'[1]TCE - ANEXO III - Preencher'!E71</f>
        <v xml:space="preserve">CARLOS GOMES NUNES DOS SANTOS 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2237-10</v>
      </c>
      <c r="G62" s="13" t="str">
        <f>IF('[1]TCE - ANEXO III - Preencher'!H71="","",'[1]TCE - ANEXO III - Preencher'!H71)</f>
        <v>08/2026</v>
      </c>
      <c r="H62" s="14" t="str">
        <f>'[1]TCE - ANEXO III - Preencher'!I71</f>
        <v>0,00</v>
      </c>
      <c r="I62" s="14">
        <f>'[1]TCE - ANEXO III - Preencher'!J71</f>
        <v>349.12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3.04</v>
      </c>
      <c r="O62" s="15">
        <f>'[1]TCE - ANEXO III - Preencher'!P71</f>
        <v>0</v>
      </c>
      <c r="P62" s="16">
        <f t="shared" si="2"/>
        <v>3.04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352.16</v>
      </c>
    </row>
    <row r="63" spans="1:28" x14ac:dyDescent="0.2">
      <c r="A63" s="8">
        <f>IFERROR(VLOOKUP(B63,'[1]DADOS (OCULTAR)'!$Q$3:$S$136,3,0),"")</f>
        <v>9767633000609</v>
      </c>
      <c r="B63" s="9" t="str">
        <f>'[1]TCE - ANEXO III - Preencher'!C72</f>
        <v>UPA CAXANGÁ - CG Nº 007/2022</v>
      </c>
      <c r="C63" s="10"/>
      <c r="D63" s="11" t="str">
        <f>'[1]TCE - ANEXO III - Preencher'!E72</f>
        <v>CAROLAYNE AMANDA ARAUJO DE OLIVEIRA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5152-05</v>
      </c>
      <c r="G63" s="13" t="str">
        <f>IF('[1]TCE - ANEXO III - Preencher'!H72="","",'[1]TCE - ANEXO III - Preencher'!H72)</f>
        <v>08/2026</v>
      </c>
      <c r="H63" s="14" t="str">
        <f>'[1]TCE - ANEXO III - Preencher'!I72</f>
        <v>0,00</v>
      </c>
      <c r="I63" s="14">
        <f>'[1]TCE - ANEXO III - Preencher'!J72</f>
        <v>243.14</v>
      </c>
      <c r="J63" s="14">
        <f>'[1]TCE - ANEXO III - Preencher'!K72</f>
        <v>0</v>
      </c>
      <c r="K63" s="15">
        <f>'[1]TCE - ANEXO III - Preencher'!L72</f>
        <v>263.87819999999999</v>
      </c>
      <c r="L63" s="15">
        <f>'[1]TCE - ANEXO III - Preencher'!M72</f>
        <v>16.21</v>
      </c>
      <c r="M63" s="15">
        <f t="shared" si="1"/>
        <v>247.66819999999998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275.52429999999998</v>
      </c>
      <c r="R63" s="15">
        <f>'[1]TCE - ANEXO III - Preencher'!S72</f>
        <v>97.26</v>
      </c>
      <c r="S63" s="16">
        <f t="shared" si="3"/>
        <v>178.26429999999999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669.07249999999999</v>
      </c>
    </row>
    <row r="64" spans="1:28" x14ac:dyDescent="0.2">
      <c r="A64" s="8">
        <f>IFERROR(VLOOKUP(B64,'[1]DADOS (OCULTAR)'!$Q$3:$S$136,3,0),"")</f>
        <v>9767633000609</v>
      </c>
      <c r="B64" s="9" t="str">
        <f>'[1]TCE - ANEXO III - Preencher'!C73</f>
        <v>UPA CAXANGÁ - CG Nº 007/2022</v>
      </c>
      <c r="C64" s="10"/>
      <c r="D64" s="11" t="str">
        <f>'[1]TCE - ANEXO III - Preencher'!E73</f>
        <v>CHRISTIANE LUIZA DE FREITAS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08/2026</v>
      </c>
      <c r="H64" s="14" t="str">
        <f>'[1]TCE - ANEXO III - Preencher'!I73</f>
        <v>0,00</v>
      </c>
      <c r="I64" s="14">
        <f>'[1]TCE - ANEXO III - Preencher'!J73</f>
        <v>241.64</v>
      </c>
      <c r="J64" s="14">
        <f>'[1]TCE - ANEXO III - Preencher'!K73</f>
        <v>0</v>
      </c>
      <c r="K64" s="15">
        <f>'[1]TCE - ANEXO III - Preencher'!L73</f>
        <v>263.87819999999999</v>
      </c>
      <c r="L64" s="15">
        <f>'[1]TCE - ANEXO III - Preencher'!M73</f>
        <v>3.59</v>
      </c>
      <c r="M64" s="15">
        <f t="shared" si="1"/>
        <v>260.28820000000002</v>
      </c>
      <c r="N64" s="15">
        <f>'[1]TCE - ANEXO III - Preencher'!O73</f>
        <v>1.52</v>
      </c>
      <c r="O64" s="15">
        <f>'[1]TCE - ANEXO III - Preencher'!P73</f>
        <v>0</v>
      </c>
      <c r="P64" s="16">
        <f t="shared" si="2"/>
        <v>1.52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15414.66</v>
      </c>
      <c r="Y64" s="15">
        <f>'[1]TCE - ANEXO III - Preencher'!Z73</f>
        <v>0</v>
      </c>
      <c r="Z64" s="16">
        <f t="shared" si="5"/>
        <v>15414.66</v>
      </c>
      <c r="AA64" s="17" t="str">
        <f>IF('[1]TCE - ANEXO III - Preencher'!AB73="","",'[1]TCE - ANEXO III - Preencher'!AB73)</f>
        <v/>
      </c>
      <c r="AB64" s="15">
        <f t="shared" si="0"/>
        <v>15918.108200000001</v>
      </c>
    </row>
    <row r="65" spans="1:28" x14ac:dyDescent="0.2">
      <c r="A65" s="8">
        <f>IFERROR(VLOOKUP(B65,'[1]DADOS (OCULTAR)'!$Q$3:$S$136,3,0),"")</f>
        <v>9767633000609</v>
      </c>
      <c r="B65" s="9" t="str">
        <f>'[1]TCE - ANEXO III - Preencher'!C74</f>
        <v>UPA CAXANGÁ - CG Nº 007/2022</v>
      </c>
      <c r="C65" s="10"/>
      <c r="D65" s="11" t="str">
        <f>'[1]TCE - ANEXO III - Preencher'!E74</f>
        <v>CINTIA JOSE DE FRANCA DE LIMA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08/2026</v>
      </c>
      <c r="H65" s="14" t="str">
        <f>'[1]TCE - ANEXO III - Preencher'!I74</f>
        <v>0,00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898.07</v>
      </c>
      <c r="Y65" s="15">
        <f>'[1]TCE - ANEXO III - Preencher'!Z74</f>
        <v>0</v>
      </c>
      <c r="Z65" s="16">
        <f t="shared" si="5"/>
        <v>898.07</v>
      </c>
      <c r="AA65" s="17" t="str">
        <f>IF('[1]TCE - ANEXO III - Preencher'!AB74="","",'[1]TCE - ANEXO III - Preencher'!AB74)</f>
        <v/>
      </c>
      <c r="AB65" s="15">
        <f t="shared" si="0"/>
        <v>898.07</v>
      </c>
    </row>
    <row r="66" spans="1:28" x14ac:dyDescent="0.2">
      <c r="A66" s="8">
        <f>IFERROR(VLOOKUP(B66,'[1]DADOS (OCULTAR)'!$Q$3:$S$136,3,0),"")</f>
        <v>9767633000609</v>
      </c>
      <c r="B66" s="9" t="str">
        <f>'[1]TCE - ANEXO III - Preencher'!C75</f>
        <v>UPA CAXANGÁ - CG Nº 007/2022</v>
      </c>
      <c r="C66" s="10"/>
      <c r="D66" s="11" t="str">
        <f>'[1]TCE - ANEXO III - Preencher'!E75</f>
        <v>CINTIA MARIA ALBUQUERQUE MOREIRA ANDRADE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 t="str">
        <f>IF('[1]TCE - ANEXO III - Preencher'!H75="","",'[1]TCE - ANEXO III - Preencher'!H75)</f>
        <v>08/2026</v>
      </c>
      <c r="H66" s="14" t="str">
        <f>'[1]TCE - ANEXO III - Preencher'!I75</f>
        <v>0,00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691.71</v>
      </c>
      <c r="Y66" s="15">
        <f>'[1]TCE - ANEXO III - Preencher'!Z75</f>
        <v>0</v>
      </c>
      <c r="Z66" s="16">
        <f t="shared" si="5"/>
        <v>691.71</v>
      </c>
      <c r="AA66" s="17" t="str">
        <f>IF('[1]TCE - ANEXO III - Preencher'!AB75="","",'[1]TCE - ANEXO III - Preencher'!AB75)</f>
        <v/>
      </c>
      <c r="AB66" s="15">
        <f t="shared" si="0"/>
        <v>691.71</v>
      </c>
    </row>
    <row r="67" spans="1:28" x14ac:dyDescent="0.2">
      <c r="A67" s="8">
        <f>IFERROR(VLOOKUP(B67,'[1]DADOS (OCULTAR)'!$Q$3:$S$136,3,0),"")</f>
        <v>9767633000609</v>
      </c>
      <c r="B67" s="9" t="str">
        <f>'[1]TCE - ANEXO III - Preencher'!C76</f>
        <v>UPA CAXANGÁ - CG Nº 007/2022</v>
      </c>
      <c r="C67" s="10"/>
      <c r="D67" s="11" t="str">
        <f>'[1]TCE - ANEXO III - Preencher'!E76</f>
        <v>CLAUDIA SIMONE BARBOSA AVELINO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 t="str">
        <f>'[1]TCE - ANEXO III - Preencher'!I76</f>
        <v>0,00</v>
      </c>
      <c r="I67" s="14">
        <f>'[1]TCE - ANEXO III - Preencher'!J76</f>
        <v>199.71</v>
      </c>
      <c r="J67" s="14">
        <f>'[1]TCE - ANEXO III - Preencher'!K76</f>
        <v>0</v>
      </c>
      <c r="K67" s="15">
        <f>'[1]TCE - ANEXO III - Preencher'!L76</f>
        <v>263.87819999999999</v>
      </c>
      <c r="L67" s="15">
        <f>'[1]TCE - ANEXO III - Preencher'!M76</f>
        <v>16.21</v>
      </c>
      <c r="M67" s="15">
        <f t="shared" si="1"/>
        <v>247.66819999999998</v>
      </c>
      <c r="N67" s="15">
        <f>'[1]TCE - ANEXO III - Preencher'!O76</f>
        <v>1.52</v>
      </c>
      <c r="O67" s="15">
        <f>'[1]TCE - ANEXO III - Preencher'!P76</f>
        <v>0</v>
      </c>
      <c r="P67" s="16">
        <f t="shared" si="2"/>
        <v>1.52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3835.07</v>
      </c>
      <c r="Y67" s="15">
        <f>'[1]TCE - ANEXO III - Preencher'!Z76</f>
        <v>0</v>
      </c>
      <c r="Z67" s="16">
        <f t="shared" si="5"/>
        <v>3835.07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4283.9682000000003</v>
      </c>
    </row>
    <row r="68" spans="1:28" x14ac:dyDescent="0.2">
      <c r="A68" s="8">
        <f>IFERROR(VLOOKUP(B68,'[1]DADOS (OCULTAR)'!$Q$3:$S$136,3,0),"")</f>
        <v>9767633000609</v>
      </c>
      <c r="B68" s="9" t="str">
        <f>'[1]TCE - ANEXO III - Preencher'!C77</f>
        <v>UPA CAXANGÁ - CG Nº 007/2022</v>
      </c>
      <c r="C68" s="10"/>
      <c r="D68" s="11" t="str">
        <f>'[1]TCE - ANEXO III - Preencher'!E77</f>
        <v>CLAYDSON SANTOS DA SILVA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4110-05</v>
      </c>
      <c r="G68" s="13" t="str">
        <f>IF('[1]TCE - ANEXO III - Preencher'!H77="","",'[1]TCE - ANEXO III - Preencher'!H77)</f>
        <v>08/2026</v>
      </c>
      <c r="H68" s="14" t="str">
        <f>'[1]TCE - ANEXO III - Preencher'!I77</f>
        <v>0,00</v>
      </c>
      <c r="I68" s="14">
        <f>'[1]TCE - ANEXO III - Preencher'!J77</f>
        <v>253.48</v>
      </c>
      <c r="J68" s="14">
        <f>'[1]TCE - ANEXO III - Preencher'!K77</f>
        <v>0</v>
      </c>
      <c r="K68" s="15">
        <f>'[1]TCE - ANEXO III - Preencher'!L77</f>
        <v>263.87819999999999</v>
      </c>
      <c r="L68" s="15">
        <f>'[1]TCE - ANEXO III - Preencher'!M77</f>
        <v>32.32</v>
      </c>
      <c r="M68" s="15">
        <f t="shared" ref="M68:M131" si="7">K68-L68</f>
        <v>231.5582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29.9</v>
      </c>
      <c r="Y68" s="15">
        <f>'[1]TCE - ANEXO III - Preencher'!Z77</f>
        <v>0</v>
      </c>
      <c r="Z68" s="16">
        <f t="shared" ref="Z68:Z131" si="11">X68-Y68</f>
        <v>29.9</v>
      </c>
      <c r="AA68" s="17" t="str">
        <f>IF('[1]TCE - ANEXO III - Preencher'!AB77="","",'[1]TCE - ANEXO III - Preencher'!AB77)</f>
        <v/>
      </c>
      <c r="AB68" s="15">
        <f t="shared" si="6"/>
        <v>514.93819999999994</v>
      </c>
    </row>
    <row r="69" spans="1:28" x14ac:dyDescent="0.2">
      <c r="A69" s="8">
        <f>IFERROR(VLOOKUP(B69,'[1]DADOS (OCULTAR)'!$Q$3:$S$136,3,0),"")</f>
        <v>9767633000609</v>
      </c>
      <c r="B69" s="9" t="str">
        <f>'[1]TCE - ANEXO III - Preencher'!C78</f>
        <v>UPA CAXANGÁ - CG Nº 007/2022</v>
      </c>
      <c r="C69" s="10"/>
      <c r="D69" s="11" t="str">
        <f>'[1]TCE - ANEXO III - Preencher'!E78</f>
        <v>CLEIDJANE GONCALVES LINS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4221-10</v>
      </c>
      <c r="G69" s="13" t="str">
        <f>IF('[1]TCE - ANEXO III - Preencher'!H78="","",'[1]TCE - ANEXO III - Preencher'!H78)</f>
        <v>08/2026</v>
      </c>
      <c r="H69" s="14" t="str">
        <f>'[1]TCE - ANEXO III - Preencher'!I78</f>
        <v>0,00</v>
      </c>
      <c r="I69" s="14">
        <f>'[1]TCE - ANEXO III - Preencher'!J78</f>
        <v>188.31</v>
      </c>
      <c r="J69" s="14">
        <f>'[1]TCE - ANEXO III - Preencher'!K78</f>
        <v>0</v>
      </c>
      <c r="K69" s="15">
        <f>'[1]TCE - ANEXO III - Preencher'!L78</f>
        <v>263.87819999999999</v>
      </c>
      <c r="L69" s="15">
        <f>'[1]TCE - ANEXO III - Preencher'!M78</f>
        <v>32.32</v>
      </c>
      <c r="M69" s="15">
        <f t="shared" si="7"/>
        <v>231.5582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140.52430000000001</v>
      </c>
      <c r="R69" s="15">
        <f>'[1]TCE - ANEXO III - Preencher'!S78</f>
        <v>100.03</v>
      </c>
      <c r="S69" s="16">
        <f t="shared" si="9"/>
        <v>40.49430000000001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29.9</v>
      </c>
      <c r="Y69" s="15">
        <f>'[1]TCE - ANEXO III - Preencher'!Z78</f>
        <v>0</v>
      </c>
      <c r="Z69" s="16">
        <f t="shared" si="11"/>
        <v>29.9</v>
      </c>
      <c r="AA69" s="17" t="str">
        <f>IF('[1]TCE - ANEXO III - Preencher'!AB78="","",'[1]TCE - ANEXO III - Preencher'!AB78)</f>
        <v/>
      </c>
      <c r="AB69" s="15">
        <f t="shared" si="6"/>
        <v>490.26249999999999</v>
      </c>
    </row>
    <row r="70" spans="1:28" x14ac:dyDescent="0.2">
      <c r="A70" s="8">
        <f>IFERROR(VLOOKUP(B70,'[1]DADOS (OCULTAR)'!$Q$3:$S$136,3,0),"")</f>
        <v>9767633000609</v>
      </c>
      <c r="B70" s="9" t="str">
        <f>'[1]TCE - ANEXO III - Preencher'!C79</f>
        <v>UPA CAXANGÁ - CG Nº 007/2022</v>
      </c>
      <c r="C70" s="10"/>
      <c r="D70" s="11" t="str">
        <f>'[1]TCE - ANEXO III - Preencher'!E79</f>
        <v xml:space="preserve">CLEIDSON CHARLES BARBOSA DOS SANTOS 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2516-05</v>
      </c>
      <c r="G70" s="13" t="str">
        <f>IF('[1]TCE - ANEXO III - Preencher'!H79="","",'[1]TCE - ANEXO III - Preencher'!H79)</f>
        <v>08/2026</v>
      </c>
      <c r="H70" s="14" t="str">
        <f>'[1]TCE - ANEXO III - Preencher'!I79</f>
        <v>0,00</v>
      </c>
      <c r="I70" s="14">
        <f>'[1]TCE - ANEXO III - Preencher'!J79</f>
        <v>291.75</v>
      </c>
      <c r="J70" s="14">
        <f>'[1]TCE - ANEXO III - Preencher'!K79</f>
        <v>0</v>
      </c>
      <c r="K70" s="15">
        <f>'[1]TCE - ANEXO III - Preencher'!L79</f>
        <v>263.87819999999999</v>
      </c>
      <c r="L70" s="15">
        <f>'[1]TCE - ANEXO III - Preencher'!M79</f>
        <v>32.32</v>
      </c>
      <c r="M70" s="15">
        <f t="shared" si="7"/>
        <v>231.5582</v>
      </c>
      <c r="N70" s="15">
        <f>'[1]TCE - ANEXO III - Preencher'!O79</f>
        <v>12.16</v>
      </c>
      <c r="O70" s="15">
        <f>'[1]TCE - ANEXO III - Preencher'!P79</f>
        <v>0</v>
      </c>
      <c r="P70" s="16">
        <f t="shared" si="8"/>
        <v>12.16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/>
      </c>
      <c r="AB70" s="15">
        <f t="shared" si="6"/>
        <v>565.36819999999989</v>
      </c>
    </row>
    <row r="71" spans="1:28" x14ac:dyDescent="0.2">
      <c r="A71" s="8">
        <f>IFERROR(VLOOKUP(B71,'[1]DADOS (OCULTAR)'!$Q$3:$S$136,3,0),"")</f>
        <v>9767633000609</v>
      </c>
      <c r="B71" s="9" t="str">
        <f>'[1]TCE - ANEXO III - Preencher'!C80</f>
        <v>UPA CAXANGÁ - CG Nº 007/2022</v>
      </c>
      <c r="C71" s="10"/>
      <c r="D71" s="11" t="str">
        <f>'[1]TCE - ANEXO III - Preencher'!E80</f>
        <v>CLEITON FABIO SANTANA DA SILVA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5151-10</v>
      </c>
      <c r="G71" s="13" t="str">
        <f>IF('[1]TCE - ANEXO III - Preencher'!H80="","",'[1]TCE - ANEXO III - Preencher'!H80)</f>
        <v>08/2026</v>
      </c>
      <c r="H71" s="14" t="str">
        <f>'[1]TCE - ANEXO III - Preencher'!I80</f>
        <v>0,00</v>
      </c>
      <c r="I71" s="14">
        <f>'[1]TCE - ANEXO III - Preencher'!J80</f>
        <v>163.34</v>
      </c>
      <c r="J71" s="14">
        <f>'[1]TCE - ANEXO III - Preencher'!K80</f>
        <v>0</v>
      </c>
      <c r="K71" s="15">
        <f>'[1]TCE - ANEXO III - Preencher'!L80</f>
        <v>263.87819999999999</v>
      </c>
      <c r="L71" s="15">
        <f>'[1]TCE - ANEXO III - Preencher'!M80</f>
        <v>32.32</v>
      </c>
      <c r="M71" s="15">
        <f t="shared" si="7"/>
        <v>231.5582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149.52430000000001</v>
      </c>
      <c r="R71" s="15">
        <f>'[1]TCE - ANEXO III - Preencher'!S80</f>
        <v>99.28</v>
      </c>
      <c r="S71" s="16">
        <f t="shared" si="9"/>
        <v>50.24430000000001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29.9</v>
      </c>
      <c r="Y71" s="15">
        <f>'[1]TCE - ANEXO III - Preencher'!Z80</f>
        <v>0</v>
      </c>
      <c r="Z71" s="16">
        <f t="shared" si="11"/>
        <v>29.9</v>
      </c>
      <c r="AA71" s="17" t="str">
        <f>IF('[1]TCE - ANEXO III - Preencher'!AB80="","",'[1]TCE - ANEXO III - Preencher'!AB80)</f>
        <v/>
      </c>
      <c r="AB71" s="15">
        <f t="shared" si="6"/>
        <v>475.04249999999996</v>
      </c>
    </row>
    <row r="72" spans="1:28" x14ac:dyDescent="0.2">
      <c r="A72" s="8">
        <f>IFERROR(VLOOKUP(B72,'[1]DADOS (OCULTAR)'!$Q$3:$S$136,3,0),"")</f>
        <v>9767633000609</v>
      </c>
      <c r="B72" s="9" t="str">
        <f>'[1]TCE - ANEXO III - Preencher'!C81</f>
        <v>UPA CAXANGÁ - CG Nº 007/2022</v>
      </c>
      <c r="C72" s="10"/>
      <c r="D72" s="11" t="str">
        <f>'[1]TCE - ANEXO III - Preencher'!E81</f>
        <v>COSMO ALVES SOBRAL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3226-05</v>
      </c>
      <c r="G72" s="13" t="str">
        <f>IF('[1]TCE - ANEXO III - Preencher'!H81="","",'[1]TCE - ANEXO III - Preencher'!H81)</f>
        <v>08/2026</v>
      </c>
      <c r="H72" s="14" t="str">
        <f>'[1]TCE - ANEXO III - Preencher'!I81</f>
        <v>0,00</v>
      </c>
      <c r="I72" s="14">
        <f>'[1]TCE - ANEXO III - Preencher'!J81</f>
        <v>222.99</v>
      </c>
      <c r="J72" s="14">
        <f>'[1]TCE - ANEXO III - Preencher'!K81</f>
        <v>0</v>
      </c>
      <c r="K72" s="15">
        <f>'[1]TCE - ANEXO III - Preencher'!L81</f>
        <v>263.87819999999999</v>
      </c>
      <c r="L72" s="15">
        <f>'[1]TCE - ANEXO III - Preencher'!M81</f>
        <v>32.32</v>
      </c>
      <c r="M72" s="15">
        <f t="shared" si="7"/>
        <v>231.5582</v>
      </c>
      <c r="N72" s="15">
        <f>'[1]TCE - ANEXO III - Preencher'!O81</f>
        <v>1.52</v>
      </c>
      <c r="O72" s="15">
        <f>'[1]TCE - ANEXO III - Preencher'!P81</f>
        <v>0</v>
      </c>
      <c r="P72" s="16">
        <f t="shared" si="8"/>
        <v>1.52</v>
      </c>
      <c r="Q72" s="15">
        <f>'[1]TCE - ANEXO III - Preencher'!R81</f>
        <v>275.52429999999998</v>
      </c>
      <c r="R72" s="15">
        <f>'[1]TCE - ANEXO III - Preencher'!S81</f>
        <v>106.47</v>
      </c>
      <c r="S72" s="16">
        <f t="shared" si="9"/>
        <v>169.05429999999998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/>
      </c>
      <c r="AB72" s="15">
        <f t="shared" si="6"/>
        <v>655.02249999999992</v>
      </c>
    </row>
    <row r="73" spans="1:28" x14ac:dyDescent="0.2">
      <c r="A73" s="8">
        <f>IFERROR(VLOOKUP(B73,'[1]DADOS (OCULTAR)'!$Q$3:$S$136,3,0),"")</f>
        <v>9767633000609</v>
      </c>
      <c r="B73" s="9" t="str">
        <f>'[1]TCE - ANEXO III - Preencher'!C82</f>
        <v>UPA CAXANGÁ - CG Nº 007/2022</v>
      </c>
      <c r="C73" s="10"/>
      <c r="D73" s="11" t="str">
        <f>'[1]TCE - ANEXO III - Preencher'!E82</f>
        <v>CRISTIANA MARIA DA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08/2026</v>
      </c>
      <c r="H73" s="14" t="str">
        <f>'[1]TCE - ANEXO III - Preencher'!I82</f>
        <v>0,00</v>
      </c>
      <c r="I73" s="14">
        <f>'[1]TCE - ANEXO III - Preencher'!J82</f>
        <v>207.04</v>
      </c>
      <c r="J73" s="14">
        <f>'[1]TCE - ANEXO III - Preencher'!K82</f>
        <v>0</v>
      </c>
      <c r="K73" s="15">
        <f>'[1]TCE - ANEXO III - Preencher'!L82</f>
        <v>263.87819999999999</v>
      </c>
      <c r="L73" s="15">
        <f>'[1]TCE - ANEXO III - Preencher'!M82</f>
        <v>16.21</v>
      </c>
      <c r="M73" s="15">
        <f t="shared" si="7"/>
        <v>247.66819999999998</v>
      </c>
      <c r="N73" s="15">
        <f>'[1]TCE - ANEXO III - Preencher'!O82</f>
        <v>1.52</v>
      </c>
      <c r="O73" s="15">
        <f>'[1]TCE - ANEXO III - Preencher'!P82</f>
        <v>0</v>
      </c>
      <c r="P73" s="16">
        <f t="shared" si="8"/>
        <v>1.52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2204.4699999999998</v>
      </c>
      <c r="Y73" s="15">
        <f>'[1]TCE - ANEXO III - Preencher'!Z82</f>
        <v>0</v>
      </c>
      <c r="Z73" s="16">
        <f t="shared" si="11"/>
        <v>2204.4699999999998</v>
      </c>
      <c r="AA73" s="17" t="str">
        <f>IF('[1]TCE - ANEXO III - Preencher'!AB82="","",'[1]TCE - ANEXO III - Preencher'!AB82)</f>
        <v/>
      </c>
      <c r="AB73" s="15">
        <f t="shared" si="6"/>
        <v>2660.6981999999998</v>
      </c>
    </row>
    <row r="74" spans="1:28" x14ac:dyDescent="0.2">
      <c r="A74" s="8">
        <f>IFERROR(VLOOKUP(B74,'[1]DADOS (OCULTAR)'!$Q$3:$S$136,3,0),"")</f>
        <v>9767633000609</v>
      </c>
      <c r="B74" s="9" t="str">
        <f>'[1]TCE - ANEXO III - Preencher'!C83</f>
        <v>UPA CAXANGÁ - CG Nº 007/2022</v>
      </c>
      <c r="C74" s="10"/>
      <c r="D74" s="11" t="str">
        <f>'[1]TCE - ANEXO III - Preencher'!E83</f>
        <v>CRISTIANO RAELI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3241-15</v>
      </c>
      <c r="G74" s="13" t="str">
        <f>IF('[1]TCE - ANEXO III - Preencher'!H83="","",'[1]TCE - ANEXO III - Preencher'!H83)</f>
        <v>08/2026</v>
      </c>
      <c r="H74" s="14" t="str">
        <f>'[1]TCE - ANEXO III - Preencher'!I83</f>
        <v>0,00</v>
      </c>
      <c r="I74" s="14">
        <f>'[1]TCE - ANEXO III - Preencher'!J83</f>
        <v>366.96</v>
      </c>
      <c r="J74" s="14">
        <f>'[1]TCE - ANEXO III - Preencher'!K83</f>
        <v>0</v>
      </c>
      <c r="K74" s="15">
        <f>'[1]TCE - ANEXO III - Preencher'!L83</f>
        <v>263.87819999999999</v>
      </c>
      <c r="L74" s="15">
        <f>'[1]TCE - ANEXO III - Preencher'!M83</f>
        <v>2.73</v>
      </c>
      <c r="M74" s="15">
        <f t="shared" si="7"/>
        <v>261.14819999999997</v>
      </c>
      <c r="N74" s="15">
        <f>'[1]TCE - ANEXO III - Preencher'!O83</f>
        <v>1.52</v>
      </c>
      <c r="O74" s="15">
        <f>'[1]TCE - ANEXO III - Preencher'!P83</f>
        <v>0</v>
      </c>
      <c r="P74" s="16">
        <f t="shared" si="8"/>
        <v>1.52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629.62819999999988</v>
      </c>
    </row>
    <row r="75" spans="1:28" x14ac:dyDescent="0.2">
      <c r="A75" s="8">
        <f>IFERROR(VLOOKUP(B75,'[1]DADOS (OCULTAR)'!$Q$3:$S$136,3,0),"")</f>
        <v>9767633000609</v>
      </c>
      <c r="B75" s="9" t="str">
        <f>'[1]TCE - ANEXO III - Preencher'!C84</f>
        <v>UPA CAXANGÁ - CG Nº 007/2022</v>
      </c>
      <c r="C75" s="10"/>
      <c r="D75" s="11" t="str">
        <f>'[1]TCE - ANEXO III - Preencher'!E84</f>
        <v>CYNTHIA MEDEIROS ZEFERINO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2235-05</v>
      </c>
      <c r="G75" s="13" t="str">
        <f>IF('[1]TCE - ANEXO III - Preencher'!H84="","",'[1]TCE - ANEXO III - Preencher'!H84)</f>
        <v>08/2026</v>
      </c>
      <c r="H75" s="14" t="str">
        <f>'[1]TCE - ANEXO III - Preencher'!I84</f>
        <v>0,00</v>
      </c>
      <c r="I75" s="14">
        <f>'[1]TCE - ANEXO III - Preencher'!J84</f>
        <v>325.61</v>
      </c>
      <c r="J75" s="14">
        <f>'[1]TCE - ANEXO III - Preencher'!K84</f>
        <v>0</v>
      </c>
      <c r="K75" s="15">
        <f>'[1]TCE - ANEXO III - Preencher'!L84</f>
        <v>263.87819999999999</v>
      </c>
      <c r="L75" s="15">
        <f>'[1]TCE - ANEXO III - Preencher'!M84</f>
        <v>4.1100000000000003</v>
      </c>
      <c r="M75" s="15">
        <f t="shared" si="7"/>
        <v>259.76819999999998</v>
      </c>
      <c r="N75" s="15">
        <f>'[1]TCE - ANEXO III - Preencher'!O84</f>
        <v>3.04</v>
      </c>
      <c r="O75" s="15">
        <f>'[1]TCE - ANEXO III - Preencher'!P84</f>
        <v>0</v>
      </c>
      <c r="P75" s="16">
        <f t="shared" si="8"/>
        <v>3.04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13374.58</v>
      </c>
      <c r="Y75" s="15">
        <f>'[1]TCE - ANEXO III - Preencher'!Z84</f>
        <v>0</v>
      </c>
      <c r="Z75" s="16">
        <f t="shared" si="11"/>
        <v>13374.58</v>
      </c>
      <c r="AA75" s="17" t="str">
        <f>IF('[1]TCE - ANEXO III - Preencher'!AB84="","",'[1]TCE - ANEXO III - Preencher'!AB84)</f>
        <v/>
      </c>
      <c r="AB75" s="15">
        <f t="shared" si="6"/>
        <v>13962.9982</v>
      </c>
    </row>
    <row r="76" spans="1:28" x14ac:dyDescent="0.2">
      <c r="A76" s="8">
        <f>IFERROR(VLOOKUP(B76,'[1]DADOS (OCULTAR)'!$Q$3:$S$136,3,0),"")</f>
        <v>9767633000609</v>
      </c>
      <c r="B76" s="9" t="str">
        <f>'[1]TCE - ANEXO III - Preencher'!C85</f>
        <v>UPA CAXANGÁ - CG Nº 007/2022</v>
      </c>
      <c r="C76" s="10"/>
      <c r="D76" s="11" t="str">
        <f>'[1]TCE - ANEXO III - Preencher'!E85</f>
        <v xml:space="preserve">DANIELLE DIAS LEAO 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08/2026</v>
      </c>
      <c r="H76" s="14" t="str">
        <f>'[1]TCE - ANEXO III - Preencher'!I85</f>
        <v>0,00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795.2</v>
      </c>
      <c r="Y76" s="15">
        <f>'[1]TCE - ANEXO III - Preencher'!Z85</f>
        <v>0</v>
      </c>
      <c r="Z76" s="16">
        <f t="shared" si="11"/>
        <v>795.2</v>
      </c>
      <c r="AA76" s="17" t="str">
        <f>IF('[1]TCE - ANEXO III - Preencher'!AB85="","",'[1]TCE - ANEXO III - Preencher'!AB85)</f>
        <v/>
      </c>
      <c r="AB76" s="15">
        <f t="shared" si="6"/>
        <v>795.2</v>
      </c>
    </row>
    <row r="77" spans="1:28" x14ac:dyDescent="0.2">
      <c r="A77" s="8">
        <f>IFERROR(VLOOKUP(B77,'[1]DADOS (OCULTAR)'!$Q$3:$S$136,3,0),"")</f>
        <v>9767633000609</v>
      </c>
      <c r="B77" s="9" t="str">
        <f>'[1]TCE - ANEXO III - Preencher'!C86</f>
        <v>UPA CAXANGÁ - CG Nº 007/2022</v>
      </c>
      <c r="C77" s="10"/>
      <c r="D77" s="11" t="str">
        <f>'[1]TCE - ANEXO III - Preencher'!E86</f>
        <v>DANIELLE LOPES DE VASCONCELOS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 t="str">
        <f>IF('[1]TCE - ANEXO III - Preencher'!H86="","",'[1]TCE - ANEXO III - Preencher'!H86)</f>
        <v>08/2026</v>
      </c>
      <c r="H77" s="14" t="str">
        <f>'[1]TCE - ANEXO III - Preencher'!I86</f>
        <v>0,00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906.19</v>
      </c>
      <c r="Y77" s="15">
        <f>'[1]TCE - ANEXO III - Preencher'!Z86</f>
        <v>0</v>
      </c>
      <c r="Z77" s="16">
        <f t="shared" si="11"/>
        <v>906.19</v>
      </c>
      <c r="AA77" s="17" t="str">
        <f>IF('[1]TCE - ANEXO III - Preencher'!AB86="","",'[1]TCE - ANEXO III - Preencher'!AB86)</f>
        <v/>
      </c>
      <c r="AB77" s="15">
        <f t="shared" si="6"/>
        <v>906.19</v>
      </c>
    </row>
    <row r="78" spans="1:28" x14ac:dyDescent="0.2">
      <c r="A78" s="8">
        <f>IFERROR(VLOOKUP(B78,'[1]DADOS (OCULTAR)'!$Q$3:$S$136,3,0),"")</f>
        <v>9767633000609</v>
      </c>
      <c r="B78" s="9" t="str">
        <f>'[1]TCE - ANEXO III - Preencher'!C87</f>
        <v>UPA CAXANGÁ - CG Nº 007/2022</v>
      </c>
      <c r="C78" s="10"/>
      <c r="D78" s="11" t="str">
        <f>'[1]TCE - ANEXO III - Preencher'!E87</f>
        <v>DANIELLE SIQUEIRA CAMPOS GONZALEZ CONSONI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2516-05</v>
      </c>
      <c r="G78" s="13" t="str">
        <f>IF('[1]TCE - ANEXO III - Preencher'!H87="","",'[1]TCE - ANEXO III - Preencher'!H87)</f>
        <v>08/2026</v>
      </c>
      <c r="H78" s="14" t="str">
        <f>'[1]TCE - ANEXO III - Preencher'!I87</f>
        <v>0,00</v>
      </c>
      <c r="I78" s="14">
        <f>'[1]TCE - ANEXO III - Preencher'!J87</f>
        <v>315.75</v>
      </c>
      <c r="J78" s="14">
        <f>'[1]TCE - ANEXO III - Preencher'!K87</f>
        <v>0</v>
      </c>
      <c r="K78" s="15">
        <f>'[1]TCE - ANEXO III - Preencher'!L87</f>
        <v>263.87819999999999</v>
      </c>
      <c r="L78" s="15">
        <f>'[1]TCE - ANEXO III - Preencher'!M87</f>
        <v>32.32</v>
      </c>
      <c r="M78" s="15">
        <f t="shared" si="7"/>
        <v>231.5582</v>
      </c>
      <c r="N78" s="15">
        <f>'[1]TCE - ANEXO III - Preencher'!O87</f>
        <v>12.16</v>
      </c>
      <c r="O78" s="15">
        <f>'[1]TCE - ANEXO III - Preencher'!P87</f>
        <v>0</v>
      </c>
      <c r="P78" s="16">
        <f t="shared" si="8"/>
        <v>12.16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320</v>
      </c>
      <c r="U78" s="15">
        <f>'[1]TCE - ANEXO III - Preencher'!V87</f>
        <v>0</v>
      </c>
      <c r="V78" s="16">
        <f t="shared" si="10"/>
        <v>320</v>
      </c>
      <c r="W78" s="17" t="str">
        <f>IF('[1]TCE - ANEXO III - Preencher'!X87="","",'[1]TCE - ANEXO III - Preencher'!X87)</f>
        <v>Auxílio Creche</v>
      </c>
      <c r="X78" s="15">
        <f>'[1]TCE - ANEXO III - Preencher'!Y87</f>
        <v>29.9</v>
      </c>
      <c r="Y78" s="15">
        <f>'[1]TCE - ANEXO III - Preencher'!Z87</f>
        <v>0</v>
      </c>
      <c r="Z78" s="16">
        <f t="shared" si="11"/>
        <v>29.9</v>
      </c>
      <c r="AA78" s="17" t="str">
        <f>IF('[1]TCE - ANEXO III - Preencher'!AB87="","",'[1]TCE - ANEXO III - Preencher'!AB87)</f>
        <v/>
      </c>
      <c r="AB78" s="15">
        <f t="shared" si="6"/>
        <v>909.36819999999989</v>
      </c>
    </row>
    <row r="79" spans="1:28" x14ac:dyDescent="0.2">
      <c r="A79" s="8">
        <f>IFERROR(VLOOKUP(B79,'[1]DADOS (OCULTAR)'!$Q$3:$S$136,3,0),"")</f>
        <v>9767633000609</v>
      </c>
      <c r="B79" s="9" t="str">
        <f>'[1]TCE - ANEXO III - Preencher'!C88</f>
        <v>UPA CAXANGÁ - CG Nº 007/2022</v>
      </c>
      <c r="C79" s="10"/>
      <c r="D79" s="11" t="str">
        <f>'[1]TCE - ANEXO III - Preencher'!E88</f>
        <v>DANIELLY MARTINS BARBOSA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1312-05</v>
      </c>
      <c r="G79" s="13" t="str">
        <f>IF('[1]TCE - ANEXO III - Preencher'!H88="","",'[1]TCE - ANEXO III - Preencher'!H88)</f>
        <v>08/2026</v>
      </c>
      <c r="H79" s="14" t="str">
        <f>'[1]TCE - ANEXO III - Preencher'!I88</f>
        <v>0,00</v>
      </c>
      <c r="I79" s="14">
        <f>'[1]TCE - ANEXO III - Preencher'!J88</f>
        <v>1802.17</v>
      </c>
      <c r="J79" s="14">
        <f>'[1]TCE - ANEXO III - Preencher'!K88</f>
        <v>0</v>
      </c>
      <c r="K79" s="15">
        <f>'[1]TCE - ANEXO III - Preencher'!L88</f>
        <v>263.87819999999999</v>
      </c>
      <c r="L79" s="15">
        <f>'[1]TCE - ANEXO III - Preencher'!M88</f>
        <v>32.32</v>
      </c>
      <c r="M79" s="15">
        <f t="shared" si="7"/>
        <v>231.5582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29.9</v>
      </c>
      <c r="Y79" s="15">
        <f>'[1]TCE - ANEXO III - Preencher'!Z88</f>
        <v>0</v>
      </c>
      <c r="Z79" s="16">
        <f t="shared" si="11"/>
        <v>29.9</v>
      </c>
      <c r="AA79" s="17" t="str">
        <f>IF('[1]TCE - ANEXO III - Preencher'!AB88="","",'[1]TCE - ANEXO III - Preencher'!AB88)</f>
        <v/>
      </c>
      <c r="AB79" s="15">
        <f t="shared" si="6"/>
        <v>2063.6282000000001</v>
      </c>
    </row>
    <row r="80" spans="1:28" x14ac:dyDescent="0.2">
      <c r="A80" s="8">
        <f>IFERROR(VLOOKUP(B80,'[1]DADOS (OCULTAR)'!$Q$3:$S$136,3,0),"")</f>
        <v>9767633000609</v>
      </c>
      <c r="B80" s="9" t="str">
        <f>'[1]TCE - ANEXO III - Preencher'!C89</f>
        <v>UPA CAXANGÁ - CG Nº 007/2022</v>
      </c>
      <c r="C80" s="10"/>
      <c r="D80" s="11" t="str">
        <f>'[1]TCE - ANEXO III - Preencher'!E89</f>
        <v>DANUTTA BRISSANTT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2235-05</v>
      </c>
      <c r="G80" s="13" t="str">
        <f>IF('[1]TCE - ANEXO III - Preencher'!H89="","",'[1]TCE - ANEXO III - Preencher'!H89)</f>
        <v>08/2026</v>
      </c>
      <c r="H80" s="14" t="str">
        <f>'[1]TCE - ANEXO III - Preencher'!I89</f>
        <v>0,00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12217.33</v>
      </c>
      <c r="Y80" s="15">
        <f>'[1]TCE - ANEXO III - Preencher'!Z89</f>
        <v>0</v>
      </c>
      <c r="Z80" s="16">
        <f t="shared" si="11"/>
        <v>12217.33</v>
      </c>
      <c r="AA80" s="17" t="str">
        <f>IF('[1]TCE - ANEXO III - Preencher'!AB89="","",'[1]TCE - ANEXO III - Preencher'!AB89)</f>
        <v/>
      </c>
      <c r="AB80" s="15">
        <f t="shared" si="6"/>
        <v>12217.33</v>
      </c>
    </row>
    <row r="81" spans="1:28" x14ac:dyDescent="0.2">
      <c r="A81" s="8">
        <f>IFERROR(VLOOKUP(B81,'[1]DADOS (OCULTAR)'!$Q$3:$S$136,3,0),"")</f>
        <v>9767633000609</v>
      </c>
      <c r="B81" s="9" t="str">
        <f>'[1]TCE - ANEXO III - Preencher'!C90</f>
        <v>UPA CAXANGÁ - CG Nº 007/2022</v>
      </c>
      <c r="C81" s="10"/>
      <c r="D81" s="11" t="str">
        <f>'[1]TCE - ANEXO III - Preencher'!E90</f>
        <v>DAYANE GABRIEL DA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08/2026</v>
      </c>
      <c r="H81" s="14" t="str">
        <f>'[1]TCE - ANEXO III - Preencher'!I90</f>
        <v>0,00</v>
      </c>
      <c r="I81" s="14">
        <f>'[1]TCE - ANEXO III - Preencher'!J90</f>
        <v>0</v>
      </c>
      <c r="J81" s="14">
        <f>'[1]TCE - ANEXO III - Preencher'!K90</f>
        <v>470.73</v>
      </c>
      <c r="K81" s="15">
        <f>'[1]TCE - ANEXO III - Preencher'!L90</f>
        <v>263.87819999999999</v>
      </c>
      <c r="L81" s="15">
        <f>'[1]TCE - ANEXO III - Preencher'!M90</f>
        <v>16.21</v>
      </c>
      <c r="M81" s="15">
        <f t="shared" si="7"/>
        <v>247.66819999999998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28.0243</v>
      </c>
      <c r="R81" s="15">
        <f>'[1]TCE - ANEXO III - Preencher'!S90</f>
        <v>22.5</v>
      </c>
      <c r="S81" s="16">
        <f t="shared" si="9"/>
        <v>5.5243000000000002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723.92250000000001</v>
      </c>
    </row>
    <row r="82" spans="1:28" x14ac:dyDescent="0.2">
      <c r="A82" s="8">
        <f>IFERROR(VLOOKUP(B82,'[1]DADOS (OCULTAR)'!$Q$3:$S$136,3,0),"")</f>
        <v>9767633000609</v>
      </c>
      <c r="B82" s="9" t="str">
        <f>'[1]TCE - ANEXO III - Preencher'!C91</f>
        <v>UPA CAXANGÁ - CG Nº 007/2022</v>
      </c>
      <c r="C82" s="10"/>
      <c r="D82" s="11" t="str">
        <f>'[1]TCE - ANEXO III - Preencher'!E91</f>
        <v>DAYANNE ADRYELLE SALES DE MENDONÇA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08/2026</v>
      </c>
      <c r="H82" s="14" t="str">
        <f>'[1]TCE - ANEXO III - Preencher'!I91</f>
        <v>0,00</v>
      </c>
      <c r="I82" s="14">
        <f>'[1]TCE - ANEXO III - Preencher'!J91</f>
        <v>170.24</v>
      </c>
      <c r="J82" s="14">
        <f>'[1]TCE - ANEXO III - Preencher'!K91</f>
        <v>0</v>
      </c>
      <c r="K82" s="15">
        <f>'[1]TCE - ANEXO III - Preencher'!L91</f>
        <v>263.87819999999999</v>
      </c>
      <c r="L82" s="15">
        <f>'[1]TCE - ANEXO III - Preencher'!M91</f>
        <v>16.21</v>
      </c>
      <c r="M82" s="15">
        <f t="shared" si="7"/>
        <v>247.66819999999998</v>
      </c>
      <c r="N82" s="15">
        <f>'[1]TCE - ANEXO III - Preencher'!O91</f>
        <v>1.52</v>
      </c>
      <c r="O82" s="15">
        <f>'[1]TCE - ANEXO III - Preencher'!P91</f>
        <v>0</v>
      </c>
      <c r="P82" s="16">
        <f t="shared" si="8"/>
        <v>1.52</v>
      </c>
      <c r="Q82" s="15">
        <f>'[1]TCE - ANEXO III - Preencher'!R91</f>
        <v>131.52430000000001</v>
      </c>
      <c r="R82" s="15">
        <f>'[1]TCE - ANEXO III - Preencher'!S91</f>
        <v>97.26</v>
      </c>
      <c r="S82" s="16">
        <f t="shared" si="9"/>
        <v>34.264300000000006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3409.63</v>
      </c>
      <c r="Y82" s="15">
        <f>'[1]TCE - ANEXO III - Preencher'!Z91</f>
        <v>0</v>
      </c>
      <c r="Z82" s="16">
        <f t="shared" si="11"/>
        <v>3409.63</v>
      </c>
      <c r="AA82" s="17" t="str">
        <f>IF('[1]TCE - ANEXO III - Preencher'!AB91="","",'[1]TCE - ANEXO III - Preencher'!AB91)</f>
        <v/>
      </c>
      <c r="AB82" s="15">
        <f t="shared" si="6"/>
        <v>3863.3225000000002</v>
      </c>
    </row>
    <row r="83" spans="1:28" x14ac:dyDescent="0.2">
      <c r="A83" s="8">
        <f>IFERROR(VLOOKUP(B83,'[1]DADOS (OCULTAR)'!$Q$3:$S$136,3,0),"")</f>
        <v>9767633000609</v>
      </c>
      <c r="B83" s="9" t="str">
        <f>'[1]TCE - ANEXO III - Preencher'!C92</f>
        <v>UPA CAXANGÁ - CG Nº 007/2022</v>
      </c>
      <c r="C83" s="10"/>
      <c r="D83" s="11" t="str">
        <f>'[1]TCE - ANEXO III - Preencher'!E92</f>
        <v xml:space="preserve">DAYVSON CARLOS BARROS DA SILVA 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08/2026</v>
      </c>
      <c r="H83" s="14" t="str">
        <f>'[1]TCE - ANEXO III - Preencher'!I92</f>
        <v>0,00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448.26</v>
      </c>
      <c r="Y83" s="15">
        <f>'[1]TCE - ANEXO III - Preencher'!Z92</f>
        <v>0</v>
      </c>
      <c r="Z83" s="16">
        <f t="shared" si="11"/>
        <v>448.26</v>
      </c>
      <c r="AA83" s="17" t="str">
        <f>IF('[1]TCE - ANEXO III - Preencher'!AB92="","",'[1]TCE - ANEXO III - Preencher'!AB92)</f>
        <v/>
      </c>
      <c r="AB83" s="15">
        <f t="shared" si="6"/>
        <v>448.26</v>
      </c>
    </row>
    <row r="84" spans="1:28" x14ac:dyDescent="0.2">
      <c r="A84" s="8">
        <f>IFERROR(VLOOKUP(B84,'[1]DADOS (OCULTAR)'!$Q$3:$S$136,3,0),"")</f>
        <v>9767633000609</v>
      </c>
      <c r="B84" s="9" t="str">
        <f>'[1]TCE - ANEXO III - Preencher'!C93</f>
        <v>UPA CAXANGÁ - CG Nº 007/2022</v>
      </c>
      <c r="C84" s="10"/>
      <c r="D84" s="11" t="str">
        <f>'[1]TCE - ANEXO III - Preencher'!E93</f>
        <v>DEBORA DE CASSIA DOS SANTOS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08/2026</v>
      </c>
      <c r="H84" s="14" t="str">
        <f>'[1]TCE - ANEXO III - Preencher'!I93</f>
        <v>0,00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1511.71</v>
      </c>
      <c r="Y84" s="15">
        <f>'[1]TCE - ANEXO III - Preencher'!Z93</f>
        <v>0</v>
      </c>
      <c r="Z84" s="16">
        <f t="shared" si="11"/>
        <v>1511.71</v>
      </c>
      <c r="AA84" s="17" t="str">
        <f>IF('[1]TCE - ANEXO III - Preencher'!AB93="","",'[1]TCE - ANEXO III - Preencher'!AB93)</f>
        <v/>
      </c>
      <c r="AB84" s="15">
        <f t="shared" si="6"/>
        <v>1511.71</v>
      </c>
    </row>
    <row r="85" spans="1:28" x14ac:dyDescent="0.2">
      <c r="A85" s="8">
        <f>IFERROR(VLOOKUP(B85,'[1]DADOS (OCULTAR)'!$Q$3:$S$136,3,0),"")</f>
        <v>9767633000609</v>
      </c>
      <c r="B85" s="9" t="str">
        <f>'[1]TCE - ANEXO III - Preencher'!C94</f>
        <v>UPA CAXANGÁ - CG Nº 007/2022</v>
      </c>
      <c r="C85" s="10"/>
      <c r="D85" s="11" t="str">
        <f>'[1]TCE - ANEXO III - Preencher'!E94</f>
        <v>DEBORA MIRELLA CARNEIRO DOS SANTOS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4221-10</v>
      </c>
      <c r="G85" s="13" t="str">
        <f>IF('[1]TCE - ANEXO III - Preencher'!H94="","",'[1]TCE - ANEXO III - Preencher'!H94)</f>
        <v>08/2026</v>
      </c>
      <c r="H85" s="14" t="str">
        <f>'[1]TCE - ANEXO III - Preencher'!I94</f>
        <v>0,00</v>
      </c>
      <c r="I85" s="14">
        <f>'[1]TCE - ANEXO III - Preencher'!J94</f>
        <v>206.47</v>
      </c>
      <c r="J85" s="14">
        <f>'[1]TCE - ANEXO III - Preencher'!K94</f>
        <v>0</v>
      </c>
      <c r="K85" s="15">
        <f>'[1]TCE - ANEXO III - Preencher'!L94</f>
        <v>263.87819999999999</v>
      </c>
      <c r="L85" s="15">
        <f>'[1]TCE - ANEXO III - Preencher'!M94</f>
        <v>32.32</v>
      </c>
      <c r="M85" s="15">
        <f t="shared" si="7"/>
        <v>231.5582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/>
      </c>
      <c r="AB85" s="15">
        <f t="shared" si="6"/>
        <v>467.92819999999995</v>
      </c>
    </row>
    <row r="86" spans="1:28" x14ac:dyDescent="0.2">
      <c r="A86" s="8">
        <f>IFERROR(VLOOKUP(B86,'[1]DADOS (OCULTAR)'!$Q$3:$S$136,3,0),"")</f>
        <v>9767633000609</v>
      </c>
      <c r="B86" s="9" t="str">
        <f>'[1]TCE - ANEXO III - Preencher'!C95</f>
        <v>UPA CAXANGÁ - CG Nº 007/2022</v>
      </c>
      <c r="C86" s="10"/>
      <c r="D86" s="11" t="str">
        <f>'[1]TCE - ANEXO III - Preencher'!E95</f>
        <v xml:space="preserve">DEBORA ROBERTA DOS SANTOS 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2235-05</v>
      </c>
      <c r="G86" s="13" t="str">
        <f>IF('[1]TCE - ANEXO III - Preencher'!H95="","",'[1]TCE - ANEXO III - Preencher'!H95)</f>
        <v>08/2026</v>
      </c>
      <c r="H86" s="14" t="str">
        <f>'[1]TCE - ANEXO III - Preencher'!I95</f>
        <v>0,00</v>
      </c>
      <c r="I86" s="14">
        <f>'[1]TCE - ANEXO III - Preencher'!J95</f>
        <v>172.03</v>
      </c>
      <c r="J86" s="14">
        <f>'[1]TCE - ANEXO III - Preencher'!K95</f>
        <v>0</v>
      </c>
      <c r="K86" s="15">
        <f>'[1]TCE - ANEXO III - Preencher'!L95</f>
        <v>263.87819999999999</v>
      </c>
      <c r="L86" s="15">
        <f>'[1]TCE - ANEXO III - Preencher'!M95</f>
        <v>2.79</v>
      </c>
      <c r="M86" s="15">
        <f t="shared" si="7"/>
        <v>261.08819999999997</v>
      </c>
      <c r="N86" s="15">
        <f>'[1]TCE - ANEXO III - Preencher'!O95</f>
        <v>1.52</v>
      </c>
      <c r="O86" s="15">
        <f>'[1]TCE - ANEXO III - Preencher'!P95</f>
        <v>0</v>
      </c>
      <c r="P86" s="16">
        <f t="shared" si="8"/>
        <v>1.52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2674.39</v>
      </c>
      <c r="Y86" s="15">
        <f>'[1]TCE - ANEXO III - Preencher'!Z95</f>
        <v>0</v>
      </c>
      <c r="Z86" s="16">
        <f t="shared" si="11"/>
        <v>2674.39</v>
      </c>
      <c r="AA86" s="17" t="str">
        <f>IF('[1]TCE - ANEXO III - Preencher'!AB95="","",'[1]TCE - ANEXO III - Preencher'!AB95)</f>
        <v/>
      </c>
      <c r="AB86" s="15">
        <f t="shared" si="6"/>
        <v>3109.0281999999997</v>
      </c>
    </row>
    <row r="87" spans="1:28" x14ac:dyDescent="0.2">
      <c r="A87" s="8">
        <f>IFERROR(VLOOKUP(B87,'[1]DADOS (OCULTAR)'!$Q$3:$S$136,3,0),"")</f>
        <v>9767633000609</v>
      </c>
      <c r="B87" s="9" t="str">
        <f>'[1]TCE - ANEXO III - Preencher'!C96</f>
        <v>UPA CAXANGÁ - CG Nº 007/2022</v>
      </c>
      <c r="C87" s="10"/>
      <c r="D87" s="11" t="str">
        <f>'[1]TCE - ANEXO III - Preencher'!E96</f>
        <v>DEIZY DEIVID MARINA DE MENDONCA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08/2026</v>
      </c>
      <c r="H87" s="14" t="str">
        <f>'[1]TCE - ANEXO III - Preencher'!I96</f>
        <v>0,00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1066.71</v>
      </c>
      <c r="Y87" s="15">
        <f>'[1]TCE - ANEXO III - Preencher'!Z96</f>
        <v>0</v>
      </c>
      <c r="Z87" s="16">
        <f t="shared" si="11"/>
        <v>1066.71</v>
      </c>
      <c r="AA87" s="17" t="str">
        <f>IF('[1]TCE - ANEXO III - Preencher'!AB96="","",'[1]TCE - ANEXO III - Preencher'!AB96)</f>
        <v/>
      </c>
      <c r="AB87" s="15">
        <f t="shared" si="6"/>
        <v>1066.71</v>
      </c>
    </row>
    <row r="88" spans="1:28" x14ac:dyDescent="0.2">
      <c r="A88" s="8">
        <f>IFERROR(VLOOKUP(B88,'[1]DADOS (OCULTAR)'!$Q$3:$S$136,3,0),"")</f>
        <v>9767633000609</v>
      </c>
      <c r="B88" s="9" t="str">
        <f>'[1]TCE - ANEXO III - Preencher'!C97</f>
        <v>UPA CAXANGÁ - CG Nº 007/2022</v>
      </c>
      <c r="C88" s="10"/>
      <c r="D88" s="11" t="str">
        <f>'[1]TCE - ANEXO III - Preencher'!E97</f>
        <v>DENISE DIAS LEAO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08/2026</v>
      </c>
      <c r="H88" s="14" t="str">
        <f>'[1]TCE - ANEXO III - Preencher'!I97</f>
        <v>0,00</v>
      </c>
      <c r="I88" s="14">
        <f>'[1]TCE - ANEXO III - Preencher'!J97</f>
        <v>196.32</v>
      </c>
      <c r="J88" s="14">
        <f>'[1]TCE - ANEXO III - Preencher'!K97</f>
        <v>0</v>
      </c>
      <c r="K88" s="15">
        <f>'[1]TCE - ANEXO III - Preencher'!L97</f>
        <v>263.87819999999999</v>
      </c>
      <c r="L88" s="15">
        <f>'[1]TCE - ANEXO III - Preencher'!M97</f>
        <v>16.21</v>
      </c>
      <c r="M88" s="15">
        <f t="shared" si="7"/>
        <v>247.66819999999998</v>
      </c>
      <c r="N88" s="15">
        <f>'[1]TCE - ANEXO III - Preencher'!O97</f>
        <v>1.52</v>
      </c>
      <c r="O88" s="15">
        <f>'[1]TCE - ANEXO III - Preencher'!P97</f>
        <v>0</v>
      </c>
      <c r="P88" s="16">
        <f t="shared" si="8"/>
        <v>1.52</v>
      </c>
      <c r="Q88" s="15">
        <f>'[1]TCE - ANEXO III - Preencher'!R97</f>
        <v>275.52429999999998</v>
      </c>
      <c r="R88" s="15">
        <f>'[1]TCE - ANEXO III - Preencher'!S97</f>
        <v>97.26</v>
      </c>
      <c r="S88" s="16">
        <f t="shared" si="9"/>
        <v>178.26429999999999</v>
      </c>
      <c r="T88" s="15">
        <f>'[1]TCE - ANEXO III - Preencher'!U97</f>
        <v>81.02</v>
      </c>
      <c r="U88" s="15">
        <f>'[1]TCE - ANEXO III - Preencher'!V97</f>
        <v>0</v>
      </c>
      <c r="V88" s="16">
        <f t="shared" si="10"/>
        <v>81.02</v>
      </c>
      <c r="W88" s="17" t="str">
        <f>IF('[1]TCE - ANEXO III - Preencher'!X97="","",'[1]TCE - ANEXO III - Preencher'!X97)</f>
        <v>Auxílio Creche</v>
      </c>
      <c r="X88" s="15">
        <f>'[1]TCE - ANEXO III - Preencher'!Y97</f>
        <v>2204.4699999999998</v>
      </c>
      <c r="Y88" s="15">
        <f>'[1]TCE - ANEXO III - Preencher'!Z97</f>
        <v>0</v>
      </c>
      <c r="Z88" s="16">
        <f t="shared" si="11"/>
        <v>2204.4699999999998</v>
      </c>
      <c r="AA88" s="17" t="str">
        <f>IF('[1]TCE - ANEXO III - Preencher'!AB97="","",'[1]TCE - ANEXO III - Preencher'!AB97)</f>
        <v/>
      </c>
      <c r="AB88" s="15">
        <f t="shared" si="6"/>
        <v>2909.2624999999998</v>
      </c>
    </row>
    <row r="89" spans="1:28" x14ac:dyDescent="0.2">
      <c r="A89" s="8">
        <f>IFERROR(VLOOKUP(B89,'[1]DADOS (OCULTAR)'!$Q$3:$S$136,3,0),"")</f>
        <v>9767633000609</v>
      </c>
      <c r="B89" s="9" t="str">
        <f>'[1]TCE - ANEXO III - Preencher'!C98</f>
        <v>UPA CAXANGÁ - CG Nº 007/2022</v>
      </c>
      <c r="C89" s="10"/>
      <c r="D89" s="11" t="str">
        <f>'[1]TCE - ANEXO III - Preencher'!E98</f>
        <v>DIANA DUARTE COSTA E SILVA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 t="str">
        <f>IF('[1]TCE - ANEXO III - Preencher'!H98="","",'[1]TCE - ANEXO III - Preencher'!H98)</f>
        <v>08/2026</v>
      </c>
      <c r="H89" s="14" t="str">
        <f>'[1]TCE - ANEXO III - Preencher'!I98</f>
        <v>0,00</v>
      </c>
      <c r="I89" s="14">
        <f>'[1]TCE - ANEXO III - Preencher'!J98</f>
        <v>341.49</v>
      </c>
      <c r="J89" s="14">
        <f>'[1]TCE - ANEXO III - Preencher'!K98</f>
        <v>0</v>
      </c>
      <c r="K89" s="15">
        <f>'[1]TCE - ANEXO III - Preencher'!L98</f>
        <v>263.87819999999999</v>
      </c>
      <c r="L89" s="15">
        <f>'[1]TCE - ANEXO III - Preencher'!M98</f>
        <v>3.85</v>
      </c>
      <c r="M89" s="15">
        <f t="shared" si="7"/>
        <v>260.02819999999997</v>
      </c>
      <c r="N89" s="15">
        <f>'[1]TCE - ANEXO III - Preencher'!O98</f>
        <v>1.52</v>
      </c>
      <c r="O89" s="15">
        <f>'[1]TCE - ANEXO III - Preencher'!P98</f>
        <v>0</v>
      </c>
      <c r="P89" s="16">
        <f t="shared" si="8"/>
        <v>1.52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17000.52</v>
      </c>
      <c r="Y89" s="15">
        <f>'[1]TCE - ANEXO III - Preencher'!Z98</f>
        <v>0</v>
      </c>
      <c r="Z89" s="16">
        <f t="shared" si="11"/>
        <v>17000.52</v>
      </c>
      <c r="AA89" s="17" t="str">
        <f>IF('[1]TCE - ANEXO III - Preencher'!AB98="","",'[1]TCE - ANEXO III - Preencher'!AB98)</f>
        <v/>
      </c>
      <c r="AB89" s="15">
        <f t="shared" si="6"/>
        <v>17603.558199999999</v>
      </c>
    </row>
    <row r="90" spans="1:28" x14ac:dyDescent="0.2">
      <c r="A90" s="8">
        <f>IFERROR(VLOOKUP(B90,'[1]DADOS (OCULTAR)'!$Q$3:$S$136,3,0),"")</f>
        <v>9767633000609</v>
      </c>
      <c r="B90" s="9" t="str">
        <f>'[1]TCE - ANEXO III - Preencher'!C99</f>
        <v>UPA CAXANGÁ - CG Nº 007/2022</v>
      </c>
      <c r="C90" s="10"/>
      <c r="D90" s="11" t="str">
        <f>'[1]TCE - ANEXO III - Preencher'!E99</f>
        <v>DIEGO RAFAEL TEIXEIRA CARDOSO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4221-10</v>
      </c>
      <c r="G90" s="13" t="str">
        <f>IF('[1]TCE - ANEXO III - Preencher'!H99="","",'[1]TCE - ANEXO III - Preencher'!H99)</f>
        <v>08/2026</v>
      </c>
      <c r="H90" s="14" t="str">
        <f>'[1]TCE - ANEXO III - Preencher'!I99</f>
        <v>0,00</v>
      </c>
      <c r="I90" s="14">
        <f>'[1]TCE - ANEXO III - Preencher'!J99</f>
        <v>199.92</v>
      </c>
      <c r="J90" s="14">
        <f>'[1]TCE - ANEXO III - Preencher'!K99</f>
        <v>0</v>
      </c>
      <c r="K90" s="15">
        <f>'[1]TCE - ANEXO III - Preencher'!L99</f>
        <v>263.87819999999999</v>
      </c>
      <c r="L90" s="15">
        <f>'[1]TCE - ANEXO III - Preencher'!M99</f>
        <v>32.32</v>
      </c>
      <c r="M90" s="15">
        <f t="shared" si="7"/>
        <v>231.5582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29.9</v>
      </c>
      <c r="Y90" s="15">
        <f>'[1]TCE - ANEXO III - Preencher'!Z99</f>
        <v>0</v>
      </c>
      <c r="Z90" s="16">
        <f t="shared" si="11"/>
        <v>29.9</v>
      </c>
      <c r="AA90" s="17" t="str">
        <f>IF('[1]TCE - ANEXO III - Preencher'!AB99="","",'[1]TCE - ANEXO III - Preencher'!AB99)</f>
        <v/>
      </c>
      <c r="AB90" s="15">
        <f t="shared" si="6"/>
        <v>461.37819999999999</v>
      </c>
    </row>
    <row r="91" spans="1:28" x14ac:dyDescent="0.2">
      <c r="A91" s="8">
        <f>IFERROR(VLOOKUP(B91,'[1]DADOS (OCULTAR)'!$Q$3:$S$136,3,0),"")</f>
        <v>9767633000609</v>
      </c>
      <c r="B91" s="9" t="str">
        <f>'[1]TCE - ANEXO III - Preencher'!C100</f>
        <v>UPA CAXANGÁ - CG Nº 007/2022</v>
      </c>
      <c r="C91" s="10"/>
      <c r="D91" s="11" t="str">
        <f>'[1]TCE - ANEXO III - Preencher'!E100</f>
        <v>EDILSON PEREIRA DE ABREU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08/2026</v>
      </c>
      <c r="H91" s="14" t="str">
        <f>'[1]TCE - ANEXO III - Preencher'!I100</f>
        <v>0,00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1550.7</v>
      </c>
      <c r="Y91" s="15">
        <f>'[1]TCE - ANEXO III - Preencher'!Z100</f>
        <v>0</v>
      </c>
      <c r="Z91" s="16">
        <f t="shared" si="11"/>
        <v>1550.7</v>
      </c>
      <c r="AA91" s="17" t="str">
        <f>IF('[1]TCE - ANEXO III - Preencher'!AB100="","",'[1]TCE - ANEXO III - Preencher'!AB100)</f>
        <v/>
      </c>
      <c r="AB91" s="15">
        <f t="shared" si="6"/>
        <v>1550.7</v>
      </c>
    </row>
    <row r="92" spans="1:28" x14ac:dyDescent="0.2">
      <c r="A92" s="8">
        <f>IFERROR(VLOOKUP(B92,'[1]DADOS (OCULTAR)'!$Q$3:$S$136,3,0),"")</f>
        <v>9767633000609</v>
      </c>
      <c r="B92" s="9" t="str">
        <f>'[1]TCE - ANEXO III - Preencher'!C101</f>
        <v>UPA CAXANGÁ - CG Nº 007/2022</v>
      </c>
      <c r="C92" s="10"/>
      <c r="D92" s="11" t="str">
        <f>'[1]TCE - ANEXO III - Preencher'!E101</f>
        <v>EDNA CLEIDE ALVES GOMES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08/2026</v>
      </c>
      <c r="H92" s="14" t="str">
        <f>'[1]TCE - ANEXO III - Preencher'!I101</f>
        <v>0,00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12.16</v>
      </c>
      <c r="O92" s="15">
        <f>'[1]TCE - ANEXO III - Preencher'!P101</f>
        <v>0</v>
      </c>
      <c r="P92" s="16">
        <f t="shared" si="8"/>
        <v>12.16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50.53</v>
      </c>
      <c r="Y92" s="15">
        <f>'[1]TCE - ANEXO III - Preencher'!Z101</f>
        <v>0</v>
      </c>
      <c r="Z92" s="16">
        <f t="shared" si="11"/>
        <v>50.53</v>
      </c>
      <c r="AA92" s="17" t="str">
        <f>IF('[1]TCE - ANEXO III - Preencher'!AB101="","",'[1]TCE - ANEXO III - Preencher'!AB101)</f>
        <v/>
      </c>
      <c r="AB92" s="15">
        <f t="shared" si="6"/>
        <v>62.69</v>
      </c>
    </row>
    <row r="93" spans="1:28" x14ac:dyDescent="0.2">
      <c r="A93" s="8">
        <f>IFERROR(VLOOKUP(B93,'[1]DADOS (OCULTAR)'!$Q$3:$S$136,3,0),"")</f>
        <v>9767633000609</v>
      </c>
      <c r="B93" s="9" t="str">
        <f>'[1]TCE - ANEXO III - Preencher'!C102</f>
        <v>UPA CAXANGÁ - CG Nº 007/2022</v>
      </c>
      <c r="C93" s="10"/>
      <c r="D93" s="11" t="str">
        <f>'[1]TCE - ANEXO III - Preencher'!E102</f>
        <v>EDNETE MARIA MOURA DA SILVA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5134-30</v>
      </c>
      <c r="G93" s="13" t="str">
        <f>IF('[1]TCE - ANEXO III - Preencher'!H102="","",'[1]TCE - ANEXO III - Preencher'!H102)</f>
        <v>08/2026</v>
      </c>
      <c r="H93" s="14" t="str">
        <f>'[1]TCE - ANEXO III - Preencher'!I102</f>
        <v>0,00</v>
      </c>
      <c r="I93" s="14">
        <f>'[1]TCE - ANEXO III - Preencher'!J102</f>
        <v>158.31</v>
      </c>
      <c r="J93" s="14">
        <f>'[1]TCE - ANEXO III - Preencher'!K102</f>
        <v>0</v>
      </c>
      <c r="K93" s="15">
        <f>'[1]TCE - ANEXO III - Preencher'!L102</f>
        <v>263.87819999999999</v>
      </c>
      <c r="L93" s="15">
        <f>'[1]TCE - ANEXO III - Preencher'!M102</f>
        <v>32.32</v>
      </c>
      <c r="M93" s="15">
        <f t="shared" si="7"/>
        <v>231.5582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29.9</v>
      </c>
      <c r="Y93" s="15">
        <f>'[1]TCE - ANEXO III - Preencher'!Z102</f>
        <v>0</v>
      </c>
      <c r="Z93" s="16">
        <f t="shared" si="11"/>
        <v>29.9</v>
      </c>
      <c r="AA93" s="17" t="str">
        <f>IF('[1]TCE - ANEXO III - Preencher'!AB102="","",'[1]TCE - ANEXO III - Preencher'!AB102)</f>
        <v/>
      </c>
      <c r="AB93" s="15">
        <f t="shared" si="6"/>
        <v>419.76819999999998</v>
      </c>
    </row>
    <row r="94" spans="1:28" x14ac:dyDescent="0.2">
      <c r="A94" s="8">
        <f>IFERROR(VLOOKUP(B94,'[1]DADOS (OCULTAR)'!$Q$3:$S$136,3,0),"")</f>
        <v>9767633000609</v>
      </c>
      <c r="B94" s="9" t="str">
        <f>'[1]TCE - ANEXO III - Preencher'!C103</f>
        <v>UPA CAXANGÁ - CG Nº 007/2022</v>
      </c>
      <c r="C94" s="10"/>
      <c r="D94" s="11" t="str">
        <f>'[1]TCE - ANEXO III - Preencher'!E103</f>
        <v xml:space="preserve">EDSON FELICIANO ALVES 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5211-30</v>
      </c>
      <c r="G94" s="13" t="str">
        <f>IF('[1]TCE - ANEXO III - Preencher'!H103="","",'[1]TCE - ANEXO III - Preencher'!H103)</f>
        <v>08/2026</v>
      </c>
      <c r="H94" s="14" t="str">
        <f>'[1]TCE - ANEXO III - Preencher'!I103</f>
        <v>0,00</v>
      </c>
      <c r="I94" s="14">
        <f>'[1]TCE - ANEXO III - Preencher'!J103</f>
        <v>141.16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1.52</v>
      </c>
      <c r="O94" s="15">
        <f>'[1]TCE - ANEXO III - Preencher'!P103</f>
        <v>0</v>
      </c>
      <c r="P94" s="16">
        <f t="shared" si="8"/>
        <v>1.52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29.9</v>
      </c>
      <c r="Y94" s="15">
        <f>'[1]TCE - ANEXO III - Preencher'!Z103</f>
        <v>0</v>
      </c>
      <c r="Z94" s="16">
        <f t="shared" si="11"/>
        <v>29.9</v>
      </c>
      <c r="AA94" s="17" t="str">
        <f>IF('[1]TCE - ANEXO III - Preencher'!AB103="","",'[1]TCE - ANEXO III - Preencher'!AB103)</f>
        <v/>
      </c>
      <c r="AB94" s="15">
        <f t="shared" si="6"/>
        <v>172.58</v>
      </c>
    </row>
    <row r="95" spans="1:28" x14ac:dyDescent="0.2">
      <c r="A95" s="8">
        <f>IFERROR(VLOOKUP(B95,'[1]DADOS (OCULTAR)'!$Q$3:$S$136,3,0),"")</f>
        <v>9767633000609</v>
      </c>
      <c r="B95" s="9" t="str">
        <f>'[1]TCE - ANEXO III - Preencher'!C104</f>
        <v>UPA CAXANGÁ - CG Nº 007/2022</v>
      </c>
      <c r="C95" s="10"/>
      <c r="D95" s="11" t="str">
        <f>'[1]TCE - ANEXO III - Preencher'!E104</f>
        <v>EDUARDO DA SILVA RAMOS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08/2026</v>
      </c>
      <c r="H95" s="14" t="str">
        <f>'[1]TCE - ANEXO III - Preencher'!I104</f>
        <v>0,00</v>
      </c>
      <c r="I95" s="14">
        <f>'[1]TCE - ANEXO III - Preencher'!J104</f>
        <v>174.5</v>
      </c>
      <c r="J95" s="14">
        <f>'[1]TCE - ANEXO III - Preencher'!K104</f>
        <v>0</v>
      </c>
      <c r="K95" s="15">
        <f>'[1]TCE - ANEXO III - Preencher'!L104</f>
        <v>263.87819999999999</v>
      </c>
      <c r="L95" s="15">
        <f>'[1]TCE - ANEXO III - Preencher'!M104</f>
        <v>16.21</v>
      </c>
      <c r="M95" s="15">
        <f t="shared" si="7"/>
        <v>247.66819999999998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293.52429999999998</v>
      </c>
      <c r="R95" s="15">
        <f>'[1]TCE - ANEXO III - Preencher'!S104</f>
        <v>97.26</v>
      </c>
      <c r="S95" s="16">
        <f t="shared" si="9"/>
        <v>196.26429999999999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3207.4</v>
      </c>
      <c r="Y95" s="15">
        <f>'[1]TCE - ANEXO III - Preencher'!Z104</f>
        <v>0</v>
      </c>
      <c r="Z95" s="16">
        <f t="shared" si="11"/>
        <v>3207.4</v>
      </c>
      <c r="AA95" s="17" t="str">
        <f>IF('[1]TCE - ANEXO III - Preencher'!AB104="","",'[1]TCE - ANEXO III - Preencher'!AB104)</f>
        <v/>
      </c>
      <c r="AB95" s="15">
        <f t="shared" si="6"/>
        <v>3825.8325</v>
      </c>
    </row>
    <row r="96" spans="1:28" x14ac:dyDescent="0.2">
      <c r="A96" s="8">
        <f>IFERROR(VLOOKUP(B96,'[1]DADOS (OCULTAR)'!$Q$3:$S$136,3,0),"")</f>
        <v>9767633000609</v>
      </c>
      <c r="B96" s="9" t="str">
        <f>'[1]TCE - ANEXO III - Preencher'!C105</f>
        <v>UPA CAXANGÁ - CG Nº 007/2022</v>
      </c>
      <c r="C96" s="10"/>
      <c r="D96" s="11" t="str">
        <f>'[1]TCE - ANEXO III - Preencher'!E105</f>
        <v>EDVALDO FERREIRA DE AGUIAR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08/2026</v>
      </c>
      <c r="H96" s="14" t="str">
        <f>'[1]TCE - ANEXO III - Preencher'!I105</f>
        <v>0,00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252</v>
      </c>
      <c r="Y96" s="15">
        <f>'[1]TCE - ANEXO III - Preencher'!Z105</f>
        <v>0</v>
      </c>
      <c r="Z96" s="16">
        <f t="shared" si="11"/>
        <v>252</v>
      </c>
      <c r="AA96" s="17" t="str">
        <f>IF('[1]TCE - ANEXO III - Preencher'!AB105="","",'[1]TCE - ANEXO III - Preencher'!AB105)</f>
        <v/>
      </c>
      <c r="AB96" s="15">
        <f t="shared" si="6"/>
        <v>252</v>
      </c>
    </row>
    <row r="97" spans="1:28" x14ac:dyDescent="0.2">
      <c r="A97" s="8">
        <f>IFERROR(VLOOKUP(B97,'[1]DADOS (OCULTAR)'!$Q$3:$S$136,3,0),"")</f>
        <v>9767633000609</v>
      </c>
      <c r="B97" s="9" t="str">
        <f>'[1]TCE - ANEXO III - Preencher'!C106</f>
        <v>UPA CAXANGÁ - CG Nº 007/2022</v>
      </c>
      <c r="C97" s="10"/>
      <c r="D97" s="11" t="str">
        <f>'[1]TCE - ANEXO III - Preencher'!E106</f>
        <v>ELANE CRISTINA LEONIDAS ALVES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 t="str">
        <f>IF('[1]TCE - ANEXO III - Preencher'!H106="","",'[1]TCE - ANEXO III - Preencher'!H106)</f>
        <v>08/2026</v>
      </c>
      <c r="H97" s="14" t="str">
        <f>'[1]TCE - ANEXO III - Preencher'!I106</f>
        <v>0,00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960.85</v>
      </c>
      <c r="Y97" s="15">
        <f>'[1]TCE - ANEXO III - Preencher'!Z106</f>
        <v>0</v>
      </c>
      <c r="Z97" s="16">
        <f t="shared" si="11"/>
        <v>960.85</v>
      </c>
      <c r="AA97" s="17" t="str">
        <f>IF('[1]TCE - ANEXO III - Preencher'!AB106="","",'[1]TCE - ANEXO III - Preencher'!AB106)</f>
        <v/>
      </c>
      <c r="AB97" s="15">
        <f t="shared" si="6"/>
        <v>960.85</v>
      </c>
    </row>
    <row r="98" spans="1:28" x14ac:dyDescent="0.2">
      <c r="A98" s="8">
        <f>IFERROR(VLOOKUP(B98,'[1]DADOS (OCULTAR)'!$Q$3:$S$136,3,0),"")</f>
        <v>9767633000609</v>
      </c>
      <c r="B98" s="9" t="str">
        <f>'[1]TCE - ANEXO III - Preencher'!C107</f>
        <v>UPA CAXANGÁ - CG Nº 007/2022</v>
      </c>
      <c r="C98" s="10"/>
      <c r="D98" s="11" t="str">
        <f>'[1]TCE - ANEXO III - Preencher'!E107</f>
        <v xml:space="preserve">ELICE RAFAELA NASCIMENTO COSTA FRANCA 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5152-05</v>
      </c>
      <c r="G98" s="13" t="str">
        <f>IF('[1]TCE - ANEXO III - Preencher'!H107="","",'[1]TCE - ANEXO III - Preencher'!H107)</f>
        <v>08/2026</v>
      </c>
      <c r="H98" s="14" t="str">
        <f>'[1]TCE - ANEXO III - Preencher'!I107</f>
        <v>0,00</v>
      </c>
      <c r="I98" s="14">
        <f>'[1]TCE - ANEXO III - Preencher'!J107</f>
        <v>184.58</v>
      </c>
      <c r="J98" s="14">
        <f>'[1]TCE - ANEXO III - Preencher'!K107</f>
        <v>0</v>
      </c>
      <c r="K98" s="15">
        <f>'[1]TCE - ANEXO III - Preencher'!L107</f>
        <v>263.87819999999999</v>
      </c>
      <c r="L98" s="15">
        <f>'[1]TCE - ANEXO III - Preencher'!M107</f>
        <v>16.21</v>
      </c>
      <c r="M98" s="15">
        <f t="shared" si="7"/>
        <v>247.66819999999998</v>
      </c>
      <c r="N98" s="15">
        <f>'[1]TCE - ANEXO III - Preencher'!O107</f>
        <v>1.52</v>
      </c>
      <c r="O98" s="15">
        <f>'[1]TCE - ANEXO III - Preencher'!P107</f>
        <v>0</v>
      </c>
      <c r="P98" s="16">
        <f t="shared" si="8"/>
        <v>1.52</v>
      </c>
      <c r="Q98" s="15">
        <f>'[1]TCE - ANEXO III - Preencher'!R107</f>
        <v>131.52430000000001</v>
      </c>
      <c r="R98" s="15">
        <f>'[1]TCE - ANEXO III - Preencher'!S107</f>
        <v>97.26</v>
      </c>
      <c r="S98" s="16">
        <f t="shared" si="9"/>
        <v>34.264300000000006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468.03249999999997</v>
      </c>
    </row>
    <row r="99" spans="1:28" x14ac:dyDescent="0.2">
      <c r="A99" s="8">
        <f>IFERROR(VLOOKUP(B99,'[1]DADOS (OCULTAR)'!$Q$3:$S$136,3,0),"")</f>
        <v>9767633000609</v>
      </c>
      <c r="B99" s="9" t="str">
        <f>'[1]TCE - ANEXO III - Preencher'!C108</f>
        <v>UPA CAXANGÁ - CG Nº 007/2022</v>
      </c>
      <c r="C99" s="10"/>
      <c r="D99" s="11" t="str">
        <f>'[1]TCE - ANEXO III - Preencher'!E108</f>
        <v>ELISANGELA FERREIRA AGUIAR DE LIMA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08/2026</v>
      </c>
      <c r="H99" s="14" t="str">
        <f>'[1]TCE - ANEXO III - Preencher'!I108</f>
        <v>0,00</v>
      </c>
      <c r="I99" s="14">
        <f>'[1]TCE - ANEXO III - Preencher'!J108</f>
        <v>155.61000000000001</v>
      </c>
      <c r="J99" s="14">
        <f>'[1]TCE - ANEXO III - Preencher'!K108</f>
        <v>0</v>
      </c>
      <c r="K99" s="15">
        <f>'[1]TCE - ANEXO III - Preencher'!L108</f>
        <v>263.87819999999999</v>
      </c>
      <c r="L99" s="15">
        <f>'[1]TCE - ANEXO III - Preencher'!M108</f>
        <v>16.21</v>
      </c>
      <c r="M99" s="15">
        <f t="shared" si="7"/>
        <v>247.66819999999998</v>
      </c>
      <c r="N99" s="15">
        <f>'[1]TCE - ANEXO III - Preencher'!O108</f>
        <v>1.52</v>
      </c>
      <c r="O99" s="15">
        <f>'[1]TCE - ANEXO III - Preencher'!P108</f>
        <v>0</v>
      </c>
      <c r="P99" s="16">
        <f t="shared" si="8"/>
        <v>1.52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1704</v>
      </c>
      <c r="Y99" s="15">
        <f>'[1]TCE - ANEXO III - Preencher'!Z108</f>
        <v>0</v>
      </c>
      <c r="Z99" s="16">
        <f t="shared" si="11"/>
        <v>1704</v>
      </c>
      <c r="AA99" s="17" t="str">
        <f>IF('[1]TCE - ANEXO III - Preencher'!AB108="","",'[1]TCE - ANEXO III - Preencher'!AB108)</f>
        <v/>
      </c>
      <c r="AB99" s="15">
        <f t="shared" si="6"/>
        <v>2108.7982000000002</v>
      </c>
    </row>
    <row r="100" spans="1:28" x14ac:dyDescent="0.2">
      <c r="A100" s="8">
        <f>IFERROR(VLOOKUP(B100,'[1]DADOS (OCULTAR)'!$Q$3:$S$136,3,0),"")</f>
        <v>9767633000609</v>
      </c>
      <c r="B100" s="9" t="str">
        <f>'[1]TCE - ANEXO III - Preencher'!C109</f>
        <v>UPA CAXANGÁ - CG Nº 007/2022</v>
      </c>
      <c r="C100" s="10"/>
      <c r="D100" s="11" t="str">
        <f>'[1]TCE - ANEXO III - Preencher'!E109</f>
        <v xml:space="preserve">ELISSANDRA DA SILVA MACIEL 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2235-05</v>
      </c>
      <c r="G100" s="13" t="str">
        <f>IF('[1]TCE - ANEXO III - Preencher'!H109="","",'[1]TCE - ANEXO III - Preencher'!H109)</f>
        <v>08/2026</v>
      </c>
      <c r="H100" s="14" t="str">
        <f>'[1]TCE - ANEXO III - Preencher'!I109</f>
        <v>0,00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1.52</v>
      </c>
      <c r="O100" s="15">
        <f>'[1]TCE - ANEXO III - Preencher'!P109</f>
        <v>0</v>
      </c>
      <c r="P100" s="16">
        <f t="shared" si="8"/>
        <v>1.52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4204.5600000000004</v>
      </c>
      <c r="Y100" s="15">
        <f>'[1]TCE - ANEXO III - Preencher'!Z109</f>
        <v>0</v>
      </c>
      <c r="Z100" s="16">
        <f t="shared" si="11"/>
        <v>4204.5600000000004</v>
      </c>
      <c r="AA100" s="17" t="str">
        <f>IF('[1]TCE - ANEXO III - Preencher'!AB109="","",'[1]TCE - ANEXO III - Preencher'!AB109)</f>
        <v/>
      </c>
      <c r="AB100" s="15">
        <f t="shared" si="6"/>
        <v>4206.0800000000008</v>
      </c>
    </row>
    <row r="101" spans="1:28" x14ac:dyDescent="0.2">
      <c r="A101" s="8">
        <f>IFERROR(VLOOKUP(B101,'[1]DADOS (OCULTAR)'!$Q$3:$S$136,3,0),"")</f>
        <v>9767633000609</v>
      </c>
      <c r="B101" s="9" t="str">
        <f>'[1]TCE - ANEXO III - Preencher'!C110</f>
        <v>UPA CAXANGÁ - CG Nº 007/2022</v>
      </c>
      <c r="C101" s="10"/>
      <c r="D101" s="11" t="str">
        <f>'[1]TCE - ANEXO III - Preencher'!E110</f>
        <v>ELIZA DE SOUZA SIQUEIRA LEAL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08/2026</v>
      </c>
      <c r="H101" s="14" t="str">
        <f>'[1]TCE - ANEXO III - Preencher'!I110</f>
        <v>0,00</v>
      </c>
      <c r="I101" s="14">
        <f>'[1]TCE - ANEXO III - Preencher'!J110</f>
        <v>176.72</v>
      </c>
      <c r="J101" s="14">
        <f>'[1]TCE - ANEXO III - Preencher'!K110</f>
        <v>0</v>
      </c>
      <c r="K101" s="15">
        <f>'[1]TCE - ANEXO III - Preencher'!L110</f>
        <v>263.87819999999999</v>
      </c>
      <c r="L101" s="15">
        <f>'[1]TCE - ANEXO III - Preencher'!M110</f>
        <v>16.21</v>
      </c>
      <c r="M101" s="15">
        <f t="shared" si="7"/>
        <v>247.66819999999998</v>
      </c>
      <c r="N101" s="15">
        <f>'[1]TCE - ANEXO III - Preencher'!O110</f>
        <v>1.52</v>
      </c>
      <c r="O101" s="15">
        <f>'[1]TCE - ANEXO III - Preencher'!P110</f>
        <v>32.22</v>
      </c>
      <c r="P101" s="16">
        <f t="shared" si="8"/>
        <v>-30.7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2204.4699999999998</v>
      </c>
      <c r="Y101" s="15">
        <f>'[1]TCE - ANEXO III - Preencher'!Z110</f>
        <v>0</v>
      </c>
      <c r="Z101" s="16">
        <f t="shared" si="11"/>
        <v>2204.4699999999998</v>
      </c>
      <c r="AA101" s="17" t="str">
        <f>IF('[1]TCE - ANEXO III - Preencher'!AB110="","",'[1]TCE - ANEXO III - Preencher'!AB110)</f>
        <v/>
      </c>
      <c r="AB101" s="15">
        <f t="shared" si="6"/>
        <v>2598.1581999999999</v>
      </c>
    </row>
    <row r="102" spans="1:28" x14ac:dyDescent="0.2">
      <c r="A102" s="8">
        <f>IFERROR(VLOOKUP(B102,'[1]DADOS (OCULTAR)'!$Q$3:$S$136,3,0),"")</f>
        <v>9767633000609</v>
      </c>
      <c r="B102" s="9" t="str">
        <f>'[1]TCE - ANEXO III - Preencher'!C111</f>
        <v>UPA CAXANGÁ - CG Nº 007/2022</v>
      </c>
      <c r="C102" s="10"/>
      <c r="D102" s="11" t="str">
        <f>'[1]TCE - ANEXO III - Preencher'!E111</f>
        <v>ELIZANGELA MARTINS DE OLIVEIRA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 t="str">
        <f>IF('[1]TCE - ANEXO III - Preencher'!H111="","",'[1]TCE - ANEXO III - Preencher'!H111)</f>
        <v>08/2026</v>
      </c>
      <c r="H102" s="14" t="str">
        <f>'[1]TCE - ANEXO III - Preencher'!I111</f>
        <v>0,00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1647.65</v>
      </c>
      <c r="Y102" s="15">
        <f>'[1]TCE - ANEXO III - Preencher'!Z111</f>
        <v>0</v>
      </c>
      <c r="Z102" s="16">
        <f t="shared" si="11"/>
        <v>1647.65</v>
      </c>
      <c r="AA102" s="17" t="str">
        <f>IF('[1]TCE - ANEXO III - Preencher'!AB111="","",'[1]TCE - ANEXO III - Preencher'!AB111)</f>
        <v/>
      </c>
      <c r="AB102" s="15">
        <f t="shared" si="6"/>
        <v>1647.65</v>
      </c>
    </row>
    <row r="103" spans="1:28" x14ac:dyDescent="0.2">
      <c r="A103" s="8">
        <f>IFERROR(VLOOKUP(B103,'[1]DADOS (OCULTAR)'!$Q$3:$S$136,3,0),"")</f>
        <v>9767633000609</v>
      </c>
      <c r="B103" s="9" t="str">
        <f>'[1]TCE - ANEXO III - Preencher'!C112</f>
        <v>UPA CAXANGÁ - CG Nº 007/2022</v>
      </c>
      <c r="C103" s="10"/>
      <c r="D103" s="11" t="str">
        <f>'[1]TCE - ANEXO III - Preencher'!E112</f>
        <v>ELIZANGELA MONTEIRO DA ROCHA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2235-05</v>
      </c>
      <c r="G103" s="13" t="str">
        <f>IF('[1]TCE - ANEXO III - Preencher'!H112="","",'[1]TCE - ANEXO III - Preencher'!H112)</f>
        <v>08/2026</v>
      </c>
      <c r="H103" s="14" t="str">
        <f>'[1]TCE - ANEXO III - Preencher'!I112</f>
        <v>0,00</v>
      </c>
      <c r="I103" s="14">
        <f>'[1]TCE - ANEXO III - Preencher'!J112</f>
        <v>417.94</v>
      </c>
      <c r="J103" s="14">
        <f>'[1]TCE - ANEXO III - Preencher'!K112</f>
        <v>0</v>
      </c>
      <c r="K103" s="15">
        <f>'[1]TCE - ANEXO III - Preencher'!L112</f>
        <v>263.87819999999999</v>
      </c>
      <c r="L103" s="15">
        <f>'[1]TCE - ANEXO III - Preencher'!M112</f>
        <v>4.3600000000000003</v>
      </c>
      <c r="M103" s="15">
        <f t="shared" si="7"/>
        <v>259.51819999999998</v>
      </c>
      <c r="N103" s="15">
        <f>'[1]TCE - ANEXO III - Preencher'!O112</f>
        <v>1.52</v>
      </c>
      <c r="O103" s="15">
        <f>'[1]TCE - ANEXO III - Preencher'!P112</f>
        <v>0</v>
      </c>
      <c r="P103" s="16">
        <f t="shared" si="8"/>
        <v>1.52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21735.58</v>
      </c>
      <c r="Y103" s="15">
        <f>'[1]TCE - ANEXO III - Preencher'!Z112</f>
        <v>0</v>
      </c>
      <c r="Z103" s="16">
        <f t="shared" si="11"/>
        <v>21735.58</v>
      </c>
      <c r="AA103" s="17" t="str">
        <f>IF('[1]TCE - ANEXO III - Preencher'!AB112="","",'[1]TCE - ANEXO III - Preencher'!AB112)</f>
        <v/>
      </c>
      <c r="AB103" s="15">
        <f t="shared" si="6"/>
        <v>22414.558200000003</v>
      </c>
    </row>
    <row r="104" spans="1:28" x14ac:dyDescent="0.2">
      <c r="A104" s="8">
        <f>IFERROR(VLOOKUP(B104,'[1]DADOS (OCULTAR)'!$Q$3:$S$136,3,0),"")</f>
        <v>9767633000609</v>
      </c>
      <c r="B104" s="9" t="str">
        <f>'[1]TCE - ANEXO III - Preencher'!C113</f>
        <v>UPA CAXANGÁ - CG Nº 007/2022</v>
      </c>
      <c r="C104" s="10"/>
      <c r="D104" s="11" t="str">
        <f>'[1]TCE - ANEXO III - Preencher'!E113</f>
        <v>ELIZIA CORREIA DE AGUIAR NETA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08/2026</v>
      </c>
      <c r="H104" s="14" t="str">
        <f>'[1]TCE - ANEXO III - Preencher'!I113</f>
        <v>0,00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1.52</v>
      </c>
      <c r="O104" s="15">
        <f>'[1]TCE - ANEXO III - Preencher'!P113</f>
        <v>0</v>
      </c>
      <c r="P104" s="16">
        <f t="shared" si="8"/>
        <v>1.52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1897.19</v>
      </c>
      <c r="Y104" s="15">
        <f>'[1]TCE - ANEXO III - Preencher'!Z113</f>
        <v>0</v>
      </c>
      <c r="Z104" s="16">
        <f t="shared" si="11"/>
        <v>1897.19</v>
      </c>
      <c r="AA104" s="17" t="str">
        <f>IF('[1]TCE - ANEXO III - Preencher'!AB113="","",'[1]TCE - ANEXO III - Preencher'!AB113)</f>
        <v/>
      </c>
      <c r="AB104" s="15">
        <f t="shared" si="6"/>
        <v>1898.71</v>
      </c>
    </row>
    <row r="105" spans="1:28" x14ac:dyDescent="0.2">
      <c r="A105" s="8">
        <f>IFERROR(VLOOKUP(B105,'[1]DADOS (OCULTAR)'!$Q$3:$S$136,3,0),"")</f>
        <v>9767633000609</v>
      </c>
      <c r="B105" s="9" t="str">
        <f>'[1]TCE - ANEXO III - Preencher'!C114</f>
        <v>UPA CAXANGÁ - CG Nº 007/2022</v>
      </c>
      <c r="C105" s="10"/>
      <c r="D105" s="11" t="str">
        <f>'[1]TCE - ANEXO III - Preencher'!E114</f>
        <v>EMANUEL FERREIRA DA SILVA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4221-10</v>
      </c>
      <c r="G105" s="13" t="str">
        <f>IF('[1]TCE - ANEXO III - Preencher'!H114="","",'[1]TCE - ANEXO III - Preencher'!H114)</f>
        <v>08/2026</v>
      </c>
      <c r="H105" s="14" t="str">
        <f>'[1]TCE - ANEXO III - Preencher'!I114</f>
        <v>0,00</v>
      </c>
      <c r="I105" s="14">
        <f>'[1]TCE - ANEXO III - Preencher'!J114</f>
        <v>198.39</v>
      </c>
      <c r="J105" s="14">
        <f>'[1]TCE - ANEXO III - Preencher'!K114</f>
        <v>0</v>
      </c>
      <c r="K105" s="15">
        <f>'[1]TCE - ANEXO III - Preencher'!L114</f>
        <v>263.87819999999999</v>
      </c>
      <c r="L105" s="15">
        <f>'[1]TCE - ANEXO III - Preencher'!M114</f>
        <v>32.32</v>
      </c>
      <c r="M105" s="15">
        <f t="shared" si="7"/>
        <v>231.5582</v>
      </c>
      <c r="N105" s="15">
        <f>'[1]TCE - ANEXO III - Preencher'!O114</f>
        <v>1.52</v>
      </c>
      <c r="O105" s="15">
        <f>'[1]TCE - ANEXO III - Preencher'!P114</f>
        <v>0</v>
      </c>
      <c r="P105" s="16">
        <f t="shared" si="8"/>
        <v>1.52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29.9</v>
      </c>
      <c r="Y105" s="15">
        <f>'[1]TCE - ANEXO III - Preencher'!Z114</f>
        <v>0</v>
      </c>
      <c r="Z105" s="16">
        <f t="shared" si="11"/>
        <v>29.9</v>
      </c>
      <c r="AA105" s="17" t="str">
        <f>IF('[1]TCE - ANEXO III - Preencher'!AB114="","",'[1]TCE - ANEXO III - Preencher'!AB114)</f>
        <v/>
      </c>
      <c r="AB105" s="15">
        <f t="shared" si="6"/>
        <v>461.36819999999994</v>
      </c>
    </row>
    <row r="106" spans="1:28" x14ac:dyDescent="0.2">
      <c r="A106" s="8">
        <f>IFERROR(VLOOKUP(B106,'[1]DADOS (OCULTAR)'!$Q$3:$S$136,3,0),"")</f>
        <v>9767633000609</v>
      </c>
      <c r="B106" s="9" t="str">
        <f>'[1]TCE - ANEXO III - Preencher'!C115</f>
        <v>UPA CAXANGÁ - CG Nº 007/2022</v>
      </c>
      <c r="C106" s="10"/>
      <c r="D106" s="11" t="str">
        <f>'[1]TCE - ANEXO III - Preencher'!E115</f>
        <v>EMERSON LUIZ DO NASCIMENTO CORREIA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08/2026</v>
      </c>
      <c r="H106" s="14" t="str">
        <f>'[1]TCE - ANEXO III - Preencher'!I115</f>
        <v>0,00</v>
      </c>
      <c r="I106" s="14">
        <f>'[1]TCE - ANEXO III - Preencher'!J115</f>
        <v>212.31</v>
      </c>
      <c r="J106" s="14">
        <f>'[1]TCE - ANEXO III - Preencher'!K115</f>
        <v>0</v>
      </c>
      <c r="K106" s="15">
        <f>'[1]TCE - ANEXO III - Preencher'!L115</f>
        <v>263.87819999999999</v>
      </c>
      <c r="L106" s="15">
        <f>'[1]TCE - ANEXO III - Preencher'!M115</f>
        <v>2.79</v>
      </c>
      <c r="M106" s="15">
        <f t="shared" si="7"/>
        <v>261.08819999999997</v>
      </c>
      <c r="N106" s="15">
        <f>'[1]TCE - ANEXO III - Preencher'!O115</f>
        <v>1.52</v>
      </c>
      <c r="O106" s="15">
        <f>'[1]TCE - ANEXO III - Preencher'!P115</f>
        <v>0</v>
      </c>
      <c r="P106" s="16">
        <f t="shared" si="8"/>
        <v>1.52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6907.97</v>
      </c>
      <c r="Y106" s="15">
        <f>'[1]TCE - ANEXO III - Preencher'!Z115</f>
        <v>0</v>
      </c>
      <c r="Z106" s="16">
        <f t="shared" si="11"/>
        <v>6907.97</v>
      </c>
      <c r="AA106" s="17" t="str">
        <f>IF('[1]TCE - ANEXO III - Preencher'!AB115="","",'[1]TCE - ANEXO III - Preencher'!AB115)</f>
        <v/>
      </c>
      <c r="AB106" s="15">
        <f t="shared" si="6"/>
        <v>7382.8882000000003</v>
      </c>
    </row>
    <row r="107" spans="1:28" x14ac:dyDescent="0.2">
      <c r="A107" s="8">
        <f>IFERROR(VLOOKUP(B107,'[1]DADOS (OCULTAR)'!$Q$3:$S$136,3,0),"")</f>
        <v>9767633000609</v>
      </c>
      <c r="B107" s="9" t="str">
        <f>'[1]TCE - ANEXO III - Preencher'!C116</f>
        <v>UPA CAXANGÁ - CG Nº 007/2022</v>
      </c>
      <c r="C107" s="10"/>
      <c r="D107" s="11" t="str">
        <f>'[1]TCE - ANEXO III - Preencher'!E116</f>
        <v>ENI ARAUJO GOMES</v>
      </c>
      <c r="E107" s="9" t="str">
        <f>IF('[1]TCE - ANEXO III - Preencher'!F116="4 - Assistência Odontológica","2 - Outros Profissionais da Saúde",'[1]TCE - ANEXO III - Preencher'!F116)</f>
        <v>1 - Médico</v>
      </c>
      <c r="F107" s="12" t="str">
        <f>'[1]TCE - ANEXO III - Preencher'!G116</f>
        <v>2251-25</v>
      </c>
      <c r="G107" s="13" t="str">
        <f>IF('[1]TCE - ANEXO III - Preencher'!H116="","",'[1]TCE - ANEXO III - Preencher'!H116)</f>
        <v>08/2026</v>
      </c>
      <c r="H107" s="14" t="str">
        <f>'[1]TCE - ANEXO III - Preencher'!I116</f>
        <v>0,00</v>
      </c>
      <c r="I107" s="14">
        <f>'[1]TCE - ANEXO III - Preencher'!J116</f>
        <v>372.47</v>
      </c>
      <c r="J107" s="14">
        <f>'[1]TCE - ANEXO III - Preencher'!K116</f>
        <v>0</v>
      </c>
      <c r="K107" s="15">
        <f>'[1]TCE - ANEXO III - Preencher'!L116</f>
        <v>263.87819999999999</v>
      </c>
      <c r="L107" s="15">
        <f>'[1]TCE - ANEXO III - Preencher'!M116</f>
        <v>3.66</v>
      </c>
      <c r="M107" s="15">
        <f t="shared" si="7"/>
        <v>260.21819999999997</v>
      </c>
      <c r="N107" s="15">
        <f>'[1]TCE - ANEXO III - Preencher'!O116</f>
        <v>1.52</v>
      </c>
      <c r="O107" s="15">
        <f>'[1]TCE - ANEXO III - Preencher'!P116</f>
        <v>0</v>
      </c>
      <c r="P107" s="16">
        <f t="shared" si="8"/>
        <v>1.52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634.20820000000003</v>
      </c>
    </row>
    <row r="108" spans="1:28" x14ac:dyDescent="0.2">
      <c r="A108" s="8">
        <f>IFERROR(VLOOKUP(B108,'[1]DADOS (OCULTAR)'!$Q$3:$S$136,3,0),"")</f>
        <v>9767633000609</v>
      </c>
      <c r="B108" s="9" t="str">
        <f>'[1]TCE - ANEXO III - Preencher'!C117</f>
        <v>UPA CAXANGÁ - CG Nº 007/2022</v>
      </c>
      <c r="C108" s="10"/>
      <c r="D108" s="11" t="str">
        <f>'[1]TCE - ANEXO III - Preencher'!E117</f>
        <v>ERCILIO MARQUES BRANDAO NETO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2235-05</v>
      </c>
      <c r="G108" s="13" t="str">
        <f>IF('[1]TCE - ANEXO III - Preencher'!H117="","",'[1]TCE - ANEXO III - Preencher'!H117)</f>
        <v>08/2026</v>
      </c>
      <c r="H108" s="14" t="str">
        <f>'[1]TCE - ANEXO III - Preencher'!I117</f>
        <v>0,00</v>
      </c>
      <c r="I108" s="14">
        <f>'[1]TCE - ANEXO III - Preencher'!J117</f>
        <v>301.92</v>
      </c>
      <c r="J108" s="14">
        <f>'[1]TCE - ANEXO III - Preencher'!K117</f>
        <v>0</v>
      </c>
      <c r="K108" s="15">
        <f>'[1]TCE - ANEXO III - Preencher'!L117</f>
        <v>263.87819999999999</v>
      </c>
      <c r="L108" s="15">
        <f>'[1]TCE - ANEXO III - Preencher'!M117</f>
        <v>3.33</v>
      </c>
      <c r="M108" s="15">
        <f t="shared" si="7"/>
        <v>260.54820000000001</v>
      </c>
      <c r="N108" s="15">
        <f>'[1]TCE - ANEXO III - Preencher'!O117</f>
        <v>1.52</v>
      </c>
      <c r="O108" s="15">
        <f>'[1]TCE - ANEXO III - Preencher'!P117</f>
        <v>0</v>
      </c>
      <c r="P108" s="16">
        <f t="shared" si="8"/>
        <v>1.52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18259.53</v>
      </c>
      <c r="Y108" s="15">
        <f>'[1]TCE - ANEXO III - Preencher'!Z117</f>
        <v>0</v>
      </c>
      <c r="Z108" s="16">
        <f t="shared" si="11"/>
        <v>18259.53</v>
      </c>
      <c r="AA108" s="17" t="str">
        <f>IF('[1]TCE - ANEXO III - Preencher'!AB117="","",'[1]TCE - ANEXO III - Preencher'!AB117)</f>
        <v/>
      </c>
      <c r="AB108" s="15">
        <f t="shared" si="6"/>
        <v>18823.518199999999</v>
      </c>
    </row>
    <row r="109" spans="1:28" x14ac:dyDescent="0.2">
      <c r="A109" s="8">
        <f>IFERROR(VLOOKUP(B109,'[1]DADOS (OCULTAR)'!$Q$3:$S$136,3,0),"")</f>
        <v>9767633000609</v>
      </c>
      <c r="B109" s="9" t="str">
        <f>'[1]TCE - ANEXO III - Preencher'!C118</f>
        <v>UPA CAXANGÁ - CG Nº 007/2022</v>
      </c>
      <c r="C109" s="10"/>
      <c r="D109" s="11" t="str">
        <f>'[1]TCE - ANEXO III - Preencher'!E118</f>
        <v xml:space="preserve">ERIKA CRISTINA DA SILVA 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4110-05</v>
      </c>
      <c r="G109" s="13" t="str">
        <f>IF('[1]TCE - ANEXO III - Preencher'!H118="","",'[1]TCE - ANEXO III - Preencher'!H118)</f>
        <v>08/2026</v>
      </c>
      <c r="H109" s="14" t="str">
        <f>'[1]TCE - ANEXO III - Preencher'!I118</f>
        <v>0,00</v>
      </c>
      <c r="I109" s="14">
        <f>'[1]TCE - ANEXO III - Preencher'!J118</f>
        <v>15.23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1.52</v>
      </c>
      <c r="O109" s="15">
        <f>'[1]TCE - ANEXO III - Preencher'!P118</f>
        <v>0</v>
      </c>
      <c r="P109" s="16">
        <f t="shared" si="8"/>
        <v>1.52</v>
      </c>
      <c r="Q109" s="15">
        <f>'[1]TCE - ANEXO III - Preencher'!R118</f>
        <v>383.52429999999998</v>
      </c>
      <c r="R109" s="15">
        <f>'[1]TCE - ANEXO III - Preencher'!S118</f>
        <v>45.69</v>
      </c>
      <c r="S109" s="16">
        <f t="shared" si="9"/>
        <v>337.83429999999998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/>
      </c>
      <c r="AB109" s="15">
        <f t="shared" si="6"/>
        <v>384.48429999999996</v>
      </c>
    </row>
    <row r="110" spans="1:28" x14ac:dyDescent="0.2">
      <c r="A110" s="8">
        <f>IFERROR(VLOOKUP(B110,'[1]DADOS (OCULTAR)'!$Q$3:$S$136,3,0),"")</f>
        <v>9767633000609</v>
      </c>
      <c r="B110" s="9" t="str">
        <f>'[1]TCE - ANEXO III - Preencher'!C119</f>
        <v>UPA CAXANGÁ - CG Nº 007/2022</v>
      </c>
      <c r="C110" s="10"/>
      <c r="D110" s="11" t="str">
        <f>'[1]TCE - ANEXO III - Preencher'!E119</f>
        <v>ERIKA MARIA DA SILVA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08/2026</v>
      </c>
      <c r="H110" s="14" t="str">
        <f>'[1]TCE - ANEXO III - Preencher'!I119</f>
        <v>0,00</v>
      </c>
      <c r="I110" s="14">
        <f>'[1]TCE - ANEXO III - Preencher'!J119</f>
        <v>190.51</v>
      </c>
      <c r="J110" s="14">
        <f>'[1]TCE - ANEXO III - Preencher'!K119</f>
        <v>0</v>
      </c>
      <c r="K110" s="15">
        <f>'[1]TCE - ANEXO III - Preencher'!L119</f>
        <v>263.87819999999999</v>
      </c>
      <c r="L110" s="15">
        <f>'[1]TCE - ANEXO III - Preencher'!M119</f>
        <v>16.21</v>
      </c>
      <c r="M110" s="15">
        <f t="shared" si="7"/>
        <v>247.66819999999998</v>
      </c>
      <c r="N110" s="15">
        <f>'[1]TCE - ANEXO III - Preencher'!O119</f>
        <v>1.52</v>
      </c>
      <c r="O110" s="15">
        <f>'[1]TCE - ANEXO III - Preencher'!P119</f>
        <v>0</v>
      </c>
      <c r="P110" s="16">
        <f t="shared" si="8"/>
        <v>1.52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1828.03</v>
      </c>
      <c r="Y110" s="15">
        <f>'[1]TCE - ANEXO III - Preencher'!Z119</f>
        <v>0</v>
      </c>
      <c r="Z110" s="16">
        <f t="shared" si="11"/>
        <v>1828.03</v>
      </c>
      <c r="AA110" s="17" t="str">
        <f>IF('[1]TCE - ANEXO III - Preencher'!AB119="","",'[1]TCE - ANEXO III - Preencher'!AB119)</f>
        <v/>
      </c>
      <c r="AB110" s="15">
        <f t="shared" si="6"/>
        <v>2267.7282</v>
      </c>
    </row>
    <row r="111" spans="1:28" x14ac:dyDescent="0.2">
      <c r="A111" s="8">
        <f>IFERROR(VLOOKUP(B111,'[1]DADOS (OCULTAR)'!$Q$3:$S$136,3,0),"")</f>
        <v>9767633000609</v>
      </c>
      <c r="B111" s="9" t="str">
        <f>'[1]TCE - ANEXO III - Preencher'!C120</f>
        <v>UPA CAXANGÁ - CG Nº 007/2022</v>
      </c>
      <c r="C111" s="10"/>
      <c r="D111" s="11" t="str">
        <f>'[1]TCE - ANEXO III - Preencher'!E120</f>
        <v>ERNANDO AGEMIRO DA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08/2026</v>
      </c>
      <c r="H111" s="14" t="str">
        <f>'[1]TCE - ANEXO III - Preencher'!I120</f>
        <v>0,00</v>
      </c>
      <c r="I111" s="14">
        <f>'[1]TCE - ANEXO III - Preencher'!J120</f>
        <v>192.38</v>
      </c>
      <c r="J111" s="14">
        <f>'[1]TCE - ANEXO III - Preencher'!K120</f>
        <v>0</v>
      </c>
      <c r="K111" s="15">
        <f>'[1]TCE - ANEXO III - Preencher'!L120</f>
        <v>263.87819999999999</v>
      </c>
      <c r="L111" s="15">
        <f>'[1]TCE - ANEXO III - Preencher'!M120</f>
        <v>16.21</v>
      </c>
      <c r="M111" s="15">
        <f t="shared" si="7"/>
        <v>247.66819999999998</v>
      </c>
      <c r="N111" s="15">
        <f>'[1]TCE - ANEXO III - Preencher'!O120</f>
        <v>1.52</v>
      </c>
      <c r="O111" s="15">
        <f>'[1]TCE - ANEXO III - Preencher'!P120</f>
        <v>0</v>
      </c>
      <c r="P111" s="16">
        <f t="shared" si="8"/>
        <v>1.52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1779.03</v>
      </c>
      <c r="Y111" s="15">
        <f>'[1]TCE - ANEXO III - Preencher'!Z120</f>
        <v>0</v>
      </c>
      <c r="Z111" s="16">
        <f t="shared" si="11"/>
        <v>1779.03</v>
      </c>
      <c r="AA111" s="17" t="str">
        <f>IF('[1]TCE - ANEXO III - Preencher'!AB120="","",'[1]TCE - ANEXO III - Preencher'!AB120)</f>
        <v/>
      </c>
      <c r="AB111" s="15">
        <f t="shared" si="6"/>
        <v>2220.5981999999999</v>
      </c>
    </row>
    <row r="112" spans="1:28" x14ac:dyDescent="0.2">
      <c r="A112" s="8">
        <f>IFERROR(VLOOKUP(B112,'[1]DADOS (OCULTAR)'!$Q$3:$S$136,3,0),"")</f>
        <v>9767633000609</v>
      </c>
      <c r="B112" s="9" t="str">
        <f>'[1]TCE - ANEXO III - Preencher'!C121</f>
        <v>UPA CAXANGÁ - CG Nº 007/2022</v>
      </c>
      <c r="C112" s="10"/>
      <c r="D112" s="11" t="str">
        <f>'[1]TCE - ANEXO III - Preencher'!E121</f>
        <v>ERONILDO MARTINS DA ROCHA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08/2026</v>
      </c>
      <c r="H112" s="14" t="str">
        <f>'[1]TCE - ANEXO III - Preencher'!I121</f>
        <v>0,00</v>
      </c>
      <c r="I112" s="14">
        <f>'[1]TCE - ANEXO III - Preencher'!J121</f>
        <v>189.05</v>
      </c>
      <c r="J112" s="14">
        <f>'[1]TCE - ANEXO III - Preencher'!K121</f>
        <v>0</v>
      </c>
      <c r="K112" s="15">
        <f>'[1]TCE - ANEXO III - Preencher'!L121</f>
        <v>263.87819999999999</v>
      </c>
      <c r="L112" s="15">
        <f>'[1]TCE - ANEXO III - Preencher'!M121</f>
        <v>16.21</v>
      </c>
      <c r="M112" s="15">
        <f t="shared" si="7"/>
        <v>247.66819999999998</v>
      </c>
      <c r="N112" s="15">
        <f>'[1]TCE - ANEXO III - Preencher'!O121</f>
        <v>3.04</v>
      </c>
      <c r="O112" s="15">
        <f>'[1]TCE - ANEXO III - Preencher'!P121</f>
        <v>0</v>
      </c>
      <c r="P112" s="16">
        <f t="shared" si="8"/>
        <v>3.04</v>
      </c>
      <c r="Q112" s="15">
        <f>'[1]TCE - ANEXO III - Preencher'!R121</f>
        <v>149.52430000000001</v>
      </c>
      <c r="R112" s="15">
        <f>'[1]TCE - ANEXO III - Preencher'!S121</f>
        <v>97.26</v>
      </c>
      <c r="S112" s="16">
        <f t="shared" si="9"/>
        <v>52.264300000000006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2204.4699999999998</v>
      </c>
      <c r="Y112" s="15">
        <f>'[1]TCE - ANEXO III - Preencher'!Z121</f>
        <v>0</v>
      </c>
      <c r="Z112" s="16">
        <f t="shared" si="11"/>
        <v>2204.4699999999998</v>
      </c>
      <c r="AA112" s="17" t="str">
        <f>IF('[1]TCE - ANEXO III - Preencher'!AB121="","",'[1]TCE - ANEXO III - Preencher'!AB121)</f>
        <v/>
      </c>
      <c r="AB112" s="15">
        <f t="shared" si="6"/>
        <v>2696.4924999999998</v>
      </c>
    </row>
    <row r="113" spans="1:28" x14ac:dyDescent="0.2">
      <c r="A113" s="8">
        <f>IFERROR(VLOOKUP(B113,'[1]DADOS (OCULTAR)'!$Q$3:$S$136,3,0),"")</f>
        <v>9767633000609</v>
      </c>
      <c r="B113" s="9" t="str">
        <f>'[1]TCE - ANEXO III - Preencher'!C122</f>
        <v>UPA CAXANGÁ - CG Nº 007/2022</v>
      </c>
      <c r="C113" s="10"/>
      <c r="D113" s="11" t="str">
        <f>'[1]TCE - ANEXO III - Preencher'!E122</f>
        <v>ESTER LUISE DO NASCIMENTO MARTINS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4110-05</v>
      </c>
      <c r="G113" s="13" t="str">
        <f>IF('[1]TCE - ANEXO III - Preencher'!H122="","",'[1]TCE - ANEXO III - Preencher'!H122)</f>
        <v>08/2026</v>
      </c>
      <c r="H113" s="14" t="str">
        <f>'[1]TCE - ANEXO III - Preencher'!I122</f>
        <v>0,00</v>
      </c>
      <c r="I113" s="14">
        <f>'[1]TCE - ANEXO III - Preencher'!J122</f>
        <v>14.21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1.52</v>
      </c>
      <c r="O113" s="15">
        <f>'[1]TCE - ANEXO III - Preencher'!P122</f>
        <v>0</v>
      </c>
      <c r="P113" s="16">
        <f t="shared" si="8"/>
        <v>1.52</v>
      </c>
      <c r="Q113" s="15">
        <f>'[1]TCE - ANEXO III - Preencher'!R122</f>
        <v>383.52429999999998</v>
      </c>
      <c r="R113" s="15">
        <f>'[1]TCE - ANEXO III - Preencher'!S122</f>
        <v>42.65</v>
      </c>
      <c r="S113" s="16">
        <f t="shared" si="9"/>
        <v>340.87430000000001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/>
      </c>
      <c r="AB113" s="15">
        <f t="shared" si="6"/>
        <v>386.5043</v>
      </c>
    </row>
    <row r="114" spans="1:28" x14ac:dyDescent="0.2">
      <c r="A114" s="8">
        <f>IFERROR(VLOOKUP(B114,'[1]DADOS (OCULTAR)'!$Q$3:$S$136,3,0),"")</f>
        <v>9767633000609</v>
      </c>
      <c r="B114" s="9" t="str">
        <f>'[1]TCE - ANEXO III - Preencher'!C123</f>
        <v>UPA CAXANGÁ - CG Nº 007/2022</v>
      </c>
      <c r="C114" s="10"/>
      <c r="D114" s="11" t="str">
        <f>'[1]TCE - ANEXO III - Preencher'!E123</f>
        <v>EVANDRA BATISTA SILVA PINHEIRO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2235-05</v>
      </c>
      <c r="G114" s="13" t="str">
        <f>IF('[1]TCE - ANEXO III - Preencher'!H123="","",'[1]TCE - ANEXO III - Preencher'!H123)</f>
        <v>08/2026</v>
      </c>
      <c r="H114" s="14" t="str">
        <f>'[1]TCE - ANEXO III - Preencher'!I123</f>
        <v>0,00</v>
      </c>
      <c r="I114" s="14">
        <f>'[1]TCE - ANEXO III - Preencher'!J123</f>
        <v>304.44</v>
      </c>
      <c r="J114" s="14">
        <f>'[1]TCE - ANEXO III - Preencher'!K123</f>
        <v>0</v>
      </c>
      <c r="K114" s="15">
        <f>'[1]TCE - ANEXO III - Preencher'!L123</f>
        <v>263.87819999999999</v>
      </c>
      <c r="L114" s="15">
        <f>'[1]TCE - ANEXO III - Preencher'!M123</f>
        <v>3.59</v>
      </c>
      <c r="M114" s="15">
        <f t="shared" si="7"/>
        <v>260.28820000000002</v>
      </c>
      <c r="N114" s="15">
        <f>'[1]TCE - ANEXO III - Preencher'!O123</f>
        <v>1.52</v>
      </c>
      <c r="O114" s="15">
        <f>'[1]TCE - ANEXO III - Preencher'!P123</f>
        <v>0</v>
      </c>
      <c r="P114" s="16">
        <f t="shared" si="8"/>
        <v>1.52</v>
      </c>
      <c r="Q114" s="15">
        <f>'[1]TCE - ANEXO III - Preencher'!R123</f>
        <v>239.52430000000001</v>
      </c>
      <c r="R114" s="15">
        <f>'[1]TCE - ANEXO III - Preencher'!S123</f>
        <v>143.65</v>
      </c>
      <c r="S114" s="16">
        <f t="shared" si="9"/>
        <v>95.874300000000005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11578.98</v>
      </c>
      <c r="Y114" s="15">
        <f>'[1]TCE - ANEXO III - Preencher'!Z123</f>
        <v>0</v>
      </c>
      <c r="Z114" s="16">
        <f t="shared" si="11"/>
        <v>11578.98</v>
      </c>
      <c r="AA114" s="17" t="str">
        <f>IF('[1]TCE - ANEXO III - Preencher'!AB123="","",'[1]TCE - ANEXO III - Preencher'!AB123)</f>
        <v/>
      </c>
      <c r="AB114" s="15">
        <f t="shared" si="6"/>
        <v>12241.102499999999</v>
      </c>
    </row>
    <row r="115" spans="1:28" x14ac:dyDescent="0.2">
      <c r="A115" s="8">
        <f>IFERROR(VLOOKUP(B115,'[1]DADOS (OCULTAR)'!$Q$3:$S$136,3,0),"")</f>
        <v>9767633000609</v>
      </c>
      <c r="B115" s="9" t="str">
        <f>'[1]TCE - ANEXO III - Preencher'!C124</f>
        <v>UPA CAXANGÁ - CG Nº 007/2022</v>
      </c>
      <c r="C115" s="10"/>
      <c r="D115" s="11" t="str">
        <f>'[1]TCE - ANEXO III - Preencher'!E124</f>
        <v>EVELYNE ALVES DE SOUSA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2234-05</v>
      </c>
      <c r="G115" s="13" t="str">
        <f>IF('[1]TCE - ANEXO III - Preencher'!H124="","",'[1]TCE - ANEXO III - Preencher'!H124)</f>
        <v>08/2026</v>
      </c>
      <c r="H115" s="14" t="str">
        <f>'[1]TCE - ANEXO III - Preencher'!I124</f>
        <v>0,00</v>
      </c>
      <c r="I115" s="14">
        <f>'[1]TCE - ANEXO III - Preencher'!J124</f>
        <v>444.55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1.52</v>
      </c>
      <c r="O115" s="15">
        <f>'[1]TCE - ANEXO III - Preencher'!P124</f>
        <v>0</v>
      </c>
      <c r="P115" s="16">
        <f t="shared" si="8"/>
        <v>1.52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446.07</v>
      </c>
    </row>
    <row r="116" spans="1:28" x14ac:dyDescent="0.2">
      <c r="A116" s="8">
        <f>IFERROR(VLOOKUP(B116,'[1]DADOS (OCULTAR)'!$Q$3:$S$136,3,0),"")</f>
        <v>9767633000609</v>
      </c>
      <c r="B116" s="9" t="str">
        <f>'[1]TCE - ANEXO III - Preencher'!C125</f>
        <v>UPA CAXANGÁ - CG Nº 007/2022</v>
      </c>
      <c r="C116" s="10"/>
      <c r="D116" s="11" t="str">
        <f>'[1]TCE - ANEXO III - Preencher'!E125</f>
        <v>EVERTON  RODRIGUES DO NASCIMENTO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2236-05</v>
      </c>
      <c r="G116" s="13" t="str">
        <f>IF('[1]TCE - ANEXO III - Preencher'!H125="","",'[1]TCE - ANEXO III - Preencher'!H125)</f>
        <v>08/2026</v>
      </c>
      <c r="H116" s="14" t="str">
        <f>'[1]TCE - ANEXO III - Preencher'!I125</f>
        <v>0,00</v>
      </c>
      <c r="I116" s="14">
        <f>'[1]TCE - ANEXO III - Preencher'!J125</f>
        <v>263</v>
      </c>
      <c r="J116" s="14">
        <f>'[1]TCE - ANEXO III - Preencher'!K125</f>
        <v>0</v>
      </c>
      <c r="K116" s="15">
        <f>'[1]TCE - ANEXO III - Preencher'!L125</f>
        <v>263.87819999999999</v>
      </c>
      <c r="L116" s="15">
        <f>'[1]TCE - ANEXO III - Preencher'!M125</f>
        <v>2.95</v>
      </c>
      <c r="M116" s="15">
        <f t="shared" si="7"/>
        <v>260.9282</v>
      </c>
      <c r="N116" s="15">
        <f>'[1]TCE - ANEXO III - Preencher'!O125</f>
        <v>1.52</v>
      </c>
      <c r="O116" s="15">
        <f>'[1]TCE - ANEXO III - Preencher'!P125</f>
        <v>0</v>
      </c>
      <c r="P116" s="16">
        <f t="shared" si="8"/>
        <v>1.52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525.44820000000004</v>
      </c>
    </row>
    <row r="117" spans="1:28" x14ac:dyDescent="0.2">
      <c r="A117" s="8">
        <f>IFERROR(VLOOKUP(B117,'[1]DADOS (OCULTAR)'!$Q$3:$S$136,3,0),"")</f>
        <v>9767633000609</v>
      </c>
      <c r="B117" s="9" t="str">
        <f>'[1]TCE - ANEXO III - Preencher'!C126</f>
        <v>UPA CAXANGÁ - CG Nº 007/2022</v>
      </c>
      <c r="C117" s="10"/>
      <c r="D117" s="11" t="str">
        <f>'[1]TCE - ANEXO III - Preencher'!E126</f>
        <v xml:space="preserve">FABIANA COSMA PAVAO 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 t="str">
        <f>IF('[1]TCE - ANEXO III - Preencher'!H126="","",'[1]TCE - ANEXO III - Preencher'!H126)</f>
        <v>08/2026</v>
      </c>
      <c r="H117" s="14" t="str">
        <f>'[1]TCE - ANEXO III - Preencher'!I126</f>
        <v>0,00</v>
      </c>
      <c r="I117" s="14">
        <f>'[1]TCE - ANEXO III - Preencher'!J126</f>
        <v>163.61000000000001</v>
      </c>
      <c r="J117" s="14">
        <f>'[1]TCE - ANEXO III - Preencher'!K126</f>
        <v>0</v>
      </c>
      <c r="K117" s="15">
        <f>'[1]TCE - ANEXO III - Preencher'!L126</f>
        <v>263.87819999999999</v>
      </c>
      <c r="L117" s="15">
        <f>'[1]TCE - ANEXO III - Preencher'!M126</f>
        <v>16.21</v>
      </c>
      <c r="M117" s="15">
        <f t="shared" si="7"/>
        <v>247.66819999999998</v>
      </c>
      <c r="N117" s="15">
        <f>'[1]TCE - ANEXO III - Preencher'!O126</f>
        <v>3.04</v>
      </c>
      <c r="O117" s="15">
        <f>'[1]TCE - ANEXO III - Preencher'!P126</f>
        <v>0</v>
      </c>
      <c r="P117" s="16">
        <f t="shared" si="8"/>
        <v>3.04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2096.15</v>
      </c>
      <c r="Y117" s="15">
        <f>'[1]TCE - ANEXO III - Preencher'!Z126</f>
        <v>0</v>
      </c>
      <c r="Z117" s="16">
        <f t="shared" si="11"/>
        <v>2096.15</v>
      </c>
      <c r="AA117" s="17" t="str">
        <f>IF('[1]TCE - ANEXO III - Preencher'!AB126="","",'[1]TCE - ANEXO III - Preencher'!AB126)</f>
        <v/>
      </c>
      <c r="AB117" s="15">
        <f t="shared" si="6"/>
        <v>2510.4682000000003</v>
      </c>
    </row>
    <row r="118" spans="1:28" x14ac:dyDescent="0.2">
      <c r="A118" s="8">
        <f>IFERROR(VLOOKUP(B118,'[1]DADOS (OCULTAR)'!$Q$3:$S$136,3,0),"")</f>
        <v>9767633000609</v>
      </c>
      <c r="B118" s="9" t="str">
        <f>'[1]TCE - ANEXO III - Preencher'!C127</f>
        <v>UPA CAXANGÁ - CG Nº 007/2022</v>
      </c>
      <c r="C118" s="10"/>
      <c r="D118" s="11" t="str">
        <f>'[1]TCE - ANEXO III - Preencher'!E127</f>
        <v>FABIOLA LIMA DOS SANTOS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 t="str">
        <f>IF('[1]TCE - ANEXO III - Preencher'!H127="","",'[1]TCE - ANEXO III - Preencher'!H127)</f>
        <v>08/2026</v>
      </c>
      <c r="H118" s="14" t="str">
        <f>'[1]TCE - ANEXO III - Preencher'!I127</f>
        <v>0,00</v>
      </c>
      <c r="I118" s="14">
        <f>'[1]TCE - ANEXO III - Preencher'!J127</f>
        <v>166.05</v>
      </c>
      <c r="J118" s="14">
        <f>'[1]TCE - ANEXO III - Preencher'!K127</f>
        <v>0</v>
      </c>
      <c r="K118" s="15">
        <f>'[1]TCE - ANEXO III - Preencher'!L127</f>
        <v>263.87819999999999</v>
      </c>
      <c r="L118" s="15">
        <f>'[1]TCE - ANEXO III - Preencher'!M127</f>
        <v>16.21</v>
      </c>
      <c r="M118" s="15">
        <f t="shared" si="7"/>
        <v>247.66819999999998</v>
      </c>
      <c r="N118" s="15">
        <f>'[1]TCE - ANEXO III - Preencher'!O127</f>
        <v>1.52</v>
      </c>
      <c r="O118" s="15">
        <f>'[1]TCE - ANEXO III - Preencher'!P127</f>
        <v>0</v>
      </c>
      <c r="P118" s="16">
        <f t="shared" si="8"/>
        <v>1.52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3207.4</v>
      </c>
      <c r="Y118" s="15">
        <f>'[1]TCE - ANEXO III - Preencher'!Z127</f>
        <v>0</v>
      </c>
      <c r="Z118" s="16">
        <f t="shared" si="11"/>
        <v>3207.4</v>
      </c>
      <c r="AA118" s="17" t="str">
        <f>IF('[1]TCE - ANEXO III - Preencher'!AB127="","",'[1]TCE - ANEXO III - Preencher'!AB127)</f>
        <v/>
      </c>
      <c r="AB118" s="15">
        <f t="shared" si="6"/>
        <v>3622.6382000000003</v>
      </c>
    </row>
    <row r="119" spans="1:28" x14ac:dyDescent="0.2">
      <c r="A119" s="8">
        <f>IFERROR(VLOOKUP(B119,'[1]DADOS (OCULTAR)'!$Q$3:$S$136,3,0),"")</f>
        <v>9767633000609</v>
      </c>
      <c r="B119" s="9" t="str">
        <f>'[1]TCE - ANEXO III - Preencher'!C128</f>
        <v>UPA CAXANGÁ - CG Nº 007/2022</v>
      </c>
      <c r="C119" s="10"/>
      <c r="D119" s="11" t="str">
        <f>'[1]TCE - ANEXO III - Preencher'!E128</f>
        <v>FERNANDA CLARA DE PAIVA MELO ALBUQUERQUE ALVES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2235-05</v>
      </c>
      <c r="G119" s="13" t="str">
        <f>IF('[1]TCE - ANEXO III - Preencher'!H128="","",'[1]TCE - ANEXO III - Preencher'!H128)</f>
        <v>08/2026</v>
      </c>
      <c r="H119" s="14" t="str">
        <f>'[1]TCE - ANEXO III - Preencher'!I128</f>
        <v>0,00</v>
      </c>
      <c r="I119" s="14">
        <f>'[1]TCE - ANEXO III - Preencher'!J128</f>
        <v>201.91</v>
      </c>
      <c r="J119" s="14">
        <f>'[1]TCE - ANEXO III - Preencher'!K128</f>
        <v>0</v>
      </c>
      <c r="K119" s="15">
        <f>'[1]TCE - ANEXO III - Preencher'!L128</f>
        <v>263.87819999999999</v>
      </c>
      <c r="L119" s="15">
        <f>'[1]TCE - ANEXO III - Preencher'!M128</f>
        <v>3.33</v>
      </c>
      <c r="M119" s="15">
        <f t="shared" si="7"/>
        <v>260.54820000000001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2096.2800000000002</v>
      </c>
      <c r="Y119" s="15">
        <f>'[1]TCE - ANEXO III - Preencher'!Z128</f>
        <v>0</v>
      </c>
      <c r="Z119" s="16">
        <f t="shared" si="11"/>
        <v>2096.2800000000002</v>
      </c>
      <c r="AA119" s="17" t="str">
        <f>IF('[1]TCE - ANEXO III - Preencher'!AB128="","",'[1]TCE - ANEXO III - Preencher'!AB128)</f>
        <v/>
      </c>
      <c r="AB119" s="15">
        <f t="shared" si="6"/>
        <v>2558.7382000000002</v>
      </c>
    </row>
    <row r="120" spans="1:28" x14ac:dyDescent="0.2">
      <c r="A120" s="8">
        <f>IFERROR(VLOOKUP(B120,'[1]DADOS (OCULTAR)'!$Q$3:$S$136,3,0),"")</f>
        <v>9767633000609</v>
      </c>
      <c r="B120" s="9" t="str">
        <f>'[1]TCE - ANEXO III - Preencher'!C129</f>
        <v>UPA CAXANGÁ - CG Nº 007/2022</v>
      </c>
      <c r="C120" s="10"/>
      <c r="D120" s="11" t="str">
        <f>'[1]TCE - ANEXO III - Preencher'!E129</f>
        <v>FERNANDO ANIBAL FIALHO CANTARELLI</v>
      </c>
      <c r="E120" s="9" t="str">
        <f>IF('[1]TCE - ANEXO III - Preencher'!F129="4 - Assistência Odontológica","2 - Outros Profissionais da Saúde",'[1]TCE - ANEXO III - Preencher'!F129)</f>
        <v>1 - Médico</v>
      </c>
      <c r="F120" s="12" t="str">
        <f>'[1]TCE - ANEXO III - Preencher'!G129</f>
        <v>2251-25</v>
      </c>
      <c r="G120" s="13" t="str">
        <f>IF('[1]TCE - ANEXO III - Preencher'!H129="","",'[1]TCE - ANEXO III - Preencher'!H129)</f>
        <v>08/2026</v>
      </c>
      <c r="H120" s="14" t="str">
        <f>'[1]TCE - ANEXO III - Preencher'!I129</f>
        <v>0,00</v>
      </c>
      <c r="I120" s="14">
        <f>'[1]TCE - ANEXO III - Preencher'!J129</f>
        <v>739.12</v>
      </c>
      <c r="J120" s="14">
        <f>'[1]TCE - ANEXO III - Preencher'!K129</f>
        <v>0</v>
      </c>
      <c r="K120" s="15">
        <f>'[1]TCE - ANEXO III - Preencher'!L129</f>
        <v>263.8682</v>
      </c>
      <c r="L120" s="15">
        <f>'[1]TCE - ANEXO III - Preencher'!M129</f>
        <v>7.33</v>
      </c>
      <c r="M120" s="15">
        <f t="shared" si="7"/>
        <v>256.53820000000002</v>
      </c>
      <c r="N120" s="15">
        <f>'[1]TCE - ANEXO III - Preencher'!O129</f>
        <v>29.36</v>
      </c>
      <c r="O120" s="15">
        <f>'[1]TCE - ANEXO III - Preencher'!P129</f>
        <v>0</v>
      </c>
      <c r="P120" s="16">
        <f t="shared" si="8"/>
        <v>29.36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1025.0182</v>
      </c>
    </row>
    <row r="121" spans="1:28" x14ac:dyDescent="0.2">
      <c r="A121" s="8">
        <f>IFERROR(VLOOKUP(B121,'[1]DADOS (OCULTAR)'!$Q$3:$S$136,3,0),"")</f>
        <v>9767633000609</v>
      </c>
      <c r="B121" s="9" t="str">
        <f>'[1]TCE - ANEXO III - Preencher'!C130</f>
        <v>UPA CAXANGÁ - CG Nº 007/2022</v>
      </c>
      <c r="C121" s="10"/>
      <c r="D121" s="11" t="str">
        <f>'[1]TCE - ANEXO III - Preencher'!E130</f>
        <v>FILIPE JORGE CAVALCANTI DO REGO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3241-15</v>
      </c>
      <c r="G121" s="13" t="str">
        <f>IF('[1]TCE - ANEXO III - Preencher'!H130="","",'[1]TCE - ANEXO III - Preencher'!H130)</f>
        <v>08/2026</v>
      </c>
      <c r="H121" s="14" t="str">
        <f>'[1]TCE - ANEXO III - Preencher'!I130</f>
        <v>0,00</v>
      </c>
      <c r="I121" s="14">
        <f>'[1]TCE - ANEXO III - Preencher'!J130</f>
        <v>403.43</v>
      </c>
      <c r="J121" s="14">
        <f>'[1]TCE - ANEXO III - Preencher'!K130</f>
        <v>0</v>
      </c>
      <c r="K121" s="15">
        <f>'[1]TCE - ANEXO III - Preencher'!L130</f>
        <v>263.87819999999999</v>
      </c>
      <c r="L121" s="15">
        <f>'[1]TCE - ANEXO III - Preencher'!M130</f>
        <v>2.73</v>
      </c>
      <c r="M121" s="15">
        <f t="shared" si="7"/>
        <v>261.14819999999997</v>
      </c>
      <c r="N121" s="15">
        <f>'[1]TCE - ANEXO III - Preencher'!O130</f>
        <v>1.52</v>
      </c>
      <c r="O121" s="15">
        <f>'[1]TCE - ANEXO III - Preencher'!P130</f>
        <v>0</v>
      </c>
      <c r="P121" s="16">
        <f t="shared" si="8"/>
        <v>1.52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666.09819999999991</v>
      </c>
    </row>
    <row r="122" spans="1:28" x14ac:dyDescent="0.2">
      <c r="A122" s="8">
        <f>IFERROR(VLOOKUP(B122,'[1]DADOS (OCULTAR)'!$Q$3:$S$136,3,0),"")</f>
        <v>9767633000609</v>
      </c>
      <c r="B122" s="9" t="str">
        <f>'[1]TCE - ANEXO III - Preencher'!C131</f>
        <v>UPA CAXANGÁ - CG Nº 007/2022</v>
      </c>
      <c r="C122" s="10"/>
      <c r="D122" s="11" t="str">
        <f>'[1]TCE - ANEXO III - Preencher'!E131</f>
        <v>FRANCISCO DE ASSIS DE LIMA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3241-15</v>
      </c>
      <c r="G122" s="13" t="str">
        <f>IF('[1]TCE - ANEXO III - Preencher'!H131="","",'[1]TCE - ANEXO III - Preencher'!H131)</f>
        <v>08/2026</v>
      </c>
      <c r="H122" s="14" t="str">
        <f>'[1]TCE - ANEXO III - Preencher'!I131</f>
        <v>0,00</v>
      </c>
      <c r="I122" s="14">
        <f>'[1]TCE - ANEXO III - Preencher'!J131</f>
        <v>411.51</v>
      </c>
      <c r="J122" s="14">
        <f>'[1]TCE - ANEXO III - Preencher'!K131</f>
        <v>0</v>
      </c>
      <c r="K122" s="15">
        <f>'[1]TCE - ANEXO III - Preencher'!L131</f>
        <v>263.87819999999999</v>
      </c>
      <c r="L122" s="15">
        <f>'[1]TCE - ANEXO III - Preencher'!M131</f>
        <v>2.73</v>
      </c>
      <c r="M122" s="15">
        <f t="shared" si="7"/>
        <v>261.14819999999997</v>
      </c>
      <c r="N122" s="15">
        <f>'[1]TCE - ANEXO III - Preencher'!O131</f>
        <v>1.52</v>
      </c>
      <c r="O122" s="15">
        <f>'[1]TCE - ANEXO III - Preencher'!P131</f>
        <v>0</v>
      </c>
      <c r="P122" s="16">
        <f t="shared" si="8"/>
        <v>1.52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674.17819999999995</v>
      </c>
    </row>
    <row r="123" spans="1:28" x14ac:dyDescent="0.2">
      <c r="A123" s="8">
        <f>IFERROR(VLOOKUP(B123,'[1]DADOS (OCULTAR)'!$Q$3:$S$136,3,0),"")</f>
        <v>9767633000609</v>
      </c>
      <c r="B123" s="9" t="str">
        <f>'[1]TCE - ANEXO III - Preencher'!C132</f>
        <v>UPA CAXANGÁ - CG Nº 007/2022</v>
      </c>
      <c r="C123" s="10"/>
      <c r="D123" s="11" t="str">
        <f>'[1]TCE - ANEXO III - Preencher'!E132</f>
        <v>GABRIEL ANTONIO RODRIGUES DE FREITAS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4110-05</v>
      </c>
      <c r="G123" s="13" t="str">
        <f>IF('[1]TCE - ANEXO III - Preencher'!H132="","",'[1]TCE - ANEXO III - Preencher'!H132)</f>
        <v>08/2026</v>
      </c>
      <c r="H123" s="14" t="str">
        <f>'[1]TCE - ANEXO III - Preencher'!I132</f>
        <v>0,00</v>
      </c>
      <c r="I123" s="14">
        <f>'[1]TCE - ANEXO III - Preencher'!J132</f>
        <v>12.43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3.04</v>
      </c>
      <c r="O123" s="15">
        <f>'[1]TCE - ANEXO III - Preencher'!P132</f>
        <v>0</v>
      </c>
      <c r="P123" s="16">
        <f t="shared" si="8"/>
        <v>3.04</v>
      </c>
      <c r="Q123" s="15">
        <f>'[1]TCE - ANEXO III - Preencher'!R132</f>
        <v>131.52430000000001</v>
      </c>
      <c r="R123" s="15">
        <f>'[1]TCE - ANEXO III - Preencher'!S132</f>
        <v>0</v>
      </c>
      <c r="S123" s="16">
        <f t="shared" si="9"/>
        <v>131.52430000000001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/>
      </c>
      <c r="AB123" s="15">
        <f t="shared" si="6"/>
        <v>176.89430000000002</v>
      </c>
    </row>
    <row r="124" spans="1:28" x14ac:dyDescent="0.2">
      <c r="A124" s="8">
        <f>IFERROR(VLOOKUP(B124,'[1]DADOS (OCULTAR)'!$Q$3:$S$136,3,0),"")</f>
        <v>9767633000609</v>
      </c>
      <c r="B124" s="9" t="str">
        <f>'[1]TCE - ANEXO III - Preencher'!C133</f>
        <v>UPA CAXANGÁ - CG Nº 007/2022</v>
      </c>
      <c r="C124" s="10"/>
      <c r="D124" s="11" t="str">
        <f>'[1]TCE - ANEXO III - Preencher'!E133</f>
        <v xml:space="preserve">GABRIEL MARTINS GOUVEIA 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4110-05</v>
      </c>
      <c r="G124" s="13" t="str">
        <f>IF('[1]TCE - ANEXO III - Preencher'!H133="","",'[1]TCE - ANEXO III - Preencher'!H133)</f>
        <v>08/2026</v>
      </c>
      <c r="H124" s="14" t="str">
        <f>'[1]TCE - ANEXO III - Preencher'!I133</f>
        <v>0,00</v>
      </c>
      <c r="I124" s="14">
        <f>'[1]TCE - ANEXO III - Preencher'!J133</f>
        <v>15.23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1.52</v>
      </c>
      <c r="O124" s="15">
        <f>'[1]TCE - ANEXO III - Preencher'!P133</f>
        <v>0</v>
      </c>
      <c r="P124" s="16">
        <f t="shared" si="8"/>
        <v>1.52</v>
      </c>
      <c r="Q124" s="15">
        <f>'[1]TCE - ANEXO III - Preencher'!R133</f>
        <v>383.52429999999998</v>
      </c>
      <c r="R124" s="15">
        <f>'[1]TCE - ANEXO III - Preencher'!S133</f>
        <v>45.69</v>
      </c>
      <c r="S124" s="16">
        <f t="shared" si="9"/>
        <v>337.83429999999998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/>
      </c>
      <c r="AB124" s="15">
        <f t="shared" si="6"/>
        <v>384.48429999999996</v>
      </c>
    </row>
    <row r="125" spans="1:28" x14ac:dyDescent="0.2">
      <c r="A125" s="8">
        <f>IFERROR(VLOOKUP(B125,'[1]DADOS (OCULTAR)'!$Q$3:$S$136,3,0),"")</f>
        <v>9767633000609</v>
      </c>
      <c r="B125" s="9" t="str">
        <f>'[1]TCE - ANEXO III - Preencher'!C134</f>
        <v>UPA CAXANGÁ - CG Nº 007/2022</v>
      </c>
      <c r="C125" s="10"/>
      <c r="D125" s="11" t="str">
        <f>'[1]TCE - ANEXO III - Preencher'!E134</f>
        <v xml:space="preserve">GABRIELA GOMES DIAS 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08/2026</v>
      </c>
      <c r="H125" s="14" t="str">
        <f>'[1]TCE - ANEXO III - Preencher'!I134</f>
        <v>0,00</v>
      </c>
      <c r="I125" s="14">
        <f>'[1]TCE - ANEXO III - Preencher'!J134</f>
        <v>172.13</v>
      </c>
      <c r="J125" s="14">
        <f>'[1]TCE - ANEXO III - Preencher'!K134</f>
        <v>0</v>
      </c>
      <c r="K125" s="15">
        <f>'[1]TCE - ANEXO III - Preencher'!L134</f>
        <v>263.87819999999999</v>
      </c>
      <c r="L125" s="15">
        <f>'[1]TCE - ANEXO III - Preencher'!M134</f>
        <v>2.4300000000000002</v>
      </c>
      <c r="M125" s="15">
        <f t="shared" si="7"/>
        <v>261.44819999999999</v>
      </c>
      <c r="N125" s="15">
        <f>'[1]TCE - ANEXO III - Preencher'!O134</f>
        <v>1.52</v>
      </c>
      <c r="O125" s="15">
        <f>'[1]TCE - ANEXO III - Preencher'!P134</f>
        <v>0</v>
      </c>
      <c r="P125" s="16">
        <f t="shared" si="8"/>
        <v>1.52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1704</v>
      </c>
      <c r="Y125" s="15">
        <f>'[1]TCE - ANEXO III - Preencher'!Z134</f>
        <v>0</v>
      </c>
      <c r="Z125" s="16">
        <f t="shared" si="11"/>
        <v>1704</v>
      </c>
      <c r="AA125" s="17" t="str">
        <f>IF('[1]TCE - ANEXO III - Preencher'!AB134="","",'[1]TCE - ANEXO III - Preencher'!AB134)</f>
        <v/>
      </c>
      <c r="AB125" s="15">
        <f t="shared" si="6"/>
        <v>2139.0981999999999</v>
      </c>
    </row>
    <row r="126" spans="1:28" x14ac:dyDescent="0.2">
      <c r="A126" s="8">
        <f>IFERROR(VLOOKUP(B126,'[1]DADOS (OCULTAR)'!$Q$3:$S$136,3,0),"")</f>
        <v>9767633000609</v>
      </c>
      <c r="B126" s="9" t="str">
        <f>'[1]TCE - ANEXO III - Preencher'!C135</f>
        <v>UPA CAXANGÁ - CG Nº 007/2022</v>
      </c>
      <c r="C126" s="10"/>
      <c r="D126" s="11" t="str">
        <f>'[1]TCE - ANEXO III - Preencher'!E135</f>
        <v>GENILDA MARIA DA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5211-30</v>
      </c>
      <c r="G126" s="13" t="str">
        <f>IF('[1]TCE - ANEXO III - Preencher'!H135="","",'[1]TCE - ANEXO III - Preencher'!H135)</f>
        <v>08/2026</v>
      </c>
      <c r="H126" s="14" t="str">
        <f>'[1]TCE - ANEXO III - Preencher'!I135</f>
        <v>0,00</v>
      </c>
      <c r="I126" s="14">
        <f>'[1]TCE - ANEXO III - Preencher'!J135</f>
        <v>209.5</v>
      </c>
      <c r="J126" s="14">
        <f>'[1]TCE - ANEXO III - Preencher'!K135</f>
        <v>0</v>
      </c>
      <c r="K126" s="15">
        <f>'[1]TCE - ANEXO III - Preencher'!L135</f>
        <v>263.87819999999999</v>
      </c>
      <c r="L126" s="15">
        <f>'[1]TCE - ANEXO III - Preencher'!M135</f>
        <v>32.32</v>
      </c>
      <c r="M126" s="15">
        <f t="shared" si="7"/>
        <v>231.5582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/>
      </c>
      <c r="AB126" s="15">
        <f t="shared" si="6"/>
        <v>470.95819999999998</v>
      </c>
    </row>
    <row r="127" spans="1:28" x14ac:dyDescent="0.2">
      <c r="A127" s="8">
        <f>IFERROR(VLOOKUP(B127,'[1]DADOS (OCULTAR)'!$Q$3:$S$136,3,0),"")</f>
        <v>9767633000609</v>
      </c>
      <c r="B127" s="9" t="str">
        <f>'[1]TCE - ANEXO III - Preencher'!C136</f>
        <v>UPA CAXANGÁ - CG Nº 007/2022</v>
      </c>
      <c r="C127" s="10"/>
      <c r="D127" s="11" t="str">
        <f>'[1]TCE - ANEXO III - Preencher'!E136</f>
        <v>GENIVAL SEVERINO DE MENDONCA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7823-20</v>
      </c>
      <c r="G127" s="13" t="str">
        <f>IF('[1]TCE - ANEXO III - Preencher'!H136="","",'[1]TCE - ANEXO III - Preencher'!H136)</f>
        <v>08/2026</v>
      </c>
      <c r="H127" s="14" t="str">
        <f>'[1]TCE - ANEXO III - Preencher'!I136</f>
        <v>0,00</v>
      </c>
      <c r="I127" s="14">
        <f>'[1]TCE - ANEXO III - Preencher'!J136</f>
        <v>228.88</v>
      </c>
      <c r="J127" s="14">
        <f>'[1]TCE - ANEXO III - Preencher'!K136</f>
        <v>0</v>
      </c>
      <c r="K127" s="15">
        <f>'[1]TCE - ANEXO III - Preencher'!L136</f>
        <v>263.87819999999999</v>
      </c>
      <c r="L127" s="15">
        <f>'[1]TCE - ANEXO III - Preencher'!M136</f>
        <v>16.21</v>
      </c>
      <c r="M127" s="15">
        <f t="shared" si="7"/>
        <v>247.66819999999998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394.25</v>
      </c>
      <c r="Y127" s="15">
        <f>'[1]TCE - ANEXO III - Preencher'!Z136</f>
        <v>0</v>
      </c>
      <c r="Z127" s="16">
        <f t="shared" si="11"/>
        <v>394.25</v>
      </c>
      <c r="AA127" s="17" t="str">
        <f>IF('[1]TCE - ANEXO III - Preencher'!AB136="","",'[1]TCE - ANEXO III - Preencher'!AB136)</f>
        <v>ASSISTENCIA MEDICA E ODONTOLOGICA</v>
      </c>
      <c r="AB127" s="15">
        <f t="shared" si="6"/>
        <v>870.79819999999995</v>
      </c>
    </row>
    <row r="128" spans="1:28" x14ac:dyDescent="0.2">
      <c r="A128" s="8">
        <f>IFERROR(VLOOKUP(B128,'[1]DADOS (OCULTAR)'!$Q$3:$S$136,3,0),"")</f>
        <v>9767633000609</v>
      </c>
      <c r="B128" s="9" t="str">
        <f>'[1]TCE - ANEXO III - Preencher'!C137</f>
        <v>UPA CAXANGÁ - CG Nº 007/2022</v>
      </c>
      <c r="C128" s="10"/>
      <c r="D128" s="11" t="str">
        <f>'[1]TCE - ANEXO III - Preencher'!E137</f>
        <v>GEYCIMARA MARIA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2235-05</v>
      </c>
      <c r="G128" s="13" t="str">
        <f>IF('[1]TCE - ANEXO III - Preencher'!H137="","",'[1]TCE - ANEXO III - Preencher'!H137)</f>
        <v>08/2026</v>
      </c>
      <c r="H128" s="14" t="str">
        <f>'[1]TCE - ANEXO III - Preencher'!I137</f>
        <v>0,00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1065.6300000000001</v>
      </c>
      <c r="Y128" s="15">
        <f>'[1]TCE - ANEXO III - Preencher'!Z137</f>
        <v>0</v>
      </c>
      <c r="Z128" s="16">
        <f t="shared" si="11"/>
        <v>1065.6300000000001</v>
      </c>
      <c r="AA128" s="17" t="str">
        <f>IF('[1]TCE - ANEXO III - Preencher'!AB137="","",'[1]TCE - ANEXO III - Preencher'!AB137)</f>
        <v/>
      </c>
      <c r="AB128" s="15">
        <f t="shared" si="6"/>
        <v>1065.6300000000001</v>
      </c>
    </row>
    <row r="129" spans="1:28" x14ac:dyDescent="0.2">
      <c r="A129" s="8">
        <f>IFERROR(VLOOKUP(B129,'[1]DADOS (OCULTAR)'!$Q$3:$S$136,3,0),"")</f>
        <v>9767633000609</v>
      </c>
      <c r="B129" s="9" t="str">
        <f>'[1]TCE - ANEXO III - Preencher'!C138</f>
        <v>UPA CAXANGÁ - CG Nº 007/2022</v>
      </c>
      <c r="C129" s="10"/>
      <c r="D129" s="11" t="str">
        <f>'[1]TCE - ANEXO III - Preencher'!E138</f>
        <v>GEYDSON NOBREGA DA SILVA</v>
      </c>
      <c r="E129" s="9" t="str">
        <f>IF('[1]TCE - ANEXO III - Preencher'!F138="4 - Assistência Odontológica","2 - Outros Profissionais da Saúde",'[1]TCE - ANEXO III - Preencher'!F138)</f>
        <v>1 - Médico</v>
      </c>
      <c r="F129" s="12" t="str">
        <f>'[1]TCE - ANEXO III - Preencher'!G138</f>
        <v>2251-25</v>
      </c>
      <c r="G129" s="13" t="str">
        <f>IF('[1]TCE - ANEXO III - Preencher'!H138="","",'[1]TCE - ANEXO III - Preencher'!H138)</f>
        <v>08/2026</v>
      </c>
      <c r="H129" s="14" t="str">
        <f>'[1]TCE - ANEXO III - Preencher'!I138</f>
        <v>0,00</v>
      </c>
      <c r="I129" s="14">
        <f>'[1]TCE - ANEXO III - Preencher'!J138</f>
        <v>240.4</v>
      </c>
      <c r="J129" s="14">
        <f>'[1]TCE - ANEXO III - Preencher'!K138</f>
        <v>0</v>
      </c>
      <c r="K129" s="15">
        <f>'[1]TCE - ANEXO III - Preencher'!L138</f>
        <v>263.87819999999999</v>
      </c>
      <c r="L129" s="15">
        <f>'[1]TCE - ANEXO III - Preencher'!M138</f>
        <v>3.66</v>
      </c>
      <c r="M129" s="15">
        <f t="shared" si="7"/>
        <v>260.21819999999997</v>
      </c>
      <c r="N129" s="15">
        <f>'[1]TCE - ANEXO III - Preencher'!O138</f>
        <v>3.04</v>
      </c>
      <c r="O129" s="15">
        <f>'[1]TCE - ANEXO III - Preencher'!P138</f>
        <v>0</v>
      </c>
      <c r="P129" s="16">
        <f t="shared" si="8"/>
        <v>3.04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503.65820000000002</v>
      </c>
    </row>
    <row r="130" spans="1:28" x14ac:dyDescent="0.2">
      <c r="A130" s="8">
        <f>IFERROR(VLOOKUP(B130,'[1]DADOS (OCULTAR)'!$Q$3:$S$136,3,0),"")</f>
        <v>9767633000609</v>
      </c>
      <c r="B130" s="9" t="str">
        <f>'[1]TCE - ANEXO III - Preencher'!C139</f>
        <v>UPA CAXANGÁ - CG Nº 007/2022</v>
      </c>
      <c r="C130" s="10"/>
      <c r="D130" s="11" t="str">
        <f>'[1]TCE - ANEXO III - Preencher'!E139</f>
        <v xml:space="preserve">GILMAR NASCIMENTO DE LIMA 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4221-10</v>
      </c>
      <c r="G130" s="13" t="str">
        <f>IF('[1]TCE - ANEXO III - Preencher'!H139="","",'[1]TCE - ANEXO III - Preencher'!H139)</f>
        <v>08/2026</v>
      </c>
      <c r="H130" s="14" t="str">
        <f>'[1]TCE - ANEXO III - Preencher'!I139</f>
        <v>0,00</v>
      </c>
      <c r="I130" s="14">
        <f>'[1]TCE - ANEXO III - Preencher'!J139</f>
        <v>215.49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/>
      </c>
      <c r="AB130" s="15">
        <f t="shared" si="6"/>
        <v>245.39000000000001</v>
      </c>
    </row>
    <row r="131" spans="1:28" x14ac:dyDescent="0.2">
      <c r="A131" s="8">
        <f>IFERROR(VLOOKUP(B131,'[1]DADOS (OCULTAR)'!$Q$3:$S$136,3,0),"")</f>
        <v>9767633000609</v>
      </c>
      <c r="B131" s="9" t="str">
        <f>'[1]TCE - ANEXO III - Preencher'!C140</f>
        <v>UPA CAXANGÁ - CG Nº 007/2022</v>
      </c>
      <c r="C131" s="10"/>
      <c r="D131" s="11" t="str">
        <f>'[1]TCE - ANEXO III - Preencher'!E140</f>
        <v>GILSON BELARMINO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08/2026</v>
      </c>
      <c r="H131" s="14" t="str">
        <f>'[1]TCE - ANEXO III - Preencher'!I140</f>
        <v>0,00</v>
      </c>
      <c r="I131" s="14">
        <f>'[1]TCE - ANEXO III - Preencher'!J140</f>
        <v>170.24</v>
      </c>
      <c r="J131" s="14">
        <f>'[1]TCE - ANEXO III - Preencher'!K140</f>
        <v>0</v>
      </c>
      <c r="K131" s="15">
        <f>'[1]TCE - ANEXO III - Preencher'!L140</f>
        <v>263.87819999999999</v>
      </c>
      <c r="L131" s="15">
        <f>'[1]TCE - ANEXO III - Preencher'!M140</f>
        <v>16.21</v>
      </c>
      <c r="M131" s="15">
        <f t="shared" si="7"/>
        <v>247.66819999999998</v>
      </c>
      <c r="N131" s="15">
        <f>'[1]TCE - ANEXO III - Preencher'!O140</f>
        <v>1.52</v>
      </c>
      <c r="O131" s="15">
        <f>'[1]TCE - ANEXO III - Preencher'!P140</f>
        <v>0</v>
      </c>
      <c r="P131" s="16">
        <f t="shared" si="8"/>
        <v>1.52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1779.03</v>
      </c>
      <c r="Y131" s="15">
        <f>'[1]TCE - ANEXO III - Preencher'!Z140</f>
        <v>0</v>
      </c>
      <c r="Z131" s="16">
        <f t="shared" si="11"/>
        <v>1779.03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2198.4582</v>
      </c>
    </row>
    <row r="132" spans="1:28" x14ac:dyDescent="0.2">
      <c r="A132" s="8">
        <f>IFERROR(VLOOKUP(B132,'[1]DADOS (OCULTAR)'!$Q$3:$S$136,3,0),"")</f>
        <v>9767633000609</v>
      </c>
      <c r="B132" s="9" t="str">
        <f>'[1]TCE - ANEXO III - Preencher'!C141</f>
        <v>UPA CAXANGÁ - CG Nº 007/2022</v>
      </c>
      <c r="C132" s="10"/>
      <c r="D132" s="11" t="str">
        <f>'[1]TCE - ANEXO III - Preencher'!E141</f>
        <v>GISLENA HELIDA MATIAS DE CARVALHO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2516-05</v>
      </c>
      <c r="G132" s="13" t="str">
        <f>IF('[1]TCE - ANEXO III - Preencher'!H141="","",'[1]TCE - ANEXO III - Preencher'!H141)</f>
        <v>08/2026</v>
      </c>
      <c r="H132" s="14" t="str">
        <f>'[1]TCE - ANEXO III - Preencher'!I141</f>
        <v>0,00</v>
      </c>
      <c r="I132" s="14">
        <f>'[1]TCE - ANEXO III - Preencher'!J141</f>
        <v>463.95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1.52</v>
      </c>
      <c r="O132" s="15">
        <f>'[1]TCE - ANEXO III - Preencher'!P141</f>
        <v>0</v>
      </c>
      <c r="P132" s="16">
        <f t="shared" ref="P132:P195" si="14">N132-O132</f>
        <v>1.52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/>
      </c>
      <c r="AB132" s="15">
        <f t="shared" si="12"/>
        <v>495.36999999999995</v>
      </c>
    </row>
    <row r="133" spans="1:28" x14ac:dyDescent="0.2">
      <c r="A133" s="8">
        <f>IFERROR(VLOOKUP(B133,'[1]DADOS (OCULTAR)'!$Q$3:$S$136,3,0),"")</f>
        <v>9767633000609</v>
      </c>
      <c r="B133" s="9" t="str">
        <f>'[1]TCE - ANEXO III - Preencher'!C142</f>
        <v>UPA CAXANGÁ - CG Nº 007/2022</v>
      </c>
      <c r="C133" s="10"/>
      <c r="D133" s="11" t="str">
        <f>'[1]TCE - ANEXO III - Preencher'!E142</f>
        <v>GLEICE IARA SANTOS COSTA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2236-05</v>
      </c>
      <c r="G133" s="13" t="str">
        <f>IF('[1]TCE - ANEXO III - Preencher'!H142="","",'[1]TCE - ANEXO III - Preencher'!H142)</f>
        <v>08/2026</v>
      </c>
      <c r="H133" s="14" t="str">
        <f>'[1]TCE - ANEXO III - Preencher'!I142</f>
        <v>0,00</v>
      </c>
      <c r="I133" s="14">
        <f>'[1]TCE - ANEXO III - Preencher'!J142</f>
        <v>214.61</v>
      </c>
      <c r="J133" s="14">
        <f>'[1]TCE - ANEXO III - Preencher'!K142</f>
        <v>0</v>
      </c>
      <c r="K133" s="15">
        <f>'[1]TCE - ANEXO III - Preencher'!L142</f>
        <v>263.87819999999999</v>
      </c>
      <c r="L133" s="15">
        <f>'[1]TCE - ANEXO III - Preencher'!M142</f>
        <v>2.95</v>
      </c>
      <c r="M133" s="15">
        <f t="shared" si="13"/>
        <v>260.9282</v>
      </c>
      <c r="N133" s="15">
        <f>'[1]TCE - ANEXO III - Preencher'!O142</f>
        <v>12.16</v>
      </c>
      <c r="O133" s="15">
        <f>'[1]TCE - ANEXO III - Preencher'!P142</f>
        <v>0</v>
      </c>
      <c r="P133" s="16">
        <f t="shared" si="14"/>
        <v>12.16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487.69820000000004</v>
      </c>
    </row>
    <row r="134" spans="1:28" x14ac:dyDescent="0.2">
      <c r="A134" s="8">
        <f>IFERROR(VLOOKUP(B134,'[1]DADOS (OCULTAR)'!$Q$3:$S$136,3,0),"")</f>
        <v>9767633000609</v>
      </c>
      <c r="B134" s="9" t="str">
        <f>'[1]TCE - ANEXO III - Preencher'!C143</f>
        <v>UPA CAXANGÁ - CG Nº 007/2022</v>
      </c>
      <c r="C134" s="10"/>
      <c r="D134" s="11" t="str">
        <f>'[1]TCE - ANEXO III - Preencher'!E143</f>
        <v>GLEICIANE MARIA DE JESUS PEREIRA SILVA COSTA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08/2026</v>
      </c>
      <c r="H134" s="14" t="str">
        <f>'[1]TCE - ANEXO III - Preencher'!I143</f>
        <v>0,00</v>
      </c>
      <c r="I134" s="14">
        <f>'[1]TCE - ANEXO III - Preencher'!J143</f>
        <v>176.72</v>
      </c>
      <c r="J134" s="14">
        <f>'[1]TCE - ANEXO III - Preencher'!K143</f>
        <v>0</v>
      </c>
      <c r="K134" s="15">
        <f>'[1]TCE - ANEXO III - Preencher'!L143</f>
        <v>263.87819999999999</v>
      </c>
      <c r="L134" s="15">
        <f>'[1]TCE - ANEXO III - Preencher'!M143</f>
        <v>16.21</v>
      </c>
      <c r="M134" s="15">
        <f t="shared" si="13"/>
        <v>247.66819999999998</v>
      </c>
      <c r="N134" s="15">
        <f>'[1]TCE - ANEXO III - Preencher'!O143</f>
        <v>12.16</v>
      </c>
      <c r="O134" s="15">
        <f>'[1]TCE - ANEXO III - Preencher'!P143</f>
        <v>0</v>
      </c>
      <c r="P134" s="16">
        <f t="shared" si="14"/>
        <v>12.16</v>
      </c>
      <c r="Q134" s="15">
        <f>'[1]TCE - ANEXO III - Preencher'!R143</f>
        <v>149.52430000000001</v>
      </c>
      <c r="R134" s="15">
        <f>'[1]TCE - ANEXO III - Preencher'!S143</f>
        <v>97.26</v>
      </c>
      <c r="S134" s="16">
        <f t="shared" si="15"/>
        <v>52.264300000000006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2224.34</v>
      </c>
      <c r="Y134" s="15">
        <f>'[1]TCE - ANEXO III - Preencher'!Z143</f>
        <v>0</v>
      </c>
      <c r="Z134" s="16">
        <f t="shared" si="17"/>
        <v>2224.34</v>
      </c>
      <c r="AA134" s="17" t="str">
        <f>IF('[1]TCE - ANEXO III - Preencher'!AB143="","",'[1]TCE - ANEXO III - Preencher'!AB143)</f>
        <v/>
      </c>
      <c r="AB134" s="15">
        <f t="shared" si="12"/>
        <v>2713.1525000000001</v>
      </c>
    </row>
    <row r="135" spans="1:28" x14ac:dyDescent="0.2">
      <c r="A135" s="8">
        <f>IFERROR(VLOOKUP(B135,'[1]DADOS (OCULTAR)'!$Q$3:$S$136,3,0),"")</f>
        <v>9767633000609</v>
      </c>
      <c r="B135" s="9" t="str">
        <f>'[1]TCE - ANEXO III - Preencher'!C144</f>
        <v>UPA CAXANGÁ - CG Nº 007/2022</v>
      </c>
      <c r="C135" s="10"/>
      <c r="D135" s="11" t="str">
        <f>'[1]TCE - ANEXO III - Preencher'!E144</f>
        <v>GLEYDE MARQUES DA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2235-05</v>
      </c>
      <c r="G135" s="13" t="str">
        <f>IF('[1]TCE - ANEXO III - Preencher'!H144="","",'[1]TCE - ANEXO III - Preencher'!H144)</f>
        <v>08/2026</v>
      </c>
      <c r="H135" s="14" t="str">
        <f>'[1]TCE - ANEXO III - Preencher'!I144</f>
        <v>0,00</v>
      </c>
      <c r="I135" s="14">
        <f>'[1]TCE - ANEXO III - Preencher'!J144</f>
        <v>478.68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1.52</v>
      </c>
      <c r="O135" s="15">
        <f>'[1]TCE - ANEXO III - Preencher'!P144</f>
        <v>0</v>
      </c>
      <c r="P135" s="16">
        <f t="shared" si="14"/>
        <v>1.52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16274.96</v>
      </c>
      <c r="Y135" s="15">
        <f>'[1]TCE - ANEXO III - Preencher'!Z144</f>
        <v>0</v>
      </c>
      <c r="Z135" s="16">
        <f t="shared" si="17"/>
        <v>16274.96</v>
      </c>
      <c r="AA135" s="17" t="str">
        <f>IF('[1]TCE - ANEXO III - Preencher'!AB144="","",'[1]TCE - ANEXO III - Preencher'!AB144)</f>
        <v/>
      </c>
      <c r="AB135" s="15">
        <f t="shared" si="12"/>
        <v>16755.16</v>
      </c>
    </row>
    <row r="136" spans="1:28" x14ac:dyDescent="0.2">
      <c r="A136" s="8">
        <f>IFERROR(VLOOKUP(B136,'[1]DADOS (OCULTAR)'!$Q$3:$S$136,3,0),"")</f>
        <v>9767633000609</v>
      </c>
      <c r="B136" s="9" t="str">
        <f>'[1]TCE - ANEXO III - Preencher'!C145</f>
        <v>UPA CAXANGÁ - CG Nº 007/2022</v>
      </c>
      <c r="C136" s="10"/>
      <c r="D136" s="11" t="str">
        <f>'[1]TCE - ANEXO III - Preencher'!E145</f>
        <v>GRACIANO FREIRE DE MEDEIROS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2235-05</v>
      </c>
      <c r="G136" s="13" t="str">
        <f>IF('[1]TCE - ANEXO III - Preencher'!H145="","",'[1]TCE - ANEXO III - Preencher'!H145)</f>
        <v>08/2026</v>
      </c>
      <c r="H136" s="14" t="str">
        <f>'[1]TCE - ANEXO III - Preencher'!I145</f>
        <v>0,00</v>
      </c>
      <c r="I136" s="14">
        <f>'[1]TCE - ANEXO III - Preencher'!J145</f>
        <v>327.26</v>
      </c>
      <c r="J136" s="14">
        <f>'[1]TCE - ANEXO III - Preencher'!K145</f>
        <v>0</v>
      </c>
      <c r="K136" s="15">
        <f>'[1]TCE - ANEXO III - Preencher'!L145</f>
        <v>263.87819999999999</v>
      </c>
      <c r="L136" s="15">
        <f>'[1]TCE - ANEXO III - Preencher'!M145</f>
        <v>3.59</v>
      </c>
      <c r="M136" s="15">
        <f t="shared" si="13"/>
        <v>260.28820000000002</v>
      </c>
      <c r="N136" s="15">
        <f>'[1]TCE - ANEXO III - Preencher'!O145</f>
        <v>1.52</v>
      </c>
      <c r="O136" s="15">
        <f>'[1]TCE - ANEXO III - Preencher'!P145</f>
        <v>0</v>
      </c>
      <c r="P136" s="16">
        <f t="shared" si="14"/>
        <v>1.52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18754.48</v>
      </c>
      <c r="Y136" s="15">
        <f>'[1]TCE - ANEXO III - Preencher'!Z145</f>
        <v>0</v>
      </c>
      <c r="Z136" s="16">
        <f t="shared" si="17"/>
        <v>18754.48</v>
      </c>
      <c r="AA136" s="17" t="str">
        <f>IF('[1]TCE - ANEXO III - Preencher'!AB145="","",'[1]TCE - ANEXO III - Preencher'!AB145)</f>
        <v/>
      </c>
      <c r="AB136" s="15">
        <f t="shared" si="12"/>
        <v>19343.548200000001</v>
      </c>
    </row>
    <row r="137" spans="1:28" x14ac:dyDescent="0.2">
      <c r="A137" s="8">
        <f>IFERROR(VLOOKUP(B137,'[1]DADOS (OCULTAR)'!$Q$3:$S$136,3,0),"")</f>
        <v>9767633000609</v>
      </c>
      <c r="B137" s="9" t="str">
        <f>'[1]TCE - ANEXO III - Preencher'!C146</f>
        <v>UPA CAXANGÁ - CG Nº 007/2022</v>
      </c>
      <c r="C137" s="10"/>
      <c r="D137" s="11" t="str">
        <f>'[1]TCE - ANEXO III - Preencher'!E146</f>
        <v>GREICE TATIANA PEREIRA DA SILVA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 t="str">
        <f>IF('[1]TCE - ANEXO III - Preencher'!H146="","",'[1]TCE - ANEXO III - Preencher'!H146)</f>
        <v>08/2026</v>
      </c>
      <c r="H137" s="14" t="str">
        <f>'[1]TCE - ANEXO III - Preencher'!I146</f>
        <v>0,00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1289.6600000000001</v>
      </c>
      <c r="Y137" s="15">
        <f>'[1]TCE - ANEXO III - Preencher'!Z146</f>
        <v>0</v>
      </c>
      <c r="Z137" s="16">
        <f t="shared" si="17"/>
        <v>1289.6600000000001</v>
      </c>
      <c r="AA137" s="17" t="str">
        <f>IF('[1]TCE - ANEXO III - Preencher'!AB146="","",'[1]TCE - ANEXO III - Preencher'!AB146)</f>
        <v/>
      </c>
      <c r="AB137" s="15">
        <f t="shared" si="12"/>
        <v>1289.6600000000001</v>
      </c>
    </row>
    <row r="138" spans="1:28" x14ac:dyDescent="0.2">
      <c r="A138" s="8">
        <f>IFERROR(VLOOKUP(B138,'[1]DADOS (OCULTAR)'!$Q$3:$S$136,3,0),"")</f>
        <v>9767633000609</v>
      </c>
      <c r="B138" s="9" t="str">
        <f>'[1]TCE - ANEXO III - Preencher'!C147</f>
        <v>UPA CAXANGÁ - CG Nº 007/2022</v>
      </c>
      <c r="C138" s="10"/>
      <c r="D138" s="11" t="str">
        <f>'[1]TCE - ANEXO III - Preencher'!E147</f>
        <v>GUILHERME UCHOA CAVALCANTI WALMSLEY</v>
      </c>
      <c r="E138" s="9" t="str">
        <f>IF('[1]TCE - ANEXO III - Preencher'!F147="4 - Assistência Odontológica","2 - Outros Profissionais da Saúde",'[1]TCE - ANEXO III - Preencher'!F147)</f>
        <v>1 - Médico</v>
      </c>
      <c r="F138" s="12" t="str">
        <f>'[1]TCE - ANEXO III - Preencher'!G147</f>
        <v>2251-25</v>
      </c>
      <c r="G138" s="13" t="str">
        <f>IF('[1]TCE - ANEXO III - Preencher'!H147="","",'[1]TCE - ANEXO III - Preencher'!H147)</f>
        <v>08/2026</v>
      </c>
      <c r="H138" s="14" t="str">
        <f>'[1]TCE - ANEXO III - Preencher'!I147</f>
        <v>0,00</v>
      </c>
      <c r="I138" s="14">
        <f>'[1]TCE - ANEXO III - Preencher'!J147</f>
        <v>570.61</v>
      </c>
      <c r="J138" s="14">
        <f>'[1]TCE - ANEXO III - Preencher'!K147</f>
        <v>0</v>
      </c>
      <c r="K138" s="15">
        <f>'[1]TCE - ANEXO III - Preencher'!L147</f>
        <v>263.87819999999999</v>
      </c>
      <c r="L138" s="15">
        <f>'[1]TCE - ANEXO III - Preencher'!M147</f>
        <v>3.66</v>
      </c>
      <c r="M138" s="15">
        <f t="shared" si="13"/>
        <v>260.21819999999997</v>
      </c>
      <c r="N138" s="15">
        <f>'[1]TCE - ANEXO III - Preencher'!O147</f>
        <v>1.52</v>
      </c>
      <c r="O138" s="15">
        <f>'[1]TCE - ANEXO III - Preencher'!P147</f>
        <v>0</v>
      </c>
      <c r="P138" s="16">
        <f t="shared" si="14"/>
        <v>1.52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832.34819999999991</v>
      </c>
    </row>
    <row r="139" spans="1:28" x14ac:dyDescent="0.2">
      <c r="A139" s="8">
        <f>IFERROR(VLOOKUP(B139,'[1]DADOS (OCULTAR)'!$Q$3:$S$136,3,0),"")</f>
        <v>9767633000609</v>
      </c>
      <c r="B139" s="9" t="str">
        <f>'[1]TCE - ANEXO III - Preencher'!C148</f>
        <v>UPA CAXANGÁ - CG Nº 007/2022</v>
      </c>
      <c r="C139" s="10"/>
      <c r="D139" s="11" t="str">
        <f>'[1]TCE - ANEXO III - Preencher'!E148</f>
        <v xml:space="preserve">GYOVANNA HELLEN SOARES MENDES 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4110-05</v>
      </c>
      <c r="G139" s="13" t="str">
        <f>IF('[1]TCE - ANEXO III - Preencher'!H148="","",'[1]TCE - ANEXO III - Preencher'!H148)</f>
        <v>08/2026</v>
      </c>
      <c r="H139" s="14" t="str">
        <f>'[1]TCE - ANEXO III - Preencher'!I148</f>
        <v>0,00</v>
      </c>
      <c r="I139" s="14">
        <f>'[1]TCE - ANEXO III - Preencher'!J148</f>
        <v>14.21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1.52</v>
      </c>
      <c r="O139" s="15">
        <f>'[1]TCE - ANEXO III - Preencher'!P148</f>
        <v>0</v>
      </c>
      <c r="P139" s="16">
        <f t="shared" si="14"/>
        <v>1.52</v>
      </c>
      <c r="Q139" s="15">
        <f>'[1]TCE - ANEXO III - Preencher'!R148</f>
        <v>194.52430000000001</v>
      </c>
      <c r="R139" s="15">
        <f>'[1]TCE - ANEXO III - Preencher'!S148</f>
        <v>42.65</v>
      </c>
      <c r="S139" s="16">
        <f t="shared" si="15"/>
        <v>151.87430000000001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/>
      </c>
      <c r="AB139" s="15">
        <f t="shared" si="12"/>
        <v>197.5043</v>
      </c>
    </row>
    <row r="140" spans="1:28" x14ac:dyDescent="0.2">
      <c r="A140" s="8">
        <f>IFERROR(VLOOKUP(B140,'[1]DADOS (OCULTAR)'!$Q$3:$S$136,3,0),"")</f>
        <v>9767633000609</v>
      </c>
      <c r="B140" s="9" t="str">
        <f>'[1]TCE - ANEXO III - Preencher'!C149</f>
        <v>UPA CAXANGÁ - CG Nº 007/2022</v>
      </c>
      <c r="C140" s="10"/>
      <c r="D140" s="11" t="str">
        <f>'[1]TCE - ANEXO III - Preencher'!E149</f>
        <v>HILTON JOSE DA SILVA FILHO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5143-10</v>
      </c>
      <c r="G140" s="13" t="str">
        <f>IF('[1]TCE - ANEXO III - Preencher'!H149="","",'[1]TCE - ANEXO III - Preencher'!H149)</f>
        <v>08/2026</v>
      </c>
      <c r="H140" s="14" t="str">
        <f>'[1]TCE - ANEXO III - Preencher'!I149</f>
        <v>0,00</v>
      </c>
      <c r="I140" s="14">
        <f>'[1]TCE - ANEXO III - Preencher'!J149</f>
        <v>211.52</v>
      </c>
      <c r="J140" s="14">
        <f>'[1]TCE - ANEXO III - Preencher'!K149</f>
        <v>0</v>
      </c>
      <c r="K140" s="15">
        <f>'[1]TCE - ANEXO III - Preencher'!L149</f>
        <v>263.87819999999999</v>
      </c>
      <c r="L140" s="15">
        <f>'[1]TCE - ANEXO III - Preencher'!M149</f>
        <v>32.32</v>
      </c>
      <c r="M140" s="15">
        <f t="shared" si="13"/>
        <v>231.5582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140.52430000000001</v>
      </c>
      <c r="R140" s="15">
        <f>'[1]TCE - ANEXO III - Preencher'!S149</f>
        <v>109.41</v>
      </c>
      <c r="S140" s="16">
        <f t="shared" si="15"/>
        <v>31.114300000000014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/>
      </c>
      <c r="AB140" s="15">
        <f t="shared" si="12"/>
        <v>504.09250000000003</v>
      </c>
    </row>
    <row r="141" spans="1:28" x14ac:dyDescent="0.2">
      <c r="A141" s="8">
        <f>IFERROR(VLOOKUP(B141,'[1]DADOS (OCULTAR)'!$Q$3:$S$136,3,0),"")</f>
        <v>9767633000609</v>
      </c>
      <c r="B141" s="9" t="str">
        <f>'[1]TCE - ANEXO III - Preencher'!C150</f>
        <v>UPA CAXANGÁ - CG Nº 007/2022</v>
      </c>
      <c r="C141" s="10"/>
      <c r="D141" s="11" t="str">
        <f>'[1]TCE - ANEXO III - Preencher'!E150</f>
        <v xml:space="preserve">IGOR HENRIQUE DE FREITAS 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4110-05</v>
      </c>
      <c r="G141" s="13" t="str">
        <f>IF('[1]TCE - ANEXO III - Preencher'!H150="","",'[1]TCE - ANEXO III - Preencher'!H150)</f>
        <v>08/2026</v>
      </c>
      <c r="H141" s="14" t="str">
        <f>'[1]TCE - ANEXO III - Preencher'!I150</f>
        <v>0,00</v>
      </c>
      <c r="I141" s="14">
        <f>'[1]TCE - ANEXO III - Preencher'!J150</f>
        <v>159.13999999999999</v>
      </c>
      <c r="J141" s="14">
        <f>'[1]TCE - ANEXO III - Preencher'!K150</f>
        <v>0</v>
      </c>
      <c r="K141" s="15">
        <f>'[1]TCE - ANEXO III - Preencher'!L150</f>
        <v>263.87819999999999</v>
      </c>
      <c r="L141" s="15">
        <f>'[1]TCE - ANEXO III - Preencher'!M150</f>
        <v>32.32</v>
      </c>
      <c r="M141" s="15">
        <f t="shared" si="13"/>
        <v>231.5582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383.52429999999998</v>
      </c>
      <c r="R141" s="15">
        <f>'[1]TCE - ANEXO III - Preencher'!S150</f>
        <v>119.36</v>
      </c>
      <c r="S141" s="16">
        <f t="shared" si="15"/>
        <v>264.16429999999997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/>
      </c>
      <c r="AB141" s="15">
        <f t="shared" si="12"/>
        <v>684.76249999999993</v>
      </c>
    </row>
    <row r="142" spans="1:28" x14ac:dyDescent="0.2">
      <c r="A142" s="8">
        <f>IFERROR(VLOOKUP(B142,'[1]DADOS (OCULTAR)'!$Q$3:$S$136,3,0),"")</f>
        <v>9767633000609</v>
      </c>
      <c r="B142" s="9" t="str">
        <f>'[1]TCE - ANEXO III - Preencher'!C151</f>
        <v>UPA CAXANGÁ - CG Nº 007/2022</v>
      </c>
      <c r="C142" s="10"/>
      <c r="D142" s="11" t="str">
        <f>'[1]TCE - ANEXO III - Preencher'!E151</f>
        <v xml:space="preserve">INGRID LARISSA DA SILVA LAURINDO 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2236-05</v>
      </c>
      <c r="G142" s="13" t="str">
        <f>IF('[1]TCE - ANEXO III - Preencher'!H151="","",'[1]TCE - ANEXO III - Preencher'!H151)</f>
        <v>08/2026</v>
      </c>
      <c r="H142" s="14" t="str">
        <f>'[1]TCE - ANEXO III - Preencher'!I151</f>
        <v>0,00</v>
      </c>
      <c r="I142" s="14">
        <f>'[1]TCE - ANEXO III - Preencher'!J151</f>
        <v>209.96</v>
      </c>
      <c r="J142" s="14">
        <f>'[1]TCE - ANEXO III - Preencher'!K151</f>
        <v>0</v>
      </c>
      <c r="K142" s="15">
        <f>'[1]TCE - ANEXO III - Preencher'!L151</f>
        <v>263.87819999999999</v>
      </c>
      <c r="L142" s="15">
        <f>'[1]TCE - ANEXO III - Preencher'!M151</f>
        <v>2.95</v>
      </c>
      <c r="M142" s="15">
        <f t="shared" si="13"/>
        <v>260.9282</v>
      </c>
      <c r="N142" s="15">
        <f>'[1]TCE - ANEXO III - Preencher'!O151</f>
        <v>1.52</v>
      </c>
      <c r="O142" s="15">
        <f>'[1]TCE - ANEXO III - Preencher'!P151</f>
        <v>0</v>
      </c>
      <c r="P142" s="16">
        <f t="shared" si="14"/>
        <v>1.52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472.40819999999997</v>
      </c>
    </row>
    <row r="143" spans="1:28" x14ac:dyDescent="0.2">
      <c r="A143" s="8">
        <f>IFERROR(VLOOKUP(B143,'[1]DADOS (OCULTAR)'!$Q$3:$S$136,3,0),"")</f>
        <v>9767633000609</v>
      </c>
      <c r="B143" s="9" t="str">
        <f>'[1]TCE - ANEXO III - Preencher'!C152</f>
        <v>UPA CAXANGÁ - CG Nº 007/2022</v>
      </c>
      <c r="C143" s="10"/>
      <c r="D143" s="11" t="str">
        <f>'[1]TCE - ANEXO III - Preencher'!E152</f>
        <v>IRLA LAILA DOMINGOS DO NASCIMENTO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08/2026</v>
      </c>
      <c r="H143" s="14" t="str">
        <f>'[1]TCE - ANEXO III - Preencher'!I152</f>
        <v>0,00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1503.4</v>
      </c>
      <c r="Y143" s="15">
        <f>'[1]TCE - ANEXO III - Preencher'!Z152</f>
        <v>0</v>
      </c>
      <c r="Z143" s="16">
        <f t="shared" si="17"/>
        <v>1503.4</v>
      </c>
      <c r="AA143" s="17" t="str">
        <f>IF('[1]TCE - ANEXO III - Preencher'!AB152="","",'[1]TCE - ANEXO III - Preencher'!AB152)</f>
        <v/>
      </c>
      <c r="AB143" s="15">
        <f t="shared" si="12"/>
        <v>1503.4</v>
      </c>
    </row>
    <row r="144" spans="1:28" x14ac:dyDescent="0.2">
      <c r="A144" s="8">
        <f>IFERROR(VLOOKUP(B144,'[1]DADOS (OCULTAR)'!$Q$3:$S$136,3,0),"")</f>
        <v>9767633000609</v>
      </c>
      <c r="B144" s="9" t="str">
        <f>'[1]TCE - ANEXO III - Preencher'!C153</f>
        <v>UPA CAXANGÁ - CG Nº 007/2022</v>
      </c>
      <c r="C144" s="10"/>
      <c r="D144" s="11" t="str">
        <f>'[1]TCE - ANEXO III - Preencher'!E153</f>
        <v>IRYS THAYSA DOS SANTOS MATOS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4110-05</v>
      </c>
      <c r="G144" s="13" t="str">
        <f>IF('[1]TCE - ANEXO III - Preencher'!H153="","",'[1]TCE - ANEXO III - Preencher'!H153)</f>
        <v>08/2026</v>
      </c>
      <c r="H144" s="14" t="str">
        <f>'[1]TCE - ANEXO III - Preencher'!I153</f>
        <v>0,00</v>
      </c>
      <c r="I144" s="14">
        <f>'[1]TCE - ANEXO III - Preencher'!J153</f>
        <v>14.21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1.52</v>
      </c>
      <c r="O144" s="15">
        <f>'[1]TCE - ANEXO III - Preencher'!P153</f>
        <v>0</v>
      </c>
      <c r="P144" s="16">
        <f t="shared" si="14"/>
        <v>1.52</v>
      </c>
      <c r="Q144" s="15">
        <f>'[1]TCE - ANEXO III - Preencher'!R153</f>
        <v>289.02429999999998</v>
      </c>
      <c r="R144" s="15">
        <f>'[1]TCE - ANEXO III - Preencher'!S153</f>
        <v>42.65</v>
      </c>
      <c r="S144" s="16">
        <f t="shared" si="15"/>
        <v>246.37429999999998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/>
      </c>
      <c r="AB144" s="15">
        <f t="shared" si="12"/>
        <v>292.00429999999994</v>
      </c>
    </row>
    <row r="145" spans="1:28" x14ac:dyDescent="0.2">
      <c r="A145" s="8">
        <f>IFERROR(VLOOKUP(B145,'[1]DADOS (OCULTAR)'!$Q$3:$S$136,3,0),"")</f>
        <v>9767633000609</v>
      </c>
      <c r="B145" s="9" t="str">
        <f>'[1]TCE - ANEXO III - Preencher'!C154</f>
        <v>UPA CAXANGÁ - CG Nº 007/2022</v>
      </c>
      <c r="C145" s="10"/>
      <c r="D145" s="11" t="str">
        <f>'[1]TCE - ANEXO III - Preencher'!E154</f>
        <v xml:space="preserve">ISABEL CRISTINA VALENÇA BARBOSA CRUZ 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4110-30</v>
      </c>
      <c r="G145" s="13" t="str">
        <f>IF('[1]TCE - ANEXO III - Preencher'!H154="","",'[1]TCE - ANEXO III - Preencher'!H154)</f>
        <v>08/2026</v>
      </c>
      <c r="H145" s="14" t="str">
        <f>'[1]TCE - ANEXO III - Preencher'!I154</f>
        <v>0,00</v>
      </c>
      <c r="I145" s="14">
        <f>'[1]TCE - ANEXO III - Preencher'!J154</f>
        <v>199.95</v>
      </c>
      <c r="J145" s="14">
        <f>'[1]TCE - ANEXO III - Preencher'!K154</f>
        <v>0</v>
      </c>
      <c r="K145" s="15">
        <f>'[1]TCE - ANEXO III - Preencher'!L154</f>
        <v>263.87819999999999</v>
      </c>
      <c r="L145" s="15">
        <f>'[1]TCE - ANEXO III - Preencher'!M154</f>
        <v>32.32</v>
      </c>
      <c r="M145" s="15">
        <f t="shared" si="13"/>
        <v>231.5582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/>
      </c>
      <c r="AB145" s="15">
        <f t="shared" si="12"/>
        <v>461.40819999999997</v>
      </c>
    </row>
    <row r="146" spans="1:28" x14ac:dyDescent="0.2">
      <c r="A146" s="8">
        <f>IFERROR(VLOOKUP(B146,'[1]DADOS (OCULTAR)'!$Q$3:$S$136,3,0),"")</f>
        <v>9767633000609</v>
      </c>
      <c r="B146" s="9" t="str">
        <f>'[1]TCE - ANEXO III - Preencher'!C155</f>
        <v>UPA CAXANGÁ - CG Nº 007/2022</v>
      </c>
      <c r="C146" s="10"/>
      <c r="D146" s="11" t="str">
        <f>'[1]TCE - ANEXO III - Preencher'!E155</f>
        <v>ISABEL WANDERLEY DA SILVEIRA BEZERRA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5211-30</v>
      </c>
      <c r="G146" s="13" t="str">
        <f>IF('[1]TCE - ANEXO III - Preencher'!H155="","",'[1]TCE - ANEXO III - Preencher'!H155)</f>
        <v>08/2026</v>
      </c>
      <c r="H146" s="14" t="str">
        <f>'[1]TCE - ANEXO III - Preencher'!I155</f>
        <v>0,00</v>
      </c>
      <c r="I146" s="14">
        <f>'[1]TCE - ANEXO III - Preencher'!J155</f>
        <v>141.16</v>
      </c>
      <c r="J146" s="14">
        <f>'[1]TCE - ANEXO III - Preencher'!K155</f>
        <v>0</v>
      </c>
      <c r="K146" s="15">
        <f>'[1]TCE - ANEXO III - Preencher'!L155</f>
        <v>263.87819999999999</v>
      </c>
      <c r="L146" s="15">
        <f>'[1]TCE - ANEXO III - Preencher'!M155</f>
        <v>32.32</v>
      </c>
      <c r="M146" s="15">
        <f t="shared" si="13"/>
        <v>231.5582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383.52429999999998</v>
      </c>
      <c r="R146" s="15">
        <f>'[1]TCE - ANEXO III - Preencher'!S155</f>
        <v>105.87</v>
      </c>
      <c r="S146" s="16">
        <f t="shared" si="15"/>
        <v>277.65429999999998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/>
      </c>
      <c r="AB146" s="15">
        <f t="shared" si="12"/>
        <v>680.27249999999992</v>
      </c>
    </row>
    <row r="147" spans="1:28" x14ac:dyDescent="0.2">
      <c r="A147" s="8">
        <f>IFERROR(VLOOKUP(B147,'[1]DADOS (OCULTAR)'!$Q$3:$S$136,3,0),"")</f>
        <v>9767633000609</v>
      </c>
      <c r="B147" s="9" t="str">
        <f>'[1]TCE - ANEXO III - Preencher'!C156</f>
        <v>UPA CAXANGÁ - CG Nº 007/2022</v>
      </c>
      <c r="C147" s="10"/>
      <c r="D147" s="11" t="str">
        <f>'[1]TCE - ANEXO III - Preencher'!E156</f>
        <v>ISABELLE CRISTINA FELIX DA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2522-10</v>
      </c>
      <c r="G147" s="13" t="str">
        <f>IF('[1]TCE - ANEXO III - Preencher'!H156="","",'[1]TCE - ANEXO III - Preencher'!H156)</f>
        <v>08/2026</v>
      </c>
      <c r="H147" s="14" t="str">
        <f>'[1]TCE - ANEXO III - Preencher'!I156</f>
        <v>0,00</v>
      </c>
      <c r="I147" s="14">
        <f>'[1]TCE - ANEXO III - Preencher'!J156</f>
        <v>403.27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/>
      </c>
      <c r="AB147" s="15">
        <f t="shared" si="12"/>
        <v>433.16999999999996</v>
      </c>
    </row>
    <row r="148" spans="1:28" x14ac:dyDescent="0.2">
      <c r="A148" s="8">
        <f>IFERROR(VLOOKUP(B148,'[1]DADOS (OCULTAR)'!$Q$3:$S$136,3,0),"")</f>
        <v>9767633000609</v>
      </c>
      <c r="B148" s="9" t="str">
        <f>'[1]TCE - ANEXO III - Preencher'!C157</f>
        <v>UPA CAXANGÁ - CG Nº 007/2022</v>
      </c>
      <c r="C148" s="10"/>
      <c r="D148" s="11" t="str">
        <f>'[1]TCE - ANEXO III - Preencher'!E157</f>
        <v>ITIA CRISTINA DA CRUZ PEREIRA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08/2026</v>
      </c>
      <c r="H148" s="14" t="str">
        <f>'[1]TCE - ANEXO III - Preencher'!I157</f>
        <v>0,00</v>
      </c>
      <c r="I148" s="14">
        <f>'[1]TCE - ANEXO III - Preencher'!J157</f>
        <v>175.85</v>
      </c>
      <c r="J148" s="14">
        <f>'[1]TCE - ANEXO III - Preencher'!K157</f>
        <v>0</v>
      </c>
      <c r="K148" s="15">
        <f>'[1]TCE - ANEXO III - Preencher'!L157</f>
        <v>263.87819999999999</v>
      </c>
      <c r="L148" s="15">
        <f>'[1]TCE - ANEXO III - Preencher'!M157</f>
        <v>16.21</v>
      </c>
      <c r="M148" s="15">
        <f t="shared" si="13"/>
        <v>247.66819999999998</v>
      </c>
      <c r="N148" s="15">
        <f>'[1]TCE - ANEXO III - Preencher'!O157</f>
        <v>3.04</v>
      </c>
      <c r="O148" s="15">
        <f>'[1]TCE - ANEXO III - Preencher'!P157</f>
        <v>0</v>
      </c>
      <c r="P148" s="16">
        <f t="shared" si="14"/>
        <v>3.04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1704</v>
      </c>
      <c r="Y148" s="15">
        <f>'[1]TCE - ANEXO III - Preencher'!Z157</f>
        <v>0</v>
      </c>
      <c r="Z148" s="16">
        <f t="shared" si="17"/>
        <v>1704</v>
      </c>
      <c r="AA148" s="17" t="str">
        <f>IF('[1]TCE - ANEXO III - Preencher'!AB157="","",'[1]TCE - ANEXO III - Preencher'!AB157)</f>
        <v/>
      </c>
      <c r="AB148" s="15">
        <f t="shared" si="12"/>
        <v>2130.5581999999999</v>
      </c>
    </row>
    <row r="149" spans="1:28" x14ac:dyDescent="0.2">
      <c r="A149" s="8">
        <f>IFERROR(VLOOKUP(B149,'[1]DADOS (OCULTAR)'!$Q$3:$S$136,3,0),"")</f>
        <v>9767633000609</v>
      </c>
      <c r="B149" s="9" t="str">
        <f>'[1]TCE - ANEXO III - Preencher'!C158</f>
        <v>UPA CAXANGÁ - CG Nº 007/2022</v>
      </c>
      <c r="C149" s="10"/>
      <c r="D149" s="11" t="str">
        <f>'[1]TCE - ANEXO III - Preencher'!E158</f>
        <v>IVANISE DE LIMA CARDOSO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4221-10</v>
      </c>
      <c r="G149" s="13" t="str">
        <f>IF('[1]TCE - ANEXO III - Preencher'!H158="","",'[1]TCE - ANEXO III - Preencher'!H158)</f>
        <v>08/2026</v>
      </c>
      <c r="H149" s="14" t="str">
        <f>'[1]TCE - ANEXO III - Preencher'!I158</f>
        <v>0,00</v>
      </c>
      <c r="I149" s="14">
        <f>'[1]TCE - ANEXO III - Preencher'!J158</f>
        <v>212.54</v>
      </c>
      <c r="J149" s="14">
        <f>'[1]TCE - ANEXO III - Preencher'!K158</f>
        <v>0</v>
      </c>
      <c r="K149" s="15">
        <f>'[1]TCE - ANEXO III - Preencher'!L158</f>
        <v>263.87819999999999</v>
      </c>
      <c r="L149" s="15">
        <f>'[1]TCE - ANEXO III - Preencher'!M158</f>
        <v>32.32</v>
      </c>
      <c r="M149" s="15">
        <f t="shared" si="13"/>
        <v>231.5582</v>
      </c>
      <c r="N149" s="15">
        <f>'[1]TCE - ANEXO III - Preencher'!O158</f>
        <v>1.52</v>
      </c>
      <c r="O149" s="15">
        <f>'[1]TCE - ANEXO III - Preencher'!P158</f>
        <v>0</v>
      </c>
      <c r="P149" s="16">
        <f t="shared" si="14"/>
        <v>1.52</v>
      </c>
      <c r="Q149" s="15">
        <f>'[1]TCE - ANEXO III - Preencher'!R158</f>
        <v>275.52429999999998</v>
      </c>
      <c r="R149" s="15">
        <f>'[1]TCE - ANEXO III - Preencher'!S158</f>
        <v>100.03</v>
      </c>
      <c r="S149" s="16">
        <f t="shared" si="15"/>
        <v>175.49429999999998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29.9</v>
      </c>
      <c r="Y149" s="15">
        <f>'[1]TCE - ANEXO III - Preencher'!Z158</f>
        <v>0</v>
      </c>
      <c r="Z149" s="16">
        <f t="shared" si="17"/>
        <v>29.9</v>
      </c>
      <c r="AA149" s="17" t="str">
        <f>IF('[1]TCE - ANEXO III - Preencher'!AB158="","",'[1]TCE - ANEXO III - Preencher'!AB158)</f>
        <v/>
      </c>
      <c r="AB149" s="15">
        <f t="shared" si="12"/>
        <v>651.01249999999993</v>
      </c>
    </row>
    <row r="150" spans="1:28" x14ac:dyDescent="0.2">
      <c r="A150" s="8">
        <f>IFERROR(VLOOKUP(B150,'[1]DADOS (OCULTAR)'!$Q$3:$S$136,3,0),"")</f>
        <v>9767633000609</v>
      </c>
      <c r="B150" s="9" t="str">
        <f>'[1]TCE - ANEXO III - Preencher'!C159</f>
        <v>UPA CAXANGÁ - CG Nº 007/2022</v>
      </c>
      <c r="C150" s="10"/>
      <c r="D150" s="11" t="str">
        <f>'[1]TCE - ANEXO III - Preencher'!E159</f>
        <v>IZABEL DIAS DA SILVA ABREU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2521-05</v>
      </c>
      <c r="G150" s="13" t="str">
        <f>IF('[1]TCE - ANEXO III - Preencher'!H159="","",'[1]TCE - ANEXO III - Preencher'!H159)</f>
        <v>08/2026</v>
      </c>
      <c r="H150" s="14" t="str">
        <f>'[1]TCE - ANEXO III - Preencher'!I159</f>
        <v>0,00</v>
      </c>
      <c r="I150" s="14">
        <f>'[1]TCE - ANEXO III - Preencher'!J159</f>
        <v>284.86</v>
      </c>
      <c r="J150" s="14">
        <f>'[1]TCE - ANEXO III - Preencher'!K159</f>
        <v>0</v>
      </c>
      <c r="K150" s="15">
        <f>'[1]TCE - ANEXO III - Preencher'!L159</f>
        <v>263.87819999999999</v>
      </c>
      <c r="L150" s="15">
        <f>'[1]TCE - ANEXO III - Preencher'!M159</f>
        <v>32.32</v>
      </c>
      <c r="M150" s="15">
        <f t="shared" si="13"/>
        <v>231.5582</v>
      </c>
      <c r="N150" s="15">
        <f>'[1]TCE - ANEXO III - Preencher'!O159</f>
        <v>1.52</v>
      </c>
      <c r="O150" s="15">
        <f>'[1]TCE - ANEXO III - Preencher'!P159</f>
        <v>0</v>
      </c>
      <c r="P150" s="16">
        <f t="shared" si="14"/>
        <v>1.52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29.9</v>
      </c>
      <c r="Y150" s="15">
        <f>'[1]TCE - ANEXO III - Preencher'!Z159</f>
        <v>0</v>
      </c>
      <c r="Z150" s="16">
        <f t="shared" si="17"/>
        <v>29.9</v>
      </c>
      <c r="AA150" s="17" t="str">
        <f>IF('[1]TCE - ANEXO III - Preencher'!AB159="","",'[1]TCE - ANEXO III - Preencher'!AB159)</f>
        <v/>
      </c>
      <c r="AB150" s="15">
        <f t="shared" si="12"/>
        <v>547.83820000000003</v>
      </c>
    </row>
    <row r="151" spans="1:28" x14ac:dyDescent="0.2">
      <c r="A151" s="8">
        <f>IFERROR(VLOOKUP(B151,'[1]DADOS (OCULTAR)'!$Q$3:$S$136,3,0),"")</f>
        <v>9767633000609</v>
      </c>
      <c r="B151" s="9" t="str">
        <f>'[1]TCE - ANEXO III - Preencher'!C160</f>
        <v>UPA CAXANGÁ - CG Nº 007/2022</v>
      </c>
      <c r="C151" s="10"/>
      <c r="D151" s="11" t="str">
        <f>'[1]TCE - ANEXO III - Preencher'!E160</f>
        <v>IZAQUE DA SILVA PEREIRA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08/2026</v>
      </c>
      <c r="H151" s="14" t="str">
        <f>'[1]TCE - ANEXO III - Preencher'!I160</f>
        <v>0,00</v>
      </c>
      <c r="I151" s="14">
        <f>'[1]TCE - ANEXO III - Preencher'!J160</f>
        <v>159.31</v>
      </c>
      <c r="J151" s="14">
        <f>'[1]TCE - ANEXO III - Preencher'!K160</f>
        <v>0</v>
      </c>
      <c r="K151" s="15">
        <f>'[1]TCE - ANEXO III - Preencher'!L160</f>
        <v>263.87819999999999</v>
      </c>
      <c r="L151" s="15">
        <f>'[1]TCE - ANEXO III - Preencher'!M160</f>
        <v>32.32</v>
      </c>
      <c r="M151" s="15">
        <f t="shared" si="13"/>
        <v>231.5582</v>
      </c>
      <c r="N151" s="15">
        <f>'[1]TCE - ANEXO III - Preencher'!O160</f>
        <v>1.52</v>
      </c>
      <c r="O151" s="15">
        <f>'[1]TCE - ANEXO III - Preencher'!P160</f>
        <v>0</v>
      </c>
      <c r="P151" s="16">
        <f t="shared" si="14"/>
        <v>1.52</v>
      </c>
      <c r="Q151" s="15">
        <f>'[1]TCE - ANEXO III - Preencher'!R160</f>
        <v>275.52429999999998</v>
      </c>
      <c r="R151" s="15">
        <f>'[1]TCE - ANEXO III - Preencher'!S160</f>
        <v>100.03</v>
      </c>
      <c r="S151" s="16">
        <f t="shared" si="15"/>
        <v>175.49429999999998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29.9</v>
      </c>
      <c r="Y151" s="15">
        <f>'[1]TCE - ANEXO III - Preencher'!Z160</f>
        <v>0</v>
      </c>
      <c r="Z151" s="16">
        <f t="shared" si="17"/>
        <v>29.9</v>
      </c>
      <c r="AA151" s="17" t="str">
        <f>IF('[1]TCE - ANEXO III - Preencher'!AB160="","",'[1]TCE - ANEXO III - Preencher'!AB160)</f>
        <v/>
      </c>
      <c r="AB151" s="15">
        <f t="shared" si="12"/>
        <v>597.78249999999991</v>
      </c>
    </row>
    <row r="152" spans="1:28" x14ac:dyDescent="0.2">
      <c r="A152" s="8">
        <f>IFERROR(VLOOKUP(B152,'[1]DADOS (OCULTAR)'!$Q$3:$S$136,3,0),"")</f>
        <v>9767633000609</v>
      </c>
      <c r="B152" s="9" t="str">
        <f>'[1]TCE - ANEXO III - Preencher'!C161</f>
        <v>UPA CAXANGÁ - CG Nº 007/2022</v>
      </c>
      <c r="C152" s="10"/>
      <c r="D152" s="11" t="str">
        <f>'[1]TCE - ANEXO III - Preencher'!E161</f>
        <v>JACILENE MARIA DA SILVA ALVES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08/2026</v>
      </c>
      <c r="H152" s="14" t="str">
        <f>'[1]TCE - ANEXO III - Preencher'!I161</f>
        <v>0,00</v>
      </c>
      <c r="I152" s="14">
        <f>'[1]TCE - ANEXO III - Preencher'!J161</f>
        <v>163.61000000000001</v>
      </c>
      <c r="J152" s="14">
        <f>'[1]TCE - ANEXO III - Preencher'!K161</f>
        <v>0</v>
      </c>
      <c r="K152" s="15">
        <f>'[1]TCE - ANEXO III - Preencher'!L161</f>
        <v>263.87819999999999</v>
      </c>
      <c r="L152" s="15">
        <f>'[1]TCE - ANEXO III - Preencher'!M161</f>
        <v>16.21</v>
      </c>
      <c r="M152" s="15">
        <f t="shared" si="13"/>
        <v>247.66819999999998</v>
      </c>
      <c r="N152" s="15">
        <f>'[1]TCE - ANEXO III - Preencher'!O161</f>
        <v>1.52</v>
      </c>
      <c r="O152" s="15">
        <f>'[1]TCE - ANEXO III - Preencher'!P161</f>
        <v>0</v>
      </c>
      <c r="P152" s="16">
        <f t="shared" si="14"/>
        <v>1.52</v>
      </c>
      <c r="Q152" s="15">
        <f>'[1]TCE - ANEXO III - Preencher'!R161</f>
        <v>275.52429999999998</v>
      </c>
      <c r="R152" s="15">
        <f>'[1]TCE - ANEXO III - Preencher'!S161</f>
        <v>97.26</v>
      </c>
      <c r="S152" s="16">
        <f t="shared" si="15"/>
        <v>178.26429999999999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2107.4299999999998</v>
      </c>
      <c r="Y152" s="15">
        <f>'[1]TCE - ANEXO III - Preencher'!Z161</f>
        <v>0</v>
      </c>
      <c r="Z152" s="16">
        <f t="shared" si="17"/>
        <v>2107.4299999999998</v>
      </c>
      <c r="AA152" s="17" t="str">
        <f>IF('[1]TCE - ANEXO III - Preencher'!AB161="","",'[1]TCE - ANEXO III - Preencher'!AB161)</f>
        <v/>
      </c>
      <c r="AB152" s="15">
        <f t="shared" si="12"/>
        <v>2698.4924999999998</v>
      </c>
    </row>
    <row r="153" spans="1:28" x14ac:dyDescent="0.2">
      <c r="A153" s="8">
        <f>IFERROR(VLOOKUP(B153,'[1]DADOS (OCULTAR)'!$Q$3:$S$136,3,0),"")</f>
        <v>9767633000609</v>
      </c>
      <c r="B153" s="9" t="str">
        <f>'[1]TCE - ANEXO III - Preencher'!C162</f>
        <v>UPA CAXANGÁ - CG Nº 007/2022</v>
      </c>
      <c r="C153" s="10"/>
      <c r="D153" s="11" t="str">
        <f>'[1]TCE - ANEXO III - Preencher'!E162</f>
        <v>JACKLANNE MICHELLE SOBRAL BARROS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 t="str">
        <f>IF('[1]TCE - ANEXO III - Preencher'!H162="","",'[1]TCE - ANEXO III - Preencher'!H162)</f>
        <v>08/2026</v>
      </c>
      <c r="H153" s="14" t="str">
        <f>'[1]TCE - ANEXO III - Preencher'!I162</f>
        <v>0,00</v>
      </c>
      <c r="I153" s="14">
        <f>'[1]TCE - ANEXO III - Preencher'!J162</f>
        <v>180.13</v>
      </c>
      <c r="J153" s="14">
        <f>'[1]TCE - ANEXO III - Preencher'!K162</f>
        <v>0</v>
      </c>
      <c r="K153" s="15">
        <f>'[1]TCE - ANEXO III - Preencher'!L162</f>
        <v>263.87819999999999</v>
      </c>
      <c r="L153" s="15">
        <f>'[1]TCE - ANEXO III - Preencher'!M162</f>
        <v>2.79</v>
      </c>
      <c r="M153" s="15">
        <f t="shared" si="13"/>
        <v>261.08819999999997</v>
      </c>
      <c r="N153" s="15">
        <f>'[1]TCE - ANEXO III - Preencher'!O162</f>
        <v>3.04</v>
      </c>
      <c r="O153" s="15">
        <f>'[1]TCE - ANEXO III - Preencher'!P162</f>
        <v>0</v>
      </c>
      <c r="P153" s="16">
        <f t="shared" si="14"/>
        <v>3.04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138.38999999999999</v>
      </c>
      <c r="U153" s="15">
        <f>'[1]TCE - ANEXO III - Preencher'!V162</f>
        <v>0</v>
      </c>
      <c r="V153" s="16">
        <f t="shared" si="16"/>
        <v>138.38999999999999</v>
      </c>
      <c r="W153" s="17" t="str">
        <f>IF('[1]TCE - ANEXO III - Preencher'!X162="","",'[1]TCE - ANEXO III - Preencher'!X162)</f>
        <v>Auxílio Creche</v>
      </c>
      <c r="X153" s="15">
        <f>'[1]TCE - ANEXO III - Preencher'!Y162</f>
        <v>4711.8900000000003</v>
      </c>
      <c r="Y153" s="15">
        <f>'[1]TCE - ANEXO III - Preencher'!Z162</f>
        <v>0</v>
      </c>
      <c r="Z153" s="16">
        <f t="shared" si="17"/>
        <v>4711.8900000000003</v>
      </c>
      <c r="AA153" s="17" t="str">
        <f>IF('[1]TCE - ANEXO III - Preencher'!AB162="","",'[1]TCE - ANEXO III - Preencher'!AB162)</f>
        <v/>
      </c>
      <c r="AB153" s="15">
        <f t="shared" si="12"/>
        <v>5294.5382</v>
      </c>
    </row>
    <row r="154" spans="1:28" x14ac:dyDescent="0.2">
      <c r="A154" s="8">
        <f>IFERROR(VLOOKUP(B154,'[1]DADOS (OCULTAR)'!$Q$3:$S$136,3,0),"")</f>
        <v>9767633000609</v>
      </c>
      <c r="B154" s="9" t="str">
        <f>'[1]TCE - ANEXO III - Preencher'!C163</f>
        <v>UPA CAXANGÁ - CG Nº 007/2022</v>
      </c>
      <c r="C154" s="10"/>
      <c r="D154" s="11" t="str">
        <f>'[1]TCE - ANEXO III - Preencher'!E163</f>
        <v xml:space="preserve">JADILSON GUSTAVO COSTA E SILVA 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5211-30</v>
      </c>
      <c r="G154" s="13" t="str">
        <f>IF('[1]TCE - ANEXO III - Preencher'!H163="","",'[1]TCE - ANEXO III - Preencher'!H163)</f>
        <v>08/2026</v>
      </c>
      <c r="H154" s="14" t="str">
        <f>'[1]TCE - ANEXO III - Preencher'!I163</f>
        <v>0,00</v>
      </c>
      <c r="I154" s="14">
        <f>'[1]TCE - ANEXO III - Preencher'!J163</f>
        <v>167.09</v>
      </c>
      <c r="J154" s="14">
        <f>'[1]TCE - ANEXO III - Preencher'!K163</f>
        <v>0</v>
      </c>
      <c r="K154" s="15">
        <f>'[1]TCE - ANEXO III - Preencher'!L163</f>
        <v>263.87819999999999</v>
      </c>
      <c r="L154" s="15">
        <f>'[1]TCE - ANEXO III - Preencher'!M163</f>
        <v>32.32</v>
      </c>
      <c r="M154" s="15">
        <f t="shared" si="13"/>
        <v>231.5582</v>
      </c>
      <c r="N154" s="15">
        <f>'[1]TCE - ANEXO III - Preencher'!O163</f>
        <v>1.52</v>
      </c>
      <c r="O154" s="15">
        <f>'[1]TCE - ANEXO III - Preencher'!P163</f>
        <v>0</v>
      </c>
      <c r="P154" s="16">
        <f t="shared" si="14"/>
        <v>1.52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/>
      </c>
      <c r="AB154" s="15">
        <f t="shared" si="12"/>
        <v>430.06819999999993</v>
      </c>
    </row>
    <row r="155" spans="1:28" x14ac:dyDescent="0.2">
      <c r="A155" s="8">
        <f>IFERROR(VLOOKUP(B155,'[1]DADOS (OCULTAR)'!$Q$3:$S$136,3,0),"")</f>
        <v>9767633000609</v>
      </c>
      <c r="B155" s="9" t="str">
        <f>'[1]TCE - ANEXO III - Preencher'!C164</f>
        <v>UPA CAXANGÁ - CG Nº 007/2022</v>
      </c>
      <c r="C155" s="10"/>
      <c r="D155" s="11" t="str">
        <f>'[1]TCE - ANEXO III - Preencher'!E164</f>
        <v>JAILSON SILVESTRE DE LIMA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08/2026</v>
      </c>
      <c r="H155" s="14" t="str">
        <f>'[1]TCE - ANEXO III - Preencher'!I164</f>
        <v>0,00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75.03</v>
      </c>
      <c r="Y155" s="15">
        <f>'[1]TCE - ANEXO III - Preencher'!Z164</f>
        <v>0</v>
      </c>
      <c r="Z155" s="16">
        <f t="shared" si="17"/>
        <v>75.03</v>
      </c>
      <c r="AA155" s="17" t="str">
        <f>IF('[1]TCE - ANEXO III - Preencher'!AB164="","",'[1]TCE - ANEXO III - Preencher'!AB164)</f>
        <v/>
      </c>
      <c r="AB155" s="15">
        <f t="shared" si="12"/>
        <v>75.03</v>
      </c>
    </row>
    <row r="156" spans="1:28" x14ac:dyDescent="0.2">
      <c r="A156" s="8">
        <f>IFERROR(VLOOKUP(B156,'[1]DADOS (OCULTAR)'!$Q$3:$S$136,3,0),"")</f>
        <v>9767633000609</v>
      </c>
      <c r="B156" s="9" t="str">
        <f>'[1]TCE - ANEXO III - Preencher'!C165</f>
        <v>UPA CAXANGÁ - CG Nº 007/2022</v>
      </c>
      <c r="C156" s="10"/>
      <c r="D156" s="11" t="str">
        <f>'[1]TCE - ANEXO III - Preencher'!E165</f>
        <v>JAMILLE FERREIRA DA SILVA FRANCA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2516-05</v>
      </c>
      <c r="G156" s="13" t="str">
        <f>IF('[1]TCE - ANEXO III - Preencher'!H165="","",'[1]TCE - ANEXO III - Preencher'!H165)</f>
        <v>08/2026</v>
      </c>
      <c r="H156" s="14" t="str">
        <f>'[1]TCE - ANEXO III - Preencher'!I165</f>
        <v>0,00</v>
      </c>
      <c r="I156" s="14">
        <f>'[1]TCE - ANEXO III - Preencher'!J165</f>
        <v>356.64</v>
      </c>
      <c r="J156" s="14">
        <f>'[1]TCE - ANEXO III - Preencher'!K165</f>
        <v>0</v>
      </c>
      <c r="K156" s="15">
        <f>'[1]TCE - ANEXO III - Preencher'!L165</f>
        <v>263.87819999999999</v>
      </c>
      <c r="L156" s="15">
        <f>'[1]TCE - ANEXO III - Preencher'!M165</f>
        <v>32.32</v>
      </c>
      <c r="M156" s="15">
        <f t="shared" si="13"/>
        <v>231.5582</v>
      </c>
      <c r="N156" s="15">
        <f>'[1]TCE - ANEXO III - Preencher'!O165</f>
        <v>1.52</v>
      </c>
      <c r="O156" s="15">
        <f>'[1]TCE - ANEXO III - Preencher'!P165</f>
        <v>0</v>
      </c>
      <c r="P156" s="16">
        <f t="shared" si="14"/>
        <v>1.52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29.9</v>
      </c>
      <c r="Y156" s="15">
        <f>'[1]TCE - ANEXO III - Preencher'!Z165</f>
        <v>0</v>
      </c>
      <c r="Z156" s="16">
        <f t="shared" si="17"/>
        <v>29.9</v>
      </c>
      <c r="AA156" s="17" t="str">
        <f>IF('[1]TCE - ANEXO III - Preencher'!AB165="","",'[1]TCE - ANEXO III - Preencher'!AB165)</f>
        <v/>
      </c>
      <c r="AB156" s="15">
        <f t="shared" si="12"/>
        <v>619.6182</v>
      </c>
    </row>
    <row r="157" spans="1:28" x14ac:dyDescent="0.2">
      <c r="A157" s="8">
        <f>IFERROR(VLOOKUP(B157,'[1]DADOS (OCULTAR)'!$Q$3:$S$136,3,0),"")</f>
        <v>9767633000609</v>
      </c>
      <c r="B157" s="9" t="str">
        <f>'[1]TCE - ANEXO III - Preencher'!C166</f>
        <v>UPA CAXANGÁ - CG Nº 007/2022</v>
      </c>
      <c r="C157" s="10"/>
      <c r="D157" s="11" t="str">
        <f>'[1]TCE - ANEXO III - Preencher'!E166</f>
        <v>JANDIRA FELICIANO DA SILVA VELEZ GALVAO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 t="str">
        <f>IF('[1]TCE - ANEXO III - Preencher'!H166="","",'[1]TCE - ANEXO III - Preencher'!H166)</f>
        <v>08/2026</v>
      </c>
      <c r="H157" s="14" t="str">
        <f>'[1]TCE - ANEXO III - Preencher'!I166</f>
        <v>0,00</v>
      </c>
      <c r="I157" s="14">
        <f>'[1]TCE - ANEXO III - Preencher'!J166</f>
        <v>275.66000000000003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1.52</v>
      </c>
      <c r="O157" s="15">
        <f>'[1]TCE - ANEXO III - Preencher'!P166</f>
        <v>0</v>
      </c>
      <c r="P157" s="16">
        <f t="shared" si="14"/>
        <v>1.52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12591.22</v>
      </c>
      <c r="Y157" s="15">
        <f>'[1]TCE - ANEXO III - Preencher'!Z166</f>
        <v>0</v>
      </c>
      <c r="Z157" s="16">
        <f t="shared" si="17"/>
        <v>12591.22</v>
      </c>
      <c r="AA157" s="17" t="str">
        <f>IF('[1]TCE - ANEXO III - Preencher'!AB166="","",'[1]TCE - ANEXO III - Preencher'!AB166)</f>
        <v/>
      </c>
      <c r="AB157" s="15">
        <f t="shared" si="12"/>
        <v>12868.4</v>
      </c>
    </row>
    <row r="158" spans="1:28" x14ac:dyDescent="0.2">
      <c r="A158" s="8">
        <f>IFERROR(VLOOKUP(B158,'[1]DADOS (OCULTAR)'!$Q$3:$S$136,3,0),"")</f>
        <v>9767633000609</v>
      </c>
      <c r="B158" s="9" t="str">
        <f>'[1]TCE - ANEXO III - Preencher'!C167</f>
        <v>UPA CAXANGÁ - CG Nº 007/2022</v>
      </c>
      <c r="C158" s="10"/>
      <c r="D158" s="11" t="str">
        <f>'[1]TCE - ANEXO III - Preencher'!E167</f>
        <v xml:space="preserve">JANICLAUDIA SANTOS ALVES 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08/2026</v>
      </c>
      <c r="H158" s="14" t="str">
        <f>'[1]TCE - ANEXO III - Preencher'!I167</f>
        <v>0,00</v>
      </c>
      <c r="I158" s="14">
        <f>'[1]TCE - ANEXO III - Preencher'!J167</f>
        <v>174.5</v>
      </c>
      <c r="J158" s="14">
        <f>'[1]TCE - ANEXO III - Preencher'!K167</f>
        <v>0</v>
      </c>
      <c r="K158" s="15">
        <f>'[1]TCE - ANEXO III - Preencher'!L167</f>
        <v>263.87819999999999</v>
      </c>
      <c r="L158" s="15">
        <f>'[1]TCE - ANEXO III - Preencher'!M167</f>
        <v>16.21</v>
      </c>
      <c r="M158" s="15">
        <f t="shared" si="13"/>
        <v>247.66819999999998</v>
      </c>
      <c r="N158" s="15">
        <f>'[1]TCE - ANEXO III - Preencher'!O167</f>
        <v>1.52</v>
      </c>
      <c r="O158" s="15">
        <f>'[1]TCE - ANEXO III - Preencher'!P167</f>
        <v>0</v>
      </c>
      <c r="P158" s="16">
        <f t="shared" si="14"/>
        <v>1.52</v>
      </c>
      <c r="Q158" s="15">
        <f>'[1]TCE - ANEXO III - Preencher'!R167</f>
        <v>275.52429999999998</v>
      </c>
      <c r="R158" s="15">
        <f>'[1]TCE - ANEXO III - Preencher'!S167</f>
        <v>97.26</v>
      </c>
      <c r="S158" s="16">
        <f t="shared" si="15"/>
        <v>178.26429999999999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2107.4299999999998</v>
      </c>
      <c r="Y158" s="15">
        <f>'[1]TCE - ANEXO III - Preencher'!Z167</f>
        <v>0</v>
      </c>
      <c r="Z158" s="16">
        <f t="shared" si="17"/>
        <v>2107.4299999999998</v>
      </c>
      <c r="AA158" s="17" t="str">
        <f>IF('[1]TCE - ANEXO III - Preencher'!AB167="","",'[1]TCE - ANEXO III - Preencher'!AB167)</f>
        <v/>
      </c>
      <c r="AB158" s="15">
        <f t="shared" si="12"/>
        <v>2709.3824999999997</v>
      </c>
    </row>
    <row r="159" spans="1:28" x14ac:dyDescent="0.2">
      <c r="A159" s="8">
        <f>IFERROR(VLOOKUP(B159,'[1]DADOS (OCULTAR)'!$Q$3:$S$136,3,0),"")</f>
        <v>9767633000609</v>
      </c>
      <c r="B159" s="9" t="str">
        <f>'[1]TCE - ANEXO III - Preencher'!C168</f>
        <v>UPA CAXANGÁ - CG Nº 007/2022</v>
      </c>
      <c r="C159" s="10"/>
      <c r="D159" s="11" t="str">
        <f>'[1]TCE - ANEXO III - Preencher'!E168</f>
        <v xml:space="preserve">JENNIFFER DAYANNE DA SILVA SIBALDE 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2516-05</v>
      </c>
      <c r="G159" s="13" t="str">
        <f>IF('[1]TCE - ANEXO III - Preencher'!H168="","",'[1]TCE - ANEXO III - Preencher'!H168)</f>
        <v>08/2026</v>
      </c>
      <c r="H159" s="14" t="str">
        <f>'[1]TCE - ANEXO III - Preencher'!I168</f>
        <v>0,00</v>
      </c>
      <c r="I159" s="14">
        <f>'[1]TCE - ANEXO III - Preencher'!J168</f>
        <v>291.75</v>
      </c>
      <c r="J159" s="14">
        <f>'[1]TCE - ANEXO III - Preencher'!K168</f>
        <v>0</v>
      </c>
      <c r="K159" s="15">
        <f>'[1]TCE - ANEXO III - Preencher'!L168</f>
        <v>263.87819999999999</v>
      </c>
      <c r="L159" s="15">
        <f>'[1]TCE - ANEXO III - Preencher'!M168</f>
        <v>32.32</v>
      </c>
      <c r="M159" s="15">
        <f t="shared" si="13"/>
        <v>231.5582</v>
      </c>
      <c r="N159" s="15">
        <f>'[1]TCE - ANEXO III - Preencher'!O168</f>
        <v>1.52</v>
      </c>
      <c r="O159" s="15">
        <f>'[1]TCE - ANEXO III - Preencher'!P168</f>
        <v>0</v>
      </c>
      <c r="P159" s="16">
        <f t="shared" si="14"/>
        <v>1.52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/>
      </c>
      <c r="AB159" s="15">
        <f t="shared" si="12"/>
        <v>554.7281999999999</v>
      </c>
    </row>
    <row r="160" spans="1:28" x14ac:dyDescent="0.2">
      <c r="A160" s="8">
        <f>IFERROR(VLOOKUP(B160,'[1]DADOS (OCULTAR)'!$Q$3:$S$136,3,0),"")</f>
        <v>9767633000609</v>
      </c>
      <c r="B160" s="9" t="str">
        <f>'[1]TCE - ANEXO III - Preencher'!C169</f>
        <v>UPA CAXANGÁ - CG Nº 007/2022</v>
      </c>
      <c r="C160" s="10"/>
      <c r="D160" s="11" t="str">
        <f>'[1]TCE - ANEXO III - Preencher'!E169</f>
        <v>JENYFFER ROSE RANGEL RODRIGUES DA COSTA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08/2026</v>
      </c>
      <c r="H160" s="14" t="str">
        <f>'[1]TCE - ANEXO III - Preencher'!I169</f>
        <v>0,00</v>
      </c>
      <c r="I160" s="14">
        <f>'[1]TCE - ANEXO III - Preencher'!J169</f>
        <v>184.9</v>
      </c>
      <c r="J160" s="14">
        <f>'[1]TCE - ANEXO III - Preencher'!K169</f>
        <v>0</v>
      </c>
      <c r="K160" s="15">
        <f>'[1]TCE - ANEXO III - Preencher'!L169</f>
        <v>263.87819999999999</v>
      </c>
      <c r="L160" s="15">
        <f>'[1]TCE - ANEXO III - Preencher'!M169</f>
        <v>16.21</v>
      </c>
      <c r="M160" s="15">
        <f t="shared" si="13"/>
        <v>247.66819999999998</v>
      </c>
      <c r="N160" s="15">
        <f>'[1]TCE - ANEXO III - Preencher'!O169</f>
        <v>3.04</v>
      </c>
      <c r="O160" s="15">
        <f>'[1]TCE - ANEXO III - Preencher'!P169</f>
        <v>0</v>
      </c>
      <c r="P160" s="16">
        <f t="shared" si="14"/>
        <v>3.04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/>
      </c>
      <c r="AB160" s="15">
        <f t="shared" si="12"/>
        <v>2139.6082000000001</v>
      </c>
    </row>
    <row r="161" spans="1:28" x14ac:dyDescent="0.2">
      <c r="A161" s="8">
        <f>IFERROR(VLOOKUP(B161,'[1]DADOS (OCULTAR)'!$Q$3:$S$136,3,0),"")</f>
        <v>9767633000609</v>
      </c>
      <c r="B161" s="9" t="str">
        <f>'[1]TCE - ANEXO III - Preencher'!C170</f>
        <v>UPA CAXANGÁ - CG Nº 007/2022</v>
      </c>
      <c r="C161" s="10"/>
      <c r="D161" s="11" t="str">
        <f>'[1]TCE - ANEXO III - Preencher'!E170</f>
        <v>JEREMIAS MARIANO DE ANDRADE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5211-30</v>
      </c>
      <c r="G161" s="13" t="str">
        <f>IF('[1]TCE - ANEXO III - Preencher'!H170="","",'[1]TCE - ANEXO III - Preencher'!H170)</f>
        <v>08/2026</v>
      </c>
      <c r="H161" s="14" t="str">
        <f>'[1]TCE - ANEXO III - Preencher'!I170</f>
        <v>0,00</v>
      </c>
      <c r="I161" s="14">
        <f>'[1]TCE - ANEXO III - Preencher'!J170</f>
        <v>213.08</v>
      </c>
      <c r="J161" s="14">
        <f>'[1]TCE - ANEXO III - Preencher'!K170</f>
        <v>0</v>
      </c>
      <c r="K161" s="15">
        <f>'[1]TCE - ANEXO III - Preencher'!L170</f>
        <v>263.87819999999999</v>
      </c>
      <c r="L161" s="15">
        <f>'[1]TCE - ANEXO III - Preencher'!M170</f>
        <v>32.32</v>
      </c>
      <c r="M161" s="15">
        <f t="shared" si="13"/>
        <v>231.5582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/>
      </c>
      <c r="AB161" s="15">
        <f t="shared" si="12"/>
        <v>474.53819999999996</v>
      </c>
    </row>
    <row r="162" spans="1:28" x14ac:dyDescent="0.2">
      <c r="A162" s="8">
        <f>IFERROR(VLOOKUP(B162,'[1]DADOS (OCULTAR)'!$Q$3:$S$136,3,0),"")</f>
        <v>9767633000609</v>
      </c>
      <c r="B162" s="9" t="str">
        <f>'[1]TCE - ANEXO III - Preencher'!C171</f>
        <v>UPA CAXANGÁ - CG Nº 007/2022</v>
      </c>
      <c r="C162" s="10"/>
      <c r="D162" s="11" t="str">
        <f>'[1]TCE - ANEXO III - Preencher'!E171</f>
        <v xml:space="preserve">JESSICA  LUZ TAVARES DA COSTA 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5152-05</v>
      </c>
      <c r="G162" s="13" t="str">
        <f>IF('[1]TCE - ANEXO III - Preencher'!H171="","",'[1]TCE - ANEXO III - Preencher'!H171)</f>
        <v>08/2026</v>
      </c>
      <c r="H162" s="14" t="str">
        <f>'[1]TCE - ANEXO III - Preencher'!I171</f>
        <v>0,00</v>
      </c>
      <c r="I162" s="14">
        <f>'[1]TCE - ANEXO III - Preencher'!J171</f>
        <v>163.76</v>
      </c>
      <c r="J162" s="14">
        <f>'[1]TCE - ANEXO III - Preencher'!K171</f>
        <v>0</v>
      </c>
      <c r="K162" s="15">
        <f>'[1]TCE - ANEXO III - Preencher'!L171</f>
        <v>263.87819999999999</v>
      </c>
      <c r="L162" s="15">
        <f>'[1]TCE - ANEXO III - Preencher'!M171</f>
        <v>16.21</v>
      </c>
      <c r="M162" s="15">
        <f t="shared" si="13"/>
        <v>247.66819999999998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149.52430000000001</v>
      </c>
      <c r="R162" s="15">
        <f>'[1]TCE - ANEXO III - Preencher'!S171</f>
        <v>97.26</v>
      </c>
      <c r="S162" s="16">
        <f t="shared" si="15"/>
        <v>52.264300000000006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463.69249999999994</v>
      </c>
    </row>
    <row r="163" spans="1:28" x14ac:dyDescent="0.2">
      <c r="A163" s="8">
        <f>IFERROR(VLOOKUP(B163,'[1]DADOS (OCULTAR)'!$Q$3:$S$136,3,0),"")</f>
        <v>9767633000609</v>
      </c>
      <c r="B163" s="9" t="str">
        <f>'[1]TCE - ANEXO III - Preencher'!C172</f>
        <v>UPA CAXANGÁ - CG Nº 007/2022</v>
      </c>
      <c r="C163" s="10"/>
      <c r="D163" s="11" t="str">
        <f>'[1]TCE - ANEXO III - Preencher'!E172</f>
        <v xml:space="preserve">JESSICA MARIA DA SILVA 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08/2026</v>
      </c>
      <c r="H163" s="14" t="str">
        <f>'[1]TCE - ANEXO III - Preencher'!I172</f>
        <v>0,00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573.48</v>
      </c>
      <c r="Y163" s="15">
        <f>'[1]TCE - ANEXO III - Preencher'!Z172</f>
        <v>0</v>
      </c>
      <c r="Z163" s="16">
        <f t="shared" si="17"/>
        <v>573.48</v>
      </c>
      <c r="AA163" s="17" t="str">
        <f>IF('[1]TCE - ANEXO III - Preencher'!AB172="","",'[1]TCE - ANEXO III - Preencher'!AB172)</f>
        <v/>
      </c>
      <c r="AB163" s="15">
        <f t="shared" si="12"/>
        <v>573.48</v>
      </c>
    </row>
    <row r="164" spans="1:28" x14ac:dyDescent="0.2">
      <c r="A164" s="8">
        <f>IFERROR(VLOOKUP(B164,'[1]DADOS (OCULTAR)'!$Q$3:$S$136,3,0),"")</f>
        <v>9767633000609</v>
      </c>
      <c r="B164" s="9" t="str">
        <f>'[1]TCE - ANEXO III - Preencher'!C173</f>
        <v>UPA CAXANGÁ - CG Nº 007/2022</v>
      </c>
      <c r="C164" s="10"/>
      <c r="D164" s="11" t="str">
        <f>'[1]TCE - ANEXO III - Preencher'!E173</f>
        <v>JESSICA MAYARA NASCIMENTO DA SILVA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4101-05</v>
      </c>
      <c r="G164" s="13" t="str">
        <f>IF('[1]TCE - ANEXO III - Preencher'!H173="","",'[1]TCE - ANEXO III - Preencher'!H173)</f>
        <v>08/2026</v>
      </c>
      <c r="H164" s="14" t="str">
        <f>'[1]TCE - ANEXO III - Preencher'!I173</f>
        <v>0,00</v>
      </c>
      <c r="I164" s="14">
        <f>'[1]TCE - ANEXO III - Preencher'!J173</f>
        <v>299.18</v>
      </c>
      <c r="J164" s="14">
        <f>'[1]TCE - ANEXO III - Preencher'!K173</f>
        <v>0</v>
      </c>
      <c r="K164" s="15">
        <f>'[1]TCE - ANEXO III - Preencher'!L173</f>
        <v>263.87819999999999</v>
      </c>
      <c r="L164" s="15">
        <f>'[1]TCE - ANEXO III - Preencher'!M173</f>
        <v>32.32</v>
      </c>
      <c r="M164" s="15">
        <f t="shared" si="13"/>
        <v>231.5582</v>
      </c>
      <c r="N164" s="15">
        <f>'[1]TCE - ANEXO III - Preencher'!O173</f>
        <v>1.52</v>
      </c>
      <c r="O164" s="15">
        <f>'[1]TCE - ANEXO III - Preencher'!P173</f>
        <v>0</v>
      </c>
      <c r="P164" s="16">
        <f t="shared" si="14"/>
        <v>1.52</v>
      </c>
      <c r="Q164" s="15">
        <f>'[1]TCE - ANEXO III - Preencher'!R173</f>
        <v>383.52429999999998</v>
      </c>
      <c r="R164" s="15">
        <f>'[1]TCE - ANEXO III - Preencher'!S173</f>
        <v>224.39</v>
      </c>
      <c r="S164" s="16">
        <f t="shared" si="15"/>
        <v>159.1343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29.9</v>
      </c>
      <c r="Y164" s="15">
        <f>'[1]TCE - ANEXO III - Preencher'!Z173</f>
        <v>0</v>
      </c>
      <c r="Z164" s="16">
        <f t="shared" si="17"/>
        <v>29.9</v>
      </c>
      <c r="AA164" s="17" t="str">
        <f>IF('[1]TCE - ANEXO III - Preencher'!AB173="","",'[1]TCE - ANEXO III - Preencher'!AB173)</f>
        <v/>
      </c>
      <c r="AB164" s="15">
        <f t="shared" si="12"/>
        <v>721.2924999999999</v>
      </c>
    </row>
    <row r="165" spans="1:28" x14ac:dyDescent="0.2">
      <c r="A165" s="8">
        <f>IFERROR(VLOOKUP(B165,'[1]DADOS (OCULTAR)'!$Q$3:$S$136,3,0),"")</f>
        <v>9767633000609</v>
      </c>
      <c r="B165" s="9" t="str">
        <f>'[1]TCE - ANEXO III - Preencher'!C174</f>
        <v>UPA CAXANGÁ - CG Nº 007/2022</v>
      </c>
      <c r="C165" s="10"/>
      <c r="D165" s="11" t="str">
        <f>'[1]TCE - ANEXO III - Preencher'!E174</f>
        <v>JOAO LUIZ GONZAGA NETO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5151-10</v>
      </c>
      <c r="G165" s="13" t="str">
        <f>IF('[1]TCE - ANEXO III - Preencher'!H174="","",'[1]TCE - ANEXO III - Preencher'!H174)</f>
        <v>08/2026</v>
      </c>
      <c r="H165" s="14" t="str">
        <f>'[1]TCE - ANEXO III - Preencher'!I174</f>
        <v>0,00</v>
      </c>
      <c r="I165" s="14">
        <f>'[1]TCE - ANEXO III - Preencher'!J174</f>
        <v>213.27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32.22</v>
      </c>
      <c r="P165" s="16">
        <f t="shared" si="14"/>
        <v>-32.22</v>
      </c>
      <c r="Q165" s="15">
        <f>'[1]TCE - ANEXO III - Preencher'!R174</f>
        <v>383.52429999999998</v>
      </c>
      <c r="R165" s="15">
        <f>'[1]TCE - ANEXO III - Preencher'!S174</f>
        <v>95.97</v>
      </c>
      <c r="S165" s="16">
        <f t="shared" si="15"/>
        <v>287.55430000000001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29.9</v>
      </c>
      <c r="Y165" s="15">
        <f>'[1]TCE - ANEXO III - Preencher'!Z174</f>
        <v>0</v>
      </c>
      <c r="Z165" s="16">
        <f t="shared" si="17"/>
        <v>29.9</v>
      </c>
      <c r="AA165" s="17" t="str">
        <f>IF('[1]TCE - ANEXO III - Preencher'!AB174="","",'[1]TCE - ANEXO III - Preencher'!AB174)</f>
        <v/>
      </c>
      <c r="AB165" s="15">
        <f t="shared" si="12"/>
        <v>498.5043</v>
      </c>
    </row>
    <row r="166" spans="1:28" x14ac:dyDescent="0.2">
      <c r="A166" s="8">
        <f>IFERROR(VLOOKUP(B166,'[1]DADOS (OCULTAR)'!$Q$3:$S$136,3,0),"")</f>
        <v>9767633000609</v>
      </c>
      <c r="B166" s="9" t="str">
        <f>'[1]TCE - ANEXO III - Preencher'!C175</f>
        <v>UPA CAXANGÁ - CG Nº 007/2022</v>
      </c>
      <c r="C166" s="10"/>
      <c r="D166" s="11" t="str">
        <f>'[1]TCE - ANEXO III - Preencher'!E175</f>
        <v xml:space="preserve">JOAO SEVERINO FILHO 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5143-10</v>
      </c>
      <c r="G166" s="13" t="str">
        <f>IF('[1]TCE - ANEXO III - Preencher'!H175="","",'[1]TCE - ANEXO III - Preencher'!H175)</f>
        <v>08/2026</v>
      </c>
      <c r="H166" s="14" t="str">
        <f>'[1]TCE - ANEXO III - Preencher'!I175</f>
        <v>0,00</v>
      </c>
      <c r="I166" s="14">
        <f>'[1]TCE - ANEXO III - Preencher'!J175</f>
        <v>0</v>
      </c>
      <c r="J166" s="14">
        <f>'[1]TCE - ANEXO III - Preencher'!K175</f>
        <v>312.3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29.9</v>
      </c>
      <c r="Y166" s="15">
        <f>'[1]TCE - ANEXO III - Preencher'!Z175</f>
        <v>0</v>
      </c>
      <c r="Z166" s="16">
        <f t="shared" si="17"/>
        <v>29.9</v>
      </c>
      <c r="AA166" s="17" t="str">
        <f>IF('[1]TCE - ANEXO III - Preencher'!AB175="","",'[1]TCE - ANEXO III - Preencher'!AB175)</f>
        <v/>
      </c>
      <c r="AB166" s="15">
        <f t="shared" si="12"/>
        <v>342.2</v>
      </c>
    </row>
    <row r="167" spans="1:28" x14ac:dyDescent="0.2">
      <c r="A167" s="8">
        <f>IFERROR(VLOOKUP(B167,'[1]DADOS (OCULTAR)'!$Q$3:$S$136,3,0),"")</f>
        <v>9767633000609</v>
      </c>
      <c r="B167" s="9" t="str">
        <f>'[1]TCE - ANEXO III - Preencher'!C176</f>
        <v>UPA CAXANGÁ - CG Nº 007/2022</v>
      </c>
      <c r="C167" s="10"/>
      <c r="D167" s="11" t="str">
        <f>'[1]TCE - ANEXO III - Preencher'!E176</f>
        <v>JOAO VICTOR DOS SANTOS ALVES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08/2026</v>
      </c>
      <c r="H167" s="14" t="str">
        <f>'[1]TCE - ANEXO III - Preencher'!I176</f>
        <v>0,00</v>
      </c>
      <c r="I167" s="14">
        <f>'[1]TCE - ANEXO III - Preencher'!J176</f>
        <v>162.1</v>
      </c>
      <c r="J167" s="14">
        <f>'[1]TCE - ANEXO III - Preencher'!K176</f>
        <v>0</v>
      </c>
      <c r="K167" s="15">
        <f>'[1]TCE - ANEXO III - Preencher'!L176</f>
        <v>263.87819999999999</v>
      </c>
      <c r="L167" s="15">
        <f>'[1]TCE - ANEXO III - Preencher'!M176</f>
        <v>16.21</v>
      </c>
      <c r="M167" s="15">
        <f t="shared" si="13"/>
        <v>247.66819999999998</v>
      </c>
      <c r="N167" s="15">
        <f>'[1]TCE - ANEXO III - Preencher'!O176</f>
        <v>1.52</v>
      </c>
      <c r="O167" s="15">
        <f>'[1]TCE - ANEXO III - Preencher'!P176</f>
        <v>0</v>
      </c>
      <c r="P167" s="16">
        <f t="shared" si="14"/>
        <v>1.52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1779.03</v>
      </c>
      <c r="Y167" s="15">
        <f>'[1]TCE - ANEXO III - Preencher'!Z176</f>
        <v>0</v>
      </c>
      <c r="Z167" s="16">
        <f t="shared" si="17"/>
        <v>1779.03</v>
      </c>
      <c r="AA167" s="17" t="str">
        <f>IF('[1]TCE - ANEXO III - Preencher'!AB176="","",'[1]TCE - ANEXO III - Preencher'!AB176)</f>
        <v/>
      </c>
      <c r="AB167" s="15">
        <f t="shared" si="12"/>
        <v>2190.3181999999997</v>
      </c>
    </row>
    <row r="168" spans="1:28" x14ac:dyDescent="0.2">
      <c r="A168" s="8">
        <f>IFERROR(VLOOKUP(B168,'[1]DADOS (OCULTAR)'!$Q$3:$S$136,3,0),"")</f>
        <v>9767633000609</v>
      </c>
      <c r="B168" s="9" t="str">
        <f>'[1]TCE - ANEXO III - Preencher'!C177</f>
        <v>UPA CAXANGÁ - CG Nº 007/2022</v>
      </c>
      <c r="C168" s="10"/>
      <c r="D168" s="11" t="str">
        <f>'[1]TCE - ANEXO III - Preencher'!E177</f>
        <v>JOELTON SILVA DOS RAMOS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5143-10</v>
      </c>
      <c r="G168" s="13" t="str">
        <f>IF('[1]TCE - ANEXO III - Preencher'!H177="","",'[1]TCE - ANEXO III - Preencher'!H177)</f>
        <v>08/2026</v>
      </c>
      <c r="H168" s="14" t="str">
        <f>'[1]TCE - ANEXO III - Preencher'!I177</f>
        <v>0,00</v>
      </c>
      <c r="I168" s="14">
        <f>'[1]TCE - ANEXO III - Preencher'!J177</f>
        <v>206.09</v>
      </c>
      <c r="J168" s="14">
        <f>'[1]TCE - ANEXO III - Preencher'!K177</f>
        <v>0</v>
      </c>
      <c r="K168" s="15">
        <f>'[1]TCE - ANEXO III - Preencher'!L177</f>
        <v>263.87819999999999</v>
      </c>
      <c r="L168" s="15">
        <f>'[1]TCE - ANEXO III - Preencher'!M177</f>
        <v>32.32</v>
      </c>
      <c r="M168" s="15">
        <f t="shared" si="13"/>
        <v>231.5582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29.9</v>
      </c>
      <c r="Y168" s="15">
        <f>'[1]TCE - ANEXO III - Preencher'!Z177</f>
        <v>0</v>
      </c>
      <c r="Z168" s="16">
        <f t="shared" si="17"/>
        <v>29.9</v>
      </c>
      <c r="AA168" s="17" t="str">
        <f>IF('[1]TCE - ANEXO III - Preencher'!AB177="","",'[1]TCE - ANEXO III - Preencher'!AB177)</f>
        <v/>
      </c>
      <c r="AB168" s="15">
        <f t="shared" si="12"/>
        <v>467.54819999999995</v>
      </c>
    </row>
    <row r="169" spans="1:28" x14ac:dyDescent="0.2">
      <c r="A169" s="8">
        <f>IFERROR(VLOOKUP(B169,'[1]DADOS (OCULTAR)'!$Q$3:$S$136,3,0),"")</f>
        <v>9767633000609</v>
      </c>
      <c r="B169" s="9" t="str">
        <f>'[1]TCE - ANEXO III - Preencher'!C178</f>
        <v>UPA CAXANGÁ - CG Nº 007/2022</v>
      </c>
      <c r="C169" s="10"/>
      <c r="D169" s="11" t="str">
        <f>'[1]TCE - ANEXO III - Preencher'!E178</f>
        <v xml:space="preserve">JONATHAN BARBOZA DA SILVA 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7823-20</v>
      </c>
      <c r="G169" s="13" t="str">
        <f>IF('[1]TCE - ANEXO III - Preencher'!H178="","",'[1]TCE - ANEXO III - Preencher'!H178)</f>
        <v>08/2026</v>
      </c>
      <c r="H169" s="14" t="str">
        <f>'[1]TCE - ANEXO III - Preencher'!I178</f>
        <v>0,00</v>
      </c>
      <c r="I169" s="14">
        <f>'[1]TCE - ANEXO III - Preencher'!J178</f>
        <v>221.21</v>
      </c>
      <c r="J169" s="14">
        <f>'[1]TCE - ANEXO III - Preencher'!K178</f>
        <v>0</v>
      </c>
      <c r="K169" s="15">
        <f>'[1]TCE - ANEXO III - Preencher'!L178</f>
        <v>263.87819999999999</v>
      </c>
      <c r="L169" s="15">
        <f>'[1]TCE - ANEXO III - Preencher'!M178</f>
        <v>16.21</v>
      </c>
      <c r="M169" s="15">
        <f t="shared" si="13"/>
        <v>247.66819999999998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468.87819999999999</v>
      </c>
    </row>
    <row r="170" spans="1:28" x14ac:dyDescent="0.2">
      <c r="A170" s="8">
        <f>IFERROR(VLOOKUP(B170,'[1]DADOS (OCULTAR)'!$Q$3:$S$136,3,0),"")</f>
        <v>9767633000609</v>
      </c>
      <c r="B170" s="9" t="str">
        <f>'[1]TCE - ANEXO III - Preencher'!C179</f>
        <v>UPA CAXANGÁ - CG Nº 007/2022</v>
      </c>
      <c r="C170" s="10"/>
      <c r="D170" s="11" t="str">
        <f>'[1]TCE - ANEXO III - Preencher'!E179</f>
        <v>JOSE AUGUSTO DE SOUZA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08/2026</v>
      </c>
      <c r="H170" s="14" t="str">
        <f>'[1]TCE - ANEXO III - Preencher'!I179</f>
        <v>0,00</v>
      </c>
      <c r="I170" s="14">
        <f>'[1]TCE - ANEXO III - Preencher'!J179</f>
        <v>198.18</v>
      </c>
      <c r="J170" s="14">
        <f>'[1]TCE - ANEXO III - Preencher'!K179</f>
        <v>0</v>
      </c>
      <c r="K170" s="15">
        <f>'[1]TCE - ANEXO III - Preencher'!L179</f>
        <v>263.87819999999999</v>
      </c>
      <c r="L170" s="15">
        <f>'[1]TCE - ANEXO III - Preencher'!M179</f>
        <v>16.21</v>
      </c>
      <c r="M170" s="15">
        <f t="shared" si="13"/>
        <v>247.66819999999998</v>
      </c>
      <c r="N170" s="15">
        <f>'[1]TCE - ANEXO III - Preencher'!O179</f>
        <v>3.04</v>
      </c>
      <c r="O170" s="15">
        <f>'[1]TCE - ANEXO III - Preencher'!P179</f>
        <v>0</v>
      </c>
      <c r="P170" s="16">
        <f t="shared" si="14"/>
        <v>3.04</v>
      </c>
      <c r="Q170" s="15">
        <f>'[1]TCE - ANEXO III - Preencher'!R179</f>
        <v>208.02430000000001</v>
      </c>
      <c r="R170" s="15">
        <f>'[1]TCE - ANEXO III - Preencher'!S179</f>
        <v>97.26</v>
      </c>
      <c r="S170" s="16">
        <f t="shared" si="15"/>
        <v>110.76430000000001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1828.03</v>
      </c>
      <c r="Y170" s="15">
        <f>'[1]TCE - ANEXO III - Preencher'!Z179</f>
        <v>0</v>
      </c>
      <c r="Z170" s="16">
        <f t="shared" si="17"/>
        <v>1828.03</v>
      </c>
      <c r="AA170" s="17" t="str">
        <f>IF('[1]TCE - ANEXO III - Preencher'!AB179="","",'[1]TCE - ANEXO III - Preencher'!AB179)</f>
        <v/>
      </c>
      <c r="AB170" s="15">
        <f t="shared" si="12"/>
        <v>2387.6824999999999</v>
      </c>
    </row>
    <row r="171" spans="1:28" x14ac:dyDescent="0.2">
      <c r="A171" s="8">
        <f>IFERROR(VLOOKUP(B171,'[1]DADOS (OCULTAR)'!$Q$3:$S$136,3,0),"")</f>
        <v>9767633000609</v>
      </c>
      <c r="B171" s="9" t="str">
        <f>'[1]TCE - ANEXO III - Preencher'!C180</f>
        <v>UPA CAXANGÁ - CG Nº 007/2022</v>
      </c>
      <c r="C171" s="10"/>
      <c r="D171" s="11" t="str">
        <f>'[1]TCE - ANEXO III - Preencher'!E180</f>
        <v>JOSE CARLISSON MATEUS OLIVEIRA DA SILVA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4110-05</v>
      </c>
      <c r="G171" s="13" t="str">
        <f>IF('[1]TCE - ANEXO III - Preencher'!H180="","",'[1]TCE - ANEXO III - Preencher'!H180)</f>
        <v>08/2026</v>
      </c>
      <c r="H171" s="14" t="str">
        <f>'[1]TCE - ANEXO III - Preencher'!I180</f>
        <v>0,00</v>
      </c>
      <c r="I171" s="14">
        <f>'[1]TCE - ANEXO III - Preencher'!J180</f>
        <v>14.21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1.52</v>
      </c>
      <c r="O171" s="15">
        <f>'[1]TCE - ANEXO III - Preencher'!P180</f>
        <v>0</v>
      </c>
      <c r="P171" s="16">
        <f t="shared" si="14"/>
        <v>1.52</v>
      </c>
      <c r="Q171" s="15">
        <f>'[1]TCE - ANEXO III - Preencher'!R180</f>
        <v>383.52429999999998</v>
      </c>
      <c r="R171" s="15">
        <f>'[1]TCE - ANEXO III - Preencher'!S180</f>
        <v>42.65</v>
      </c>
      <c r="S171" s="16">
        <f t="shared" si="15"/>
        <v>340.87430000000001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/>
      </c>
      <c r="AB171" s="15">
        <f t="shared" si="12"/>
        <v>386.5043</v>
      </c>
    </row>
    <row r="172" spans="1:28" x14ac:dyDescent="0.2">
      <c r="A172" s="8">
        <f>IFERROR(VLOOKUP(B172,'[1]DADOS (OCULTAR)'!$Q$3:$S$136,3,0),"")</f>
        <v>9767633000609</v>
      </c>
      <c r="B172" s="9" t="str">
        <f>'[1]TCE - ANEXO III - Preencher'!C181</f>
        <v>UPA CAXANGÁ - CG Nº 007/2022</v>
      </c>
      <c r="C172" s="10"/>
      <c r="D172" s="11" t="str">
        <f>'[1]TCE - ANEXO III - Preencher'!E181</f>
        <v>JOSE CARLOS DA SILVA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5143-10</v>
      </c>
      <c r="G172" s="13" t="str">
        <f>IF('[1]TCE - ANEXO III - Preencher'!H181="","",'[1]TCE - ANEXO III - Preencher'!H181)</f>
        <v>08/2026</v>
      </c>
      <c r="H172" s="14" t="str">
        <f>'[1]TCE - ANEXO III - Preencher'!I181</f>
        <v>0,00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1.52</v>
      </c>
      <c r="O172" s="15">
        <f>'[1]TCE - ANEXO III - Preencher'!P181</f>
        <v>0</v>
      </c>
      <c r="P172" s="16">
        <f t="shared" si="14"/>
        <v>1.52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29.9</v>
      </c>
      <c r="Y172" s="15">
        <f>'[1]TCE - ANEXO III - Preencher'!Z181</f>
        <v>0</v>
      </c>
      <c r="Z172" s="16">
        <f t="shared" si="17"/>
        <v>29.9</v>
      </c>
      <c r="AA172" s="17" t="str">
        <f>IF('[1]TCE - ANEXO III - Preencher'!AB181="","",'[1]TCE - ANEXO III - Preencher'!AB181)</f>
        <v/>
      </c>
      <c r="AB172" s="15">
        <f t="shared" si="12"/>
        <v>31.419999999999998</v>
      </c>
    </row>
    <row r="173" spans="1:28" x14ac:dyDescent="0.2">
      <c r="A173" s="8">
        <f>IFERROR(VLOOKUP(B173,'[1]DADOS (OCULTAR)'!$Q$3:$S$136,3,0),"")</f>
        <v>9767633000609</v>
      </c>
      <c r="B173" s="9" t="str">
        <f>'[1]TCE - ANEXO III - Preencher'!C182</f>
        <v>UPA CAXANGÁ - CG Nº 007/2022</v>
      </c>
      <c r="C173" s="10"/>
      <c r="D173" s="11" t="str">
        <f>'[1]TCE - ANEXO III - Preencher'!E182</f>
        <v>JOSE DOS PASSOS NUNES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5211-30</v>
      </c>
      <c r="G173" s="13" t="str">
        <f>IF('[1]TCE - ANEXO III - Preencher'!H182="","",'[1]TCE - ANEXO III - Preencher'!H182)</f>
        <v>08/2026</v>
      </c>
      <c r="H173" s="14" t="str">
        <f>'[1]TCE - ANEXO III - Preencher'!I182</f>
        <v>0,00</v>
      </c>
      <c r="I173" s="14">
        <f>'[1]TCE - ANEXO III - Preencher'!J182</f>
        <v>190.23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29.9</v>
      </c>
      <c r="Y173" s="15">
        <f>'[1]TCE - ANEXO III - Preencher'!Z182</f>
        <v>0</v>
      </c>
      <c r="Z173" s="16">
        <f t="shared" si="17"/>
        <v>29.9</v>
      </c>
      <c r="AA173" s="17" t="str">
        <f>IF('[1]TCE - ANEXO III - Preencher'!AB182="","",'[1]TCE - ANEXO III - Preencher'!AB182)</f>
        <v/>
      </c>
      <c r="AB173" s="15">
        <f t="shared" si="12"/>
        <v>220.13</v>
      </c>
    </row>
    <row r="174" spans="1:28" x14ac:dyDescent="0.2">
      <c r="A174" s="8">
        <f>IFERROR(VLOOKUP(B174,'[1]DADOS (OCULTAR)'!$Q$3:$S$136,3,0),"")</f>
        <v>9767633000609</v>
      </c>
      <c r="B174" s="9" t="str">
        <f>'[1]TCE - ANEXO III - Preencher'!C183</f>
        <v>UPA CAXANGÁ - CG Nº 007/2022</v>
      </c>
      <c r="C174" s="10"/>
      <c r="D174" s="11" t="str">
        <f>'[1]TCE - ANEXO III - Preencher'!E183</f>
        <v>JOSE LUIZ BALBINO DE FREITAS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08/2026</v>
      </c>
      <c r="H174" s="14" t="str">
        <f>'[1]TCE - ANEXO III - Preencher'!I183</f>
        <v>0,00</v>
      </c>
      <c r="I174" s="14">
        <f>'[1]TCE - ANEXO III - Preencher'!J183</f>
        <v>184.9</v>
      </c>
      <c r="J174" s="14">
        <f>'[1]TCE - ANEXO III - Preencher'!K183</f>
        <v>0</v>
      </c>
      <c r="K174" s="15">
        <f>'[1]TCE - ANEXO III - Preencher'!L183</f>
        <v>263.87819999999999</v>
      </c>
      <c r="L174" s="15">
        <f>'[1]TCE - ANEXO III - Preencher'!M183</f>
        <v>16.21</v>
      </c>
      <c r="M174" s="15">
        <f t="shared" si="13"/>
        <v>247.66819999999998</v>
      </c>
      <c r="N174" s="15">
        <f>'[1]TCE - ANEXO III - Preencher'!O183</f>
        <v>1.52</v>
      </c>
      <c r="O174" s="15">
        <f>'[1]TCE - ANEXO III - Preencher'!P183</f>
        <v>0</v>
      </c>
      <c r="P174" s="16">
        <f t="shared" si="14"/>
        <v>1.52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/>
      </c>
      <c r="AB174" s="15">
        <f t="shared" si="12"/>
        <v>2138.0882000000001</v>
      </c>
    </row>
    <row r="175" spans="1:28" x14ac:dyDescent="0.2">
      <c r="A175" s="8">
        <f>IFERROR(VLOOKUP(B175,'[1]DADOS (OCULTAR)'!$Q$3:$S$136,3,0),"")</f>
        <v>9767633000609</v>
      </c>
      <c r="B175" s="9" t="str">
        <f>'[1]TCE - ANEXO III - Preencher'!C184</f>
        <v>UPA CAXANGÁ - CG Nº 007/2022</v>
      </c>
      <c r="C175" s="10"/>
      <c r="D175" s="11" t="str">
        <f>'[1]TCE - ANEXO III - Preencher'!E184</f>
        <v xml:space="preserve">JOSE LUIZ BARROS AMANCIO 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08/2026</v>
      </c>
      <c r="H175" s="14" t="str">
        <f>'[1]TCE - ANEXO III - Preencher'!I184</f>
        <v>0,00</v>
      </c>
      <c r="I175" s="14">
        <f>'[1]TCE - ANEXO III - Preencher'!J184</f>
        <v>155.61000000000001</v>
      </c>
      <c r="J175" s="14">
        <f>'[1]TCE - ANEXO III - Preencher'!K184</f>
        <v>0</v>
      </c>
      <c r="K175" s="15">
        <f>'[1]TCE - ANEXO III - Preencher'!L184</f>
        <v>263.87819999999999</v>
      </c>
      <c r="L175" s="15">
        <f>'[1]TCE - ANEXO III - Preencher'!M184</f>
        <v>16.21</v>
      </c>
      <c r="M175" s="15">
        <f t="shared" si="13"/>
        <v>247.66819999999998</v>
      </c>
      <c r="N175" s="15">
        <f>'[1]TCE - ANEXO III - Preencher'!O184</f>
        <v>1.52</v>
      </c>
      <c r="O175" s="15">
        <f>'[1]TCE - ANEXO III - Preencher'!P184</f>
        <v>0</v>
      </c>
      <c r="P175" s="16">
        <f t="shared" si="14"/>
        <v>1.52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1704</v>
      </c>
      <c r="Y175" s="15">
        <f>'[1]TCE - ANEXO III - Preencher'!Z184</f>
        <v>0</v>
      </c>
      <c r="Z175" s="16">
        <f t="shared" si="17"/>
        <v>1704</v>
      </c>
      <c r="AA175" s="17" t="str">
        <f>IF('[1]TCE - ANEXO III - Preencher'!AB184="","",'[1]TCE - ANEXO III - Preencher'!AB184)</f>
        <v/>
      </c>
      <c r="AB175" s="15">
        <f t="shared" si="12"/>
        <v>2108.7982000000002</v>
      </c>
    </row>
    <row r="176" spans="1:28" x14ac:dyDescent="0.2">
      <c r="A176" s="8">
        <f>IFERROR(VLOOKUP(B176,'[1]DADOS (OCULTAR)'!$Q$3:$S$136,3,0),"")</f>
        <v>9767633000609</v>
      </c>
      <c r="B176" s="9" t="str">
        <f>'[1]TCE - ANEXO III - Preencher'!C185</f>
        <v>UPA CAXANGÁ - CG Nº 007/2022</v>
      </c>
      <c r="C176" s="10"/>
      <c r="D176" s="11" t="str">
        <f>'[1]TCE - ANEXO III - Preencher'!E185</f>
        <v>JOSE LUIZ DE ARAUJO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08/2026</v>
      </c>
      <c r="H176" s="14" t="str">
        <f>'[1]TCE - ANEXO III - Preencher'!I185</f>
        <v>0,00</v>
      </c>
      <c r="I176" s="14">
        <f>'[1]TCE - ANEXO III - Preencher'!J185</f>
        <v>184.9</v>
      </c>
      <c r="J176" s="14">
        <f>'[1]TCE - ANEXO III - Preencher'!K185</f>
        <v>0</v>
      </c>
      <c r="K176" s="15">
        <f>'[1]TCE - ANEXO III - Preencher'!L185</f>
        <v>263.87819999999999</v>
      </c>
      <c r="L176" s="15">
        <f>'[1]TCE - ANEXO III - Preencher'!M185</f>
        <v>16.21</v>
      </c>
      <c r="M176" s="15">
        <f t="shared" si="13"/>
        <v>247.66819999999998</v>
      </c>
      <c r="N176" s="15">
        <f>'[1]TCE - ANEXO III - Preencher'!O185</f>
        <v>1.52</v>
      </c>
      <c r="O176" s="15">
        <f>'[1]TCE - ANEXO III - Preencher'!P185</f>
        <v>0</v>
      </c>
      <c r="P176" s="16">
        <f t="shared" si="14"/>
        <v>1.52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2264.79</v>
      </c>
      <c r="Y176" s="15">
        <f>'[1]TCE - ANEXO III - Preencher'!Z185</f>
        <v>0</v>
      </c>
      <c r="Z176" s="16">
        <f t="shared" si="17"/>
        <v>2264.79</v>
      </c>
      <c r="AA176" s="17" t="str">
        <f>IF('[1]TCE - ANEXO III - Preencher'!AB185="","",'[1]TCE - ANEXO III - Preencher'!AB185)</f>
        <v/>
      </c>
      <c r="AB176" s="15">
        <f t="shared" si="12"/>
        <v>2698.8782000000001</v>
      </c>
    </row>
    <row r="177" spans="1:28" x14ac:dyDescent="0.2">
      <c r="A177" s="8">
        <f>IFERROR(VLOOKUP(B177,'[1]DADOS (OCULTAR)'!$Q$3:$S$136,3,0),"")</f>
        <v>9767633000609</v>
      </c>
      <c r="B177" s="9" t="str">
        <f>'[1]TCE - ANEXO III - Preencher'!C186</f>
        <v>UPA CAXANGÁ - CG Nº 007/2022</v>
      </c>
      <c r="C177" s="10"/>
      <c r="D177" s="11" t="str">
        <f>'[1]TCE - ANEXO III - Preencher'!E186</f>
        <v>JOSE RICARDO TAVARES DOS SANTOS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5151-10</v>
      </c>
      <c r="G177" s="13" t="str">
        <f>IF('[1]TCE - ANEXO III - Preencher'!H186="","",'[1]TCE - ANEXO III - Preencher'!H186)</f>
        <v>08/2026</v>
      </c>
      <c r="H177" s="14" t="str">
        <f>'[1]TCE - ANEXO III - Preencher'!I186</f>
        <v>0,00</v>
      </c>
      <c r="I177" s="14">
        <f>'[1]TCE - ANEXO III - Preencher'!J186</f>
        <v>205.51</v>
      </c>
      <c r="J177" s="14">
        <f>'[1]TCE - ANEXO III - Preencher'!K186</f>
        <v>0</v>
      </c>
      <c r="K177" s="15">
        <f>'[1]TCE - ANEXO III - Preencher'!L186</f>
        <v>263.87819999999999</v>
      </c>
      <c r="L177" s="15">
        <f>'[1]TCE - ANEXO III - Preencher'!M186</f>
        <v>32.32</v>
      </c>
      <c r="M177" s="15">
        <f t="shared" si="13"/>
        <v>231.5582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221.52430000000001</v>
      </c>
      <c r="R177" s="15">
        <f>'[1]TCE - ANEXO III - Preencher'!S186</f>
        <v>89.35</v>
      </c>
      <c r="S177" s="16">
        <f t="shared" si="15"/>
        <v>132.17430000000002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/>
      </c>
      <c r="AB177" s="15">
        <f t="shared" si="12"/>
        <v>599.14250000000004</v>
      </c>
    </row>
    <row r="178" spans="1:28" x14ac:dyDescent="0.2">
      <c r="A178" s="8">
        <f>IFERROR(VLOOKUP(B178,'[1]DADOS (OCULTAR)'!$Q$3:$S$136,3,0),"")</f>
        <v>9767633000609</v>
      </c>
      <c r="B178" s="9" t="str">
        <f>'[1]TCE - ANEXO III - Preencher'!C187</f>
        <v>UPA CAXANGÁ - CG Nº 007/2022</v>
      </c>
      <c r="C178" s="10"/>
      <c r="D178" s="11" t="str">
        <f>'[1]TCE - ANEXO III - Preencher'!E187</f>
        <v xml:space="preserve">JOSEANE CANDIDO DA SILVA 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5163-45</v>
      </c>
      <c r="G178" s="13" t="str">
        <f>IF('[1]TCE - ANEXO III - Preencher'!H187="","",'[1]TCE - ANEXO III - Preencher'!H187)</f>
        <v>08/2026</v>
      </c>
      <c r="H178" s="14" t="str">
        <f>'[1]TCE - ANEXO III - Preencher'!I187</f>
        <v>0,00</v>
      </c>
      <c r="I178" s="14">
        <f>'[1]TCE - ANEXO III - Preencher'!J187</f>
        <v>159.31</v>
      </c>
      <c r="J178" s="14">
        <f>'[1]TCE - ANEXO III - Preencher'!K187</f>
        <v>0</v>
      </c>
      <c r="K178" s="15">
        <f>'[1]TCE - ANEXO III - Preencher'!L187</f>
        <v>263.87819999999999</v>
      </c>
      <c r="L178" s="15">
        <f>'[1]TCE - ANEXO III - Preencher'!M187</f>
        <v>32.32</v>
      </c>
      <c r="M178" s="15">
        <f t="shared" si="13"/>
        <v>231.5582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140.52430000000001</v>
      </c>
      <c r="R178" s="15">
        <f>'[1]TCE - ANEXO III - Preencher'!S187</f>
        <v>100.03</v>
      </c>
      <c r="S178" s="16">
        <f t="shared" si="15"/>
        <v>40.49430000000001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29.9</v>
      </c>
      <c r="Y178" s="15">
        <f>'[1]TCE - ANEXO III - Preencher'!Z187</f>
        <v>0</v>
      </c>
      <c r="Z178" s="16">
        <f t="shared" si="17"/>
        <v>29.9</v>
      </c>
      <c r="AA178" s="17" t="str">
        <f>IF('[1]TCE - ANEXO III - Preencher'!AB187="","",'[1]TCE - ANEXO III - Preencher'!AB187)</f>
        <v/>
      </c>
      <c r="AB178" s="15">
        <f t="shared" si="12"/>
        <v>461.26249999999999</v>
      </c>
    </row>
    <row r="179" spans="1:28" x14ac:dyDescent="0.2">
      <c r="A179" s="8">
        <f>IFERROR(VLOOKUP(B179,'[1]DADOS (OCULTAR)'!$Q$3:$S$136,3,0),"")</f>
        <v>9767633000609</v>
      </c>
      <c r="B179" s="9" t="str">
        <f>'[1]TCE - ANEXO III - Preencher'!C188</f>
        <v>UPA CAXANGÁ - CG Nº 007/2022</v>
      </c>
      <c r="C179" s="10"/>
      <c r="D179" s="11" t="str">
        <f>'[1]TCE - ANEXO III - Preencher'!E188</f>
        <v>JOSELI MARIA DA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08/2026</v>
      </c>
      <c r="H179" s="14" t="str">
        <f>'[1]TCE - ANEXO III - Preencher'!I188</f>
        <v>0,00</v>
      </c>
      <c r="I179" s="14">
        <f>'[1]TCE - ANEXO III - Preencher'!J188</f>
        <v>57.05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1.52</v>
      </c>
      <c r="O179" s="15">
        <f>'[1]TCE - ANEXO III - Preencher'!P188</f>
        <v>0</v>
      </c>
      <c r="P179" s="16">
        <f t="shared" si="14"/>
        <v>1.52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3780.88</v>
      </c>
      <c r="Y179" s="15">
        <f>'[1]TCE - ANEXO III - Preencher'!Z188</f>
        <v>0</v>
      </c>
      <c r="Z179" s="16">
        <f t="shared" si="17"/>
        <v>3780.88</v>
      </c>
      <c r="AA179" s="17" t="str">
        <f>IF('[1]TCE - ANEXO III - Preencher'!AB188="","",'[1]TCE - ANEXO III - Preencher'!AB188)</f>
        <v/>
      </c>
      <c r="AB179" s="15">
        <f t="shared" si="12"/>
        <v>3839.4500000000003</v>
      </c>
    </row>
    <row r="180" spans="1:28" x14ac:dyDescent="0.2">
      <c r="A180" s="8">
        <f>IFERROR(VLOOKUP(B180,'[1]DADOS (OCULTAR)'!$Q$3:$S$136,3,0),"")</f>
        <v>9767633000609</v>
      </c>
      <c r="B180" s="9" t="str">
        <f>'[1]TCE - ANEXO III - Preencher'!C189</f>
        <v>UPA CAXANGÁ - CG Nº 007/2022</v>
      </c>
      <c r="C180" s="10"/>
      <c r="D180" s="11" t="str">
        <f>'[1]TCE - ANEXO III - Preencher'!E189</f>
        <v xml:space="preserve">JOSENILDA MARIA RIBEIRO 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 t="str">
        <f>IF('[1]TCE - ANEXO III - Preencher'!H189="","",'[1]TCE - ANEXO III - Preencher'!H189)</f>
        <v>08/2026</v>
      </c>
      <c r="H180" s="14" t="str">
        <f>'[1]TCE - ANEXO III - Preencher'!I189</f>
        <v>0,00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3748.19</v>
      </c>
      <c r="Y180" s="15">
        <f>'[1]TCE - ANEXO III - Preencher'!Z189</f>
        <v>0</v>
      </c>
      <c r="Z180" s="16">
        <f t="shared" si="17"/>
        <v>3748.19</v>
      </c>
      <c r="AA180" s="17" t="str">
        <f>IF('[1]TCE - ANEXO III - Preencher'!AB189="","",'[1]TCE - ANEXO III - Preencher'!AB189)</f>
        <v/>
      </c>
      <c r="AB180" s="15">
        <f t="shared" si="12"/>
        <v>3748.19</v>
      </c>
    </row>
    <row r="181" spans="1:28" x14ac:dyDescent="0.2">
      <c r="A181" s="8">
        <f>IFERROR(VLOOKUP(B181,'[1]DADOS (OCULTAR)'!$Q$3:$S$136,3,0),"")</f>
        <v>9767633000609</v>
      </c>
      <c r="B181" s="9" t="str">
        <f>'[1]TCE - ANEXO III - Preencher'!C190</f>
        <v>UPA CAXANGÁ - CG Nº 007/2022</v>
      </c>
      <c r="C181" s="10"/>
      <c r="D181" s="11" t="str">
        <f>'[1]TCE - ANEXO III - Preencher'!E190</f>
        <v>JOSIMAR ROSA SENNA DO NASCIMENTO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5143-10</v>
      </c>
      <c r="G181" s="13" t="str">
        <f>IF('[1]TCE - ANEXO III - Preencher'!H190="","",'[1]TCE - ANEXO III - Preencher'!H190)</f>
        <v>08/2026</v>
      </c>
      <c r="H181" s="14" t="str">
        <f>'[1]TCE - ANEXO III - Preencher'!I190</f>
        <v>0,00</v>
      </c>
      <c r="I181" s="14">
        <f>'[1]TCE - ANEXO III - Preencher'!J190</f>
        <v>189.64</v>
      </c>
      <c r="J181" s="14">
        <f>'[1]TCE - ANEXO III - Preencher'!K190</f>
        <v>0</v>
      </c>
      <c r="K181" s="15">
        <f>'[1]TCE - ANEXO III - Preencher'!L190</f>
        <v>263.87819999999999</v>
      </c>
      <c r="L181" s="15">
        <f>'[1]TCE - ANEXO III - Preencher'!M190</f>
        <v>32.32</v>
      </c>
      <c r="M181" s="15">
        <f t="shared" si="13"/>
        <v>231.5582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29.9</v>
      </c>
      <c r="Y181" s="15">
        <f>'[1]TCE - ANEXO III - Preencher'!Z190</f>
        <v>0</v>
      </c>
      <c r="Z181" s="16">
        <f t="shared" si="17"/>
        <v>29.9</v>
      </c>
      <c r="AA181" s="17" t="str">
        <f>IF('[1]TCE - ANEXO III - Preencher'!AB190="","",'[1]TCE - ANEXO III - Preencher'!AB190)</f>
        <v/>
      </c>
      <c r="AB181" s="15">
        <f t="shared" si="12"/>
        <v>451.09819999999996</v>
      </c>
    </row>
    <row r="182" spans="1:28" x14ac:dyDescent="0.2">
      <c r="A182" s="8">
        <f>IFERROR(VLOOKUP(B182,'[1]DADOS (OCULTAR)'!$Q$3:$S$136,3,0),"")</f>
        <v>9767633000609</v>
      </c>
      <c r="B182" s="9" t="str">
        <f>'[1]TCE - ANEXO III - Preencher'!C191</f>
        <v>UPA CAXANGÁ - CG Nº 007/2022</v>
      </c>
      <c r="C182" s="10"/>
      <c r="D182" s="11" t="str">
        <f>'[1]TCE - ANEXO III - Preencher'!E191</f>
        <v>JOYCE ALINE RODRIGUES DE ANDRADE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 t="str">
        <f>IF('[1]TCE - ANEXO III - Preencher'!H191="","",'[1]TCE - ANEXO III - Preencher'!H191)</f>
        <v>08/2026</v>
      </c>
      <c r="H182" s="14" t="str">
        <f>'[1]TCE - ANEXO III - Preencher'!I191</f>
        <v>0,00</v>
      </c>
      <c r="I182" s="14">
        <f>'[1]TCE - ANEXO III - Preencher'!J191</f>
        <v>182.06</v>
      </c>
      <c r="J182" s="14">
        <f>'[1]TCE - ANEXO III - Preencher'!K191</f>
        <v>0</v>
      </c>
      <c r="K182" s="15">
        <f>'[1]TCE - ANEXO III - Preencher'!L191</f>
        <v>263.87819999999999</v>
      </c>
      <c r="L182" s="15">
        <f>'[1]TCE - ANEXO III - Preencher'!M191</f>
        <v>16.21</v>
      </c>
      <c r="M182" s="15">
        <f t="shared" si="13"/>
        <v>247.66819999999998</v>
      </c>
      <c r="N182" s="15">
        <f>'[1]TCE - ANEXO III - Preencher'!O191</f>
        <v>3.04</v>
      </c>
      <c r="O182" s="15">
        <f>'[1]TCE - ANEXO III - Preencher'!P191</f>
        <v>0</v>
      </c>
      <c r="P182" s="16">
        <f t="shared" si="14"/>
        <v>3.04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2770.71</v>
      </c>
      <c r="Y182" s="15">
        <f>'[1]TCE - ANEXO III - Preencher'!Z191</f>
        <v>0</v>
      </c>
      <c r="Z182" s="16">
        <f t="shared" si="17"/>
        <v>2770.71</v>
      </c>
      <c r="AA182" s="17" t="str">
        <f>IF('[1]TCE - ANEXO III - Preencher'!AB191="","",'[1]TCE - ANEXO III - Preencher'!AB191)</f>
        <v/>
      </c>
      <c r="AB182" s="15">
        <f t="shared" si="12"/>
        <v>3203.4782</v>
      </c>
    </row>
    <row r="183" spans="1:28" x14ac:dyDescent="0.2">
      <c r="A183" s="8">
        <f>IFERROR(VLOOKUP(B183,'[1]DADOS (OCULTAR)'!$Q$3:$S$136,3,0),"")</f>
        <v>9767633000609</v>
      </c>
      <c r="B183" s="9" t="str">
        <f>'[1]TCE - ANEXO III - Preencher'!C192</f>
        <v>UPA CAXANGÁ - CG Nº 007/2022</v>
      </c>
      <c r="C183" s="10"/>
      <c r="D183" s="11" t="str">
        <f>'[1]TCE - ANEXO III - Preencher'!E192</f>
        <v>JOYCE COUTINHO PEREIRA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08/2026</v>
      </c>
      <c r="H183" s="14" t="str">
        <f>'[1]TCE - ANEXO III - Preencher'!I192</f>
        <v>0,00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1311.55</v>
      </c>
      <c r="Y183" s="15">
        <f>'[1]TCE - ANEXO III - Preencher'!Z192</f>
        <v>0</v>
      </c>
      <c r="Z183" s="16">
        <f t="shared" si="17"/>
        <v>1311.55</v>
      </c>
      <c r="AA183" s="17" t="str">
        <f>IF('[1]TCE - ANEXO III - Preencher'!AB192="","",'[1]TCE - ANEXO III - Preencher'!AB192)</f>
        <v/>
      </c>
      <c r="AB183" s="15">
        <f t="shared" si="12"/>
        <v>1311.55</v>
      </c>
    </row>
    <row r="184" spans="1:28" x14ac:dyDescent="0.2">
      <c r="A184" s="8">
        <f>IFERROR(VLOOKUP(B184,'[1]DADOS (OCULTAR)'!$Q$3:$S$136,3,0),"")</f>
        <v>9767633000609</v>
      </c>
      <c r="B184" s="9" t="str">
        <f>'[1]TCE - ANEXO III - Preencher'!C193</f>
        <v>UPA CAXANGÁ - CG Nº 007/2022</v>
      </c>
      <c r="C184" s="10"/>
      <c r="D184" s="11" t="str">
        <f>'[1]TCE - ANEXO III - Preencher'!E193</f>
        <v>JULIANA HIGINO PONTES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08/2026</v>
      </c>
      <c r="H184" s="14" t="str">
        <f>'[1]TCE - ANEXO III - Preencher'!I193</f>
        <v>0,00</v>
      </c>
      <c r="I184" s="14">
        <f>'[1]TCE - ANEXO III - Preencher'!J193</f>
        <v>203.86</v>
      </c>
      <c r="J184" s="14">
        <f>'[1]TCE - ANEXO III - Preencher'!K193</f>
        <v>0</v>
      </c>
      <c r="K184" s="15">
        <f>'[1]TCE - ANEXO III - Preencher'!L193</f>
        <v>263.87819999999999</v>
      </c>
      <c r="L184" s="15">
        <f>'[1]TCE - ANEXO III - Preencher'!M193</f>
        <v>16.21</v>
      </c>
      <c r="M184" s="15">
        <f t="shared" si="13"/>
        <v>247.66819999999998</v>
      </c>
      <c r="N184" s="15">
        <f>'[1]TCE - ANEXO III - Preencher'!O193</f>
        <v>1.52</v>
      </c>
      <c r="O184" s="15">
        <f>'[1]TCE - ANEXO III - Preencher'!P193</f>
        <v>0</v>
      </c>
      <c r="P184" s="16">
        <f t="shared" si="14"/>
        <v>1.52</v>
      </c>
      <c r="Q184" s="15">
        <f>'[1]TCE - ANEXO III - Preencher'!R193</f>
        <v>149.52430000000001</v>
      </c>
      <c r="R184" s="15">
        <f>'[1]TCE - ANEXO III - Preencher'!S193</f>
        <v>97.26</v>
      </c>
      <c r="S184" s="16">
        <f t="shared" si="15"/>
        <v>52.264300000000006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3795.18</v>
      </c>
      <c r="Y184" s="15">
        <f>'[1]TCE - ANEXO III - Preencher'!Z193</f>
        <v>0</v>
      </c>
      <c r="Z184" s="16">
        <f t="shared" si="17"/>
        <v>3795.18</v>
      </c>
      <c r="AA184" s="17" t="str">
        <f>IF('[1]TCE - ANEXO III - Preencher'!AB193="","",'[1]TCE - ANEXO III - Preencher'!AB193)</f>
        <v/>
      </c>
      <c r="AB184" s="15">
        <f t="shared" si="12"/>
        <v>4300.4924999999994</v>
      </c>
    </row>
    <row r="185" spans="1:28" x14ac:dyDescent="0.2">
      <c r="A185" s="8">
        <f>IFERROR(VLOOKUP(B185,'[1]DADOS (OCULTAR)'!$Q$3:$S$136,3,0),"")</f>
        <v>9767633000609</v>
      </c>
      <c r="B185" s="9" t="str">
        <f>'[1]TCE - ANEXO III - Preencher'!C194</f>
        <v>UPA CAXANGÁ - CG Nº 007/2022</v>
      </c>
      <c r="C185" s="10"/>
      <c r="D185" s="11" t="str">
        <f>'[1]TCE - ANEXO III - Preencher'!E194</f>
        <v>JULIANA JUSTINO RIBEIRO DE BARROS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08/2026</v>
      </c>
      <c r="H185" s="14" t="str">
        <f>'[1]TCE - ANEXO III - Preencher'!I194</f>
        <v>0,00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>
        <f>IFERROR(VLOOKUP(B186,'[1]DADOS (OCULTAR)'!$Q$3:$S$136,3,0),"")</f>
        <v>9767633000609</v>
      </c>
      <c r="B186" s="9" t="str">
        <f>'[1]TCE - ANEXO III - Preencher'!C195</f>
        <v>UPA CAXANGÁ - CG Nº 007/2022</v>
      </c>
      <c r="C186" s="10"/>
      <c r="D186" s="11" t="str">
        <f>'[1]TCE - ANEXO III - Preencher'!E195</f>
        <v>JULIANE MARTA FERREIRA BENEDITO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 t="str">
        <f>IF('[1]TCE - ANEXO III - Preencher'!H195="","",'[1]TCE - ANEXO III - Preencher'!H195)</f>
        <v>08/2026</v>
      </c>
      <c r="H186" s="14" t="str">
        <f>'[1]TCE - ANEXO III - Preencher'!I195</f>
        <v>0,00</v>
      </c>
      <c r="I186" s="14">
        <f>'[1]TCE - ANEXO III - Preencher'!J195</f>
        <v>175.85</v>
      </c>
      <c r="J186" s="14">
        <f>'[1]TCE - ANEXO III - Preencher'!K195</f>
        <v>0</v>
      </c>
      <c r="K186" s="15">
        <f>'[1]TCE - ANEXO III - Preencher'!L195</f>
        <v>263.87819999999999</v>
      </c>
      <c r="L186" s="15">
        <f>'[1]TCE - ANEXO III - Preencher'!M195</f>
        <v>2.4300000000000002</v>
      </c>
      <c r="M186" s="15">
        <f t="shared" si="13"/>
        <v>261.44819999999999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1704</v>
      </c>
      <c r="Y186" s="15">
        <f>'[1]TCE - ANEXO III - Preencher'!Z195</f>
        <v>0</v>
      </c>
      <c r="Z186" s="16">
        <f t="shared" si="17"/>
        <v>1704</v>
      </c>
      <c r="AA186" s="17" t="str">
        <f>IF('[1]TCE - ANEXO III - Preencher'!AB195="","",'[1]TCE - ANEXO III - Preencher'!AB195)</f>
        <v/>
      </c>
      <c r="AB186" s="15">
        <f t="shared" si="12"/>
        <v>2141.2982000000002</v>
      </c>
    </row>
    <row r="187" spans="1:28" x14ac:dyDescent="0.2">
      <c r="A187" s="8">
        <f>IFERROR(VLOOKUP(B187,'[1]DADOS (OCULTAR)'!$Q$3:$S$136,3,0),"")</f>
        <v>9767633000609</v>
      </c>
      <c r="B187" s="9" t="str">
        <f>'[1]TCE - ANEXO III - Preencher'!C196</f>
        <v>UPA CAXANGÁ - CG Nº 007/2022</v>
      </c>
      <c r="C187" s="10"/>
      <c r="D187" s="11" t="str">
        <f>'[1]TCE - ANEXO III - Preencher'!E196</f>
        <v>KAMILLA DE MACEDO E SILVA</v>
      </c>
      <c r="E187" s="9" t="str">
        <f>IF('[1]TCE - ANEXO III - Preencher'!F196="4 - Assistência Odontológica","2 - Outros Profissionais da Saúde",'[1]TCE - ANEXO III - Preencher'!F196)</f>
        <v>1 - Médico</v>
      </c>
      <c r="F187" s="12" t="str">
        <f>'[1]TCE - ANEXO III - Preencher'!G196</f>
        <v>2251-25</v>
      </c>
      <c r="G187" s="13" t="str">
        <f>IF('[1]TCE - ANEXO III - Preencher'!H196="","",'[1]TCE - ANEXO III - Preencher'!H196)</f>
        <v>08/2026</v>
      </c>
      <c r="H187" s="14" t="str">
        <f>'[1]TCE - ANEXO III - Preencher'!I196</f>
        <v>0,00</v>
      </c>
      <c r="I187" s="14">
        <f>'[1]TCE - ANEXO III - Preencher'!J196</f>
        <v>667.54</v>
      </c>
      <c r="J187" s="14">
        <f>'[1]TCE - ANEXO III - Preencher'!K196</f>
        <v>0</v>
      </c>
      <c r="K187" s="15">
        <f>'[1]TCE - ANEXO III - Preencher'!L196</f>
        <v>263.87819999999999</v>
      </c>
      <c r="L187" s="15">
        <f>'[1]TCE - ANEXO III - Preencher'!M196</f>
        <v>7.33</v>
      </c>
      <c r="M187" s="15">
        <f t="shared" si="13"/>
        <v>256.54820000000001</v>
      </c>
      <c r="N187" s="15">
        <f>'[1]TCE - ANEXO III - Preencher'!O196</f>
        <v>3.04</v>
      </c>
      <c r="O187" s="15">
        <f>'[1]TCE - ANEXO III - Preencher'!P196</f>
        <v>32.22</v>
      </c>
      <c r="P187" s="16">
        <f t="shared" si="14"/>
        <v>-29.18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894.90819999999997</v>
      </c>
    </row>
    <row r="188" spans="1:28" x14ac:dyDescent="0.2">
      <c r="A188" s="8">
        <f>IFERROR(VLOOKUP(B188,'[1]DADOS (OCULTAR)'!$Q$3:$S$136,3,0),"")</f>
        <v>9767633000609</v>
      </c>
      <c r="B188" s="9" t="str">
        <f>'[1]TCE - ANEXO III - Preencher'!C197</f>
        <v>UPA CAXANGÁ - CG Nº 007/2022</v>
      </c>
      <c r="C188" s="10"/>
      <c r="D188" s="11" t="str">
        <f>'[1]TCE - ANEXO III - Preencher'!E197</f>
        <v>KARINA DE OLIVEIRA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 t="str">
        <f>IF('[1]TCE - ANEXO III - Preencher'!H197="","",'[1]TCE - ANEXO III - Preencher'!H197)</f>
        <v>08/2026</v>
      </c>
      <c r="H188" s="14" t="str">
        <f>'[1]TCE - ANEXO III - Preencher'!I197</f>
        <v>0,00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1.52</v>
      </c>
      <c r="O188" s="15">
        <f>'[1]TCE - ANEXO III - Preencher'!P197</f>
        <v>0</v>
      </c>
      <c r="P188" s="16">
        <f t="shared" si="14"/>
        <v>1.52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483.34</v>
      </c>
      <c r="Y188" s="15">
        <f>'[1]TCE - ANEXO III - Preencher'!Z197</f>
        <v>0</v>
      </c>
      <c r="Z188" s="16">
        <f t="shared" si="17"/>
        <v>483.34</v>
      </c>
      <c r="AA188" s="17" t="str">
        <f>IF('[1]TCE - ANEXO III - Preencher'!AB197="","",'[1]TCE - ANEXO III - Preencher'!AB197)</f>
        <v/>
      </c>
      <c r="AB188" s="15">
        <f t="shared" si="12"/>
        <v>484.85999999999996</v>
      </c>
    </row>
    <row r="189" spans="1:28" x14ac:dyDescent="0.2">
      <c r="A189" s="8">
        <f>IFERROR(VLOOKUP(B189,'[1]DADOS (OCULTAR)'!$Q$3:$S$136,3,0),"")</f>
        <v>9767633000609</v>
      </c>
      <c r="B189" s="9" t="str">
        <f>'[1]TCE - ANEXO III - Preencher'!C198</f>
        <v>UPA CAXANGÁ - CG Nº 007/2022</v>
      </c>
      <c r="C189" s="10"/>
      <c r="D189" s="11" t="str">
        <f>'[1]TCE - ANEXO III - Preencher'!E198</f>
        <v>KAYLANE CIBELE OLIVEIRA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4110-05</v>
      </c>
      <c r="G189" s="13" t="str">
        <f>IF('[1]TCE - ANEXO III - Preencher'!H198="","",'[1]TCE - ANEXO III - Preencher'!H198)</f>
        <v>08/2026</v>
      </c>
      <c r="H189" s="14" t="str">
        <f>'[1]TCE - ANEXO III - Preencher'!I198</f>
        <v>0,00</v>
      </c>
      <c r="I189" s="14">
        <f>'[1]TCE - ANEXO III - Preencher'!J198</f>
        <v>0</v>
      </c>
      <c r="J189" s="14">
        <f>'[1]TCE - ANEXO III - Preencher'!K198</f>
        <v>2368.2800000000002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/>
      </c>
      <c r="AB189" s="15">
        <f t="shared" si="12"/>
        <v>2398.1800000000003</v>
      </c>
    </row>
    <row r="190" spans="1:28" x14ac:dyDescent="0.2">
      <c r="A190" s="8">
        <f>IFERROR(VLOOKUP(B190,'[1]DADOS (OCULTAR)'!$Q$3:$S$136,3,0),"")</f>
        <v>9767633000609</v>
      </c>
      <c r="B190" s="9" t="str">
        <f>'[1]TCE - ANEXO III - Preencher'!C199</f>
        <v>UPA CAXANGÁ - CG Nº 007/2022</v>
      </c>
      <c r="C190" s="10"/>
      <c r="D190" s="11" t="str">
        <f>'[1]TCE - ANEXO III - Preencher'!E199</f>
        <v>LADJANE REGINA JESUS DO NASCIMENTO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08/2026</v>
      </c>
      <c r="H190" s="14" t="str">
        <f>'[1]TCE - ANEXO III - Preencher'!I199</f>
        <v>0,00</v>
      </c>
      <c r="I190" s="14">
        <f>'[1]TCE - ANEXO III - Preencher'!J199</f>
        <v>155.61000000000001</v>
      </c>
      <c r="J190" s="14">
        <f>'[1]TCE - ANEXO III - Preencher'!K199</f>
        <v>0</v>
      </c>
      <c r="K190" s="15">
        <f>'[1]TCE - ANEXO III - Preencher'!L199</f>
        <v>263.87819999999999</v>
      </c>
      <c r="L190" s="15">
        <f>'[1]TCE - ANEXO III - Preencher'!M199</f>
        <v>16.21</v>
      </c>
      <c r="M190" s="15">
        <f t="shared" si="13"/>
        <v>247.66819999999998</v>
      </c>
      <c r="N190" s="15">
        <f>'[1]TCE - ANEXO III - Preencher'!O199</f>
        <v>1.52</v>
      </c>
      <c r="O190" s="15">
        <f>'[1]TCE - ANEXO III - Preencher'!P199</f>
        <v>0</v>
      </c>
      <c r="P190" s="16">
        <f t="shared" si="14"/>
        <v>1.52</v>
      </c>
      <c r="Q190" s="15">
        <f>'[1]TCE - ANEXO III - Preencher'!R199</f>
        <v>149.52430000000001</v>
      </c>
      <c r="R190" s="15">
        <f>'[1]TCE - ANEXO III - Preencher'!S199</f>
        <v>97.26</v>
      </c>
      <c r="S190" s="16">
        <f t="shared" si="15"/>
        <v>52.264300000000006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3276.62</v>
      </c>
      <c r="Y190" s="15">
        <f>'[1]TCE - ANEXO III - Preencher'!Z199</f>
        <v>0</v>
      </c>
      <c r="Z190" s="16">
        <f t="shared" si="17"/>
        <v>3276.62</v>
      </c>
      <c r="AA190" s="17" t="str">
        <f>IF('[1]TCE - ANEXO III - Preencher'!AB199="","",'[1]TCE - ANEXO III - Preencher'!AB199)</f>
        <v/>
      </c>
      <c r="AB190" s="15">
        <f t="shared" si="12"/>
        <v>3733.6824999999999</v>
      </c>
    </row>
    <row r="191" spans="1:28" x14ac:dyDescent="0.2">
      <c r="A191" s="8">
        <f>IFERROR(VLOOKUP(B191,'[1]DADOS (OCULTAR)'!$Q$3:$S$136,3,0),"")</f>
        <v>9767633000609</v>
      </c>
      <c r="B191" s="9" t="str">
        <f>'[1]TCE - ANEXO III - Preencher'!C200</f>
        <v>UPA CAXANGÁ - CG Nº 007/2022</v>
      </c>
      <c r="C191" s="10"/>
      <c r="D191" s="11" t="str">
        <f>'[1]TCE - ANEXO III - Preencher'!E200</f>
        <v xml:space="preserve">LAIS MARIA PERGENTINO SANTOS DA ROCHA 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4110-05</v>
      </c>
      <c r="G191" s="13" t="str">
        <f>IF('[1]TCE - ANEXO III - Preencher'!H200="","",'[1]TCE - ANEXO III - Preencher'!H200)</f>
        <v>08/2026</v>
      </c>
      <c r="H191" s="14" t="str">
        <f>'[1]TCE - ANEXO III - Preencher'!I200</f>
        <v>0,00</v>
      </c>
      <c r="I191" s="14">
        <f>'[1]TCE - ANEXO III - Preencher'!J200</f>
        <v>183.14</v>
      </c>
      <c r="J191" s="14">
        <f>'[1]TCE - ANEXO III - Preencher'!K200</f>
        <v>0</v>
      </c>
      <c r="K191" s="15">
        <f>'[1]TCE - ANEXO III - Preencher'!L200</f>
        <v>263.87819999999999</v>
      </c>
      <c r="L191" s="15">
        <f>'[1]TCE - ANEXO III - Preencher'!M200</f>
        <v>32.32</v>
      </c>
      <c r="M191" s="15">
        <f t="shared" si="13"/>
        <v>231.5582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/>
      </c>
      <c r="AB191" s="15">
        <f t="shared" si="12"/>
        <v>444.59819999999996</v>
      </c>
    </row>
    <row r="192" spans="1:28" x14ac:dyDescent="0.2">
      <c r="A192" s="8">
        <f>IFERROR(VLOOKUP(B192,'[1]DADOS (OCULTAR)'!$Q$3:$S$136,3,0),"")</f>
        <v>9767633000609</v>
      </c>
      <c r="B192" s="9" t="str">
        <f>'[1]TCE - ANEXO III - Preencher'!C201</f>
        <v>UPA CAXANGÁ - CG Nº 007/2022</v>
      </c>
      <c r="C192" s="10"/>
      <c r="D192" s="11" t="str">
        <f>'[1]TCE - ANEXO III - Preencher'!E201</f>
        <v>LAIS MARTINS SILVA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2235-05</v>
      </c>
      <c r="G192" s="13" t="str">
        <f>IF('[1]TCE - ANEXO III - Preencher'!H201="","",'[1]TCE - ANEXO III - Preencher'!H201)</f>
        <v>08/2026</v>
      </c>
      <c r="H192" s="14" t="str">
        <f>'[1]TCE - ANEXO III - Preencher'!I201</f>
        <v>0,00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4193.91</v>
      </c>
      <c r="Y192" s="15">
        <f>'[1]TCE - ANEXO III - Preencher'!Z201</f>
        <v>0</v>
      </c>
      <c r="Z192" s="16">
        <f t="shared" si="17"/>
        <v>4193.91</v>
      </c>
      <c r="AA192" s="17" t="str">
        <f>IF('[1]TCE - ANEXO III - Preencher'!AB201="","",'[1]TCE - ANEXO III - Preencher'!AB201)</f>
        <v/>
      </c>
      <c r="AB192" s="15">
        <f t="shared" si="12"/>
        <v>4193.91</v>
      </c>
    </row>
    <row r="193" spans="1:28" x14ac:dyDescent="0.2">
      <c r="A193" s="8">
        <f>IFERROR(VLOOKUP(B193,'[1]DADOS (OCULTAR)'!$Q$3:$S$136,3,0),"")</f>
        <v>9767633000609</v>
      </c>
      <c r="B193" s="9" t="str">
        <f>'[1]TCE - ANEXO III - Preencher'!C202</f>
        <v>UPA CAXANGÁ - CG Nº 007/2022</v>
      </c>
      <c r="C193" s="10"/>
      <c r="D193" s="11" t="str">
        <f>'[1]TCE - ANEXO III - Preencher'!E202</f>
        <v xml:space="preserve">LAIS MUNIQUE ALVES RIBEIRO 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2236-05</v>
      </c>
      <c r="G193" s="13" t="str">
        <f>IF('[1]TCE - ANEXO III - Preencher'!H202="","",'[1]TCE - ANEXO III - Preencher'!H202)</f>
        <v>08/2026</v>
      </c>
      <c r="H193" s="14" t="str">
        <f>'[1]TCE - ANEXO III - Preencher'!I202</f>
        <v>0,00</v>
      </c>
      <c r="I193" s="14">
        <f>'[1]TCE - ANEXO III - Preencher'!J202</f>
        <v>189.32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1.52</v>
      </c>
      <c r="O193" s="15">
        <f>'[1]TCE - ANEXO III - Preencher'!P202</f>
        <v>0</v>
      </c>
      <c r="P193" s="16">
        <f t="shared" si="14"/>
        <v>1.52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190.84</v>
      </c>
    </row>
    <row r="194" spans="1:28" x14ac:dyDescent="0.2">
      <c r="A194" s="8">
        <f>IFERROR(VLOOKUP(B194,'[1]DADOS (OCULTAR)'!$Q$3:$S$136,3,0),"")</f>
        <v>9767633000609</v>
      </c>
      <c r="B194" s="9" t="str">
        <f>'[1]TCE - ANEXO III - Preencher'!C203</f>
        <v>UPA CAXANGÁ - CG Nº 007/2022</v>
      </c>
      <c r="C194" s="10"/>
      <c r="D194" s="11" t="str">
        <f>'[1]TCE - ANEXO III - Preencher'!E203</f>
        <v xml:space="preserve">LEOMAR JOSE DA SILVA 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08/2026</v>
      </c>
      <c r="H194" s="14" t="str">
        <f>'[1]TCE - ANEXO III - Preencher'!I203</f>
        <v>0,00</v>
      </c>
      <c r="I194" s="14">
        <f>'[1]TCE - ANEXO III - Preencher'!J203</f>
        <v>155.61000000000001</v>
      </c>
      <c r="J194" s="14">
        <f>'[1]TCE - ANEXO III - Preencher'!K203</f>
        <v>0</v>
      </c>
      <c r="K194" s="15">
        <f>'[1]TCE - ANEXO III - Preencher'!L203</f>
        <v>263.87819999999999</v>
      </c>
      <c r="L194" s="15">
        <f>'[1]TCE - ANEXO III - Preencher'!M203</f>
        <v>16.21</v>
      </c>
      <c r="M194" s="15">
        <f t="shared" si="13"/>
        <v>247.66819999999998</v>
      </c>
      <c r="N194" s="15">
        <f>'[1]TCE - ANEXO III - Preencher'!O203</f>
        <v>1.52</v>
      </c>
      <c r="O194" s="15">
        <f>'[1]TCE - ANEXO III - Preencher'!P203</f>
        <v>0</v>
      </c>
      <c r="P194" s="16">
        <f t="shared" si="14"/>
        <v>1.52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1704</v>
      </c>
      <c r="Y194" s="15">
        <f>'[1]TCE - ANEXO III - Preencher'!Z203</f>
        <v>0</v>
      </c>
      <c r="Z194" s="16">
        <f t="shared" si="17"/>
        <v>1704</v>
      </c>
      <c r="AA194" s="17" t="str">
        <f>IF('[1]TCE - ANEXO III - Preencher'!AB203="","",'[1]TCE - ANEXO III - Preencher'!AB203)</f>
        <v/>
      </c>
      <c r="AB194" s="15">
        <f t="shared" si="12"/>
        <v>2108.7982000000002</v>
      </c>
    </row>
    <row r="195" spans="1:28" x14ac:dyDescent="0.2">
      <c r="A195" s="8">
        <f>IFERROR(VLOOKUP(B195,'[1]DADOS (OCULTAR)'!$Q$3:$S$136,3,0),"")</f>
        <v>9767633000609</v>
      </c>
      <c r="B195" s="9" t="str">
        <f>'[1]TCE - ANEXO III - Preencher'!C204</f>
        <v>UPA CAXANGÁ - CG Nº 007/2022</v>
      </c>
      <c r="C195" s="10"/>
      <c r="D195" s="11" t="str">
        <f>'[1]TCE - ANEXO III - Preencher'!E204</f>
        <v xml:space="preserve">LEONILDA MARIA BARBOZA DOS SANTOS 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08/2026</v>
      </c>
      <c r="H195" s="14" t="str">
        <f>'[1]TCE - ANEXO III - Preencher'!I204</f>
        <v>0,00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852</v>
      </c>
      <c r="Y195" s="15">
        <f>'[1]TCE - ANEXO III - Preencher'!Z204</f>
        <v>0</v>
      </c>
      <c r="Z195" s="16">
        <f t="shared" si="17"/>
        <v>852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852</v>
      </c>
    </row>
    <row r="196" spans="1:28" x14ac:dyDescent="0.2">
      <c r="A196" s="8">
        <f>IFERROR(VLOOKUP(B196,'[1]DADOS (OCULTAR)'!$Q$3:$S$136,3,0),"")</f>
        <v>9767633000609</v>
      </c>
      <c r="B196" s="9" t="str">
        <f>'[1]TCE - ANEXO III - Preencher'!C205</f>
        <v>UPA CAXANGÁ - CG Nº 007/2022</v>
      </c>
      <c r="C196" s="10"/>
      <c r="D196" s="11" t="str">
        <f>'[1]TCE - ANEXO III - Preencher'!E205</f>
        <v xml:space="preserve">LETICIA DO NASCIMENTO AMORIM 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08/2026</v>
      </c>
      <c r="H196" s="14" t="str">
        <f>'[1]TCE - ANEXO III - Preencher'!I205</f>
        <v>0,00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75.03</v>
      </c>
      <c r="Y196" s="15">
        <f>'[1]TCE - ANEXO III - Preencher'!Z205</f>
        <v>0</v>
      </c>
      <c r="Z196" s="16">
        <f t="shared" ref="Z196:Z259" si="23">X196-Y196</f>
        <v>75.03</v>
      </c>
      <c r="AA196" s="17" t="str">
        <f>IF('[1]TCE - ANEXO III - Preencher'!AB205="","",'[1]TCE - ANEXO III - Preencher'!AB205)</f>
        <v/>
      </c>
      <c r="AB196" s="15">
        <f t="shared" si="18"/>
        <v>75.03</v>
      </c>
    </row>
    <row r="197" spans="1:28" x14ac:dyDescent="0.2">
      <c r="A197" s="8">
        <f>IFERROR(VLOOKUP(B197,'[1]DADOS (OCULTAR)'!$Q$3:$S$136,3,0),"")</f>
        <v>9767633000609</v>
      </c>
      <c r="B197" s="9" t="str">
        <f>'[1]TCE - ANEXO III - Preencher'!C206</f>
        <v>UPA CAXANGÁ - CG Nº 007/2022</v>
      </c>
      <c r="C197" s="10"/>
      <c r="D197" s="11" t="str">
        <f>'[1]TCE - ANEXO III - Preencher'!E206</f>
        <v>LILIANE APARECIDA DIONISIO DA SILVA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4221-10</v>
      </c>
      <c r="G197" s="13" t="str">
        <f>IF('[1]TCE - ANEXO III - Preencher'!H206="","",'[1]TCE - ANEXO III - Preencher'!H206)</f>
        <v>08/2026</v>
      </c>
      <c r="H197" s="14" t="str">
        <f>'[1]TCE - ANEXO III - Preencher'!I206</f>
        <v>0,00</v>
      </c>
      <c r="I197" s="14">
        <f>'[1]TCE - ANEXO III - Preencher'!J206</f>
        <v>186.77</v>
      </c>
      <c r="J197" s="14">
        <f>'[1]TCE - ANEXO III - Preencher'!K206</f>
        <v>0</v>
      </c>
      <c r="K197" s="15">
        <f>'[1]TCE - ANEXO III - Preencher'!L206</f>
        <v>263.87819999999999</v>
      </c>
      <c r="L197" s="15">
        <f>'[1]TCE - ANEXO III - Preencher'!M206</f>
        <v>32.32</v>
      </c>
      <c r="M197" s="15">
        <f t="shared" si="19"/>
        <v>231.5582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/>
      </c>
      <c r="AB197" s="15">
        <f t="shared" si="18"/>
        <v>448.22820000000002</v>
      </c>
    </row>
    <row r="198" spans="1:28" x14ac:dyDescent="0.2">
      <c r="A198" s="8">
        <f>IFERROR(VLOOKUP(B198,'[1]DADOS (OCULTAR)'!$Q$3:$S$136,3,0),"")</f>
        <v>9767633000609</v>
      </c>
      <c r="B198" s="9" t="str">
        <f>'[1]TCE - ANEXO III - Preencher'!C207</f>
        <v>UPA CAXANGÁ - CG Nº 007/2022</v>
      </c>
      <c r="C198" s="10"/>
      <c r="D198" s="11" t="str">
        <f>'[1]TCE - ANEXO III - Preencher'!E207</f>
        <v xml:space="preserve">LINDIANE DARA DA SILVA 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2235-05</v>
      </c>
      <c r="G198" s="13" t="str">
        <f>IF('[1]TCE - ANEXO III - Preencher'!H207="","",'[1]TCE - ANEXO III - Preencher'!H207)</f>
        <v>08/2026</v>
      </c>
      <c r="H198" s="14" t="str">
        <f>'[1]TCE - ANEXO III - Preencher'!I207</f>
        <v>0,00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1448.67</v>
      </c>
      <c r="Y198" s="15">
        <f>'[1]TCE - ANEXO III - Preencher'!Z207</f>
        <v>0</v>
      </c>
      <c r="Z198" s="16">
        <f t="shared" si="23"/>
        <v>1448.67</v>
      </c>
      <c r="AA198" s="17" t="str">
        <f>IF('[1]TCE - ANEXO III - Preencher'!AB207="","",'[1]TCE - ANEXO III - Preencher'!AB207)</f>
        <v/>
      </c>
      <c r="AB198" s="15">
        <f t="shared" si="18"/>
        <v>1448.67</v>
      </c>
    </row>
    <row r="199" spans="1:28" x14ac:dyDescent="0.2">
      <c r="A199" s="8">
        <f>IFERROR(VLOOKUP(B199,'[1]DADOS (OCULTAR)'!$Q$3:$S$136,3,0),"")</f>
        <v>9767633000609</v>
      </c>
      <c r="B199" s="9" t="str">
        <f>'[1]TCE - ANEXO III - Preencher'!C208</f>
        <v>UPA CAXANGÁ - CG Nº 007/2022</v>
      </c>
      <c r="C199" s="10"/>
      <c r="D199" s="11" t="str">
        <f>'[1]TCE - ANEXO III - Preencher'!E208</f>
        <v>LISANGELA DA SILVA BARROS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08/2026</v>
      </c>
      <c r="H199" s="14" t="str">
        <f>'[1]TCE - ANEXO III - Preencher'!I208</f>
        <v>0,00</v>
      </c>
      <c r="I199" s="14">
        <f>'[1]TCE - ANEXO III - Preencher'!J208</f>
        <v>198.28</v>
      </c>
      <c r="J199" s="14">
        <f>'[1]TCE - ANEXO III - Preencher'!K208</f>
        <v>0</v>
      </c>
      <c r="K199" s="15">
        <f>'[1]TCE - ANEXO III - Preencher'!L208</f>
        <v>263.87819999999999</v>
      </c>
      <c r="L199" s="15">
        <f>'[1]TCE - ANEXO III - Preencher'!M208</f>
        <v>16.21</v>
      </c>
      <c r="M199" s="15">
        <f t="shared" si="19"/>
        <v>247.66819999999998</v>
      </c>
      <c r="N199" s="15">
        <f>'[1]TCE - ANEXO III - Preencher'!O208</f>
        <v>1.52</v>
      </c>
      <c r="O199" s="15">
        <f>'[1]TCE - ANEXO III - Preencher'!P208</f>
        <v>0</v>
      </c>
      <c r="P199" s="16">
        <f t="shared" si="20"/>
        <v>1.52</v>
      </c>
      <c r="Q199" s="15">
        <f>'[1]TCE - ANEXO III - Preencher'!R208</f>
        <v>784</v>
      </c>
      <c r="R199" s="15">
        <f>'[1]TCE - ANEXO III - Preencher'!S208</f>
        <v>0</v>
      </c>
      <c r="S199" s="16">
        <f t="shared" si="21"/>
        <v>784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1828.03</v>
      </c>
      <c r="Y199" s="15">
        <f>'[1]TCE - ANEXO III - Preencher'!Z208</f>
        <v>0</v>
      </c>
      <c r="Z199" s="16">
        <f t="shared" si="23"/>
        <v>1828.03</v>
      </c>
      <c r="AA199" s="17" t="str">
        <f>IF('[1]TCE - ANEXO III - Preencher'!AB208="","",'[1]TCE - ANEXO III - Preencher'!AB208)</f>
        <v/>
      </c>
      <c r="AB199" s="15">
        <f t="shared" si="18"/>
        <v>3059.4982</v>
      </c>
    </row>
    <row r="200" spans="1:28" x14ac:dyDescent="0.2">
      <c r="A200" s="8">
        <f>IFERROR(VLOOKUP(B200,'[1]DADOS (OCULTAR)'!$Q$3:$S$136,3,0),"")</f>
        <v>9767633000609</v>
      </c>
      <c r="B200" s="9" t="str">
        <f>'[1]TCE - ANEXO III - Preencher'!C209</f>
        <v>UPA CAXANGÁ - CG Nº 007/2022</v>
      </c>
      <c r="C200" s="10"/>
      <c r="D200" s="11" t="str">
        <f>'[1]TCE - ANEXO III - Preencher'!E209</f>
        <v>LOURDES MULLER NUNES DE OLIVEIRA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4101-05</v>
      </c>
      <c r="G200" s="13" t="str">
        <f>IF('[1]TCE - ANEXO III - Preencher'!H209="","",'[1]TCE - ANEXO III - Preencher'!H209)</f>
        <v>08/2026</v>
      </c>
      <c r="H200" s="14" t="str">
        <f>'[1]TCE - ANEXO III - Preencher'!I209</f>
        <v>0,00</v>
      </c>
      <c r="I200" s="14">
        <f>'[1]TCE - ANEXO III - Preencher'!J209</f>
        <v>1355.15</v>
      </c>
      <c r="J200" s="14">
        <f>'[1]TCE - ANEXO III - Preencher'!K209</f>
        <v>0</v>
      </c>
      <c r="K200" s="15">
        <f>'[1]TCE - ANEXO III - Preencher'!L209</f>
        <v>263.87819999999999</v>
      </c>
      <c r="L200" s="15">
        <f>'[1]TCE - ANEXO III - Preencher'!M209</f>
        <v>32.32</v>
      </c>
      <c r="M200" s="15">
        <f t="shared" si="19"/>
        <v>231.5582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160</v>
      </c>
      <c r="U200" s="15">
        <f>'[1]TCE - ANEXO III - Preencher'!V209</f>
        <v>0</v>
      </c>
      <c r="V200" s="16">
        <f t="shared" si="22"/>
        <v>160</v>
      </c>
      <c r="W200" s="17" t="str">
        <f>IF('[1]TCE - ANEXO III - Preencher'!X209="","",'[1]TCE - ANEXO III - Preencher'!X209)</f>
        <v>Auxílio Creche</v>
      </c>
      <c r="X200" s="15">
        <f>'[1]TCE - ANEXO III - Preencher'!Y209</f>
        <v>29.9</v>
      </c>
      <c r="Y200" s="15">
        <f>'[1]TCE - ANEXO III - Preencher'!Z209</f>
        <v>0</v>
      </c>
      <c r="Z200" s="16">
        <f t="shared" si="23"/>
        <v>29.9</v>
      </c>
      <c r="AA200" s="17" t="str">
        <f>IF('[1]TCE - ANEXO III - Preencher'!AB209="","",'[1]TCE - ANEXO III - Preencher'!AB209)</f>
        <v/>
      </c>
      <c r="AB200" s="15">
        <f t="shared" si="18"/>
        <v>1776.6082000000001</v>
      </c>
    </row>
    <row r="201" spans="1:28" x14ac:dyDescent="0.2">
      <c r="A201" s="8">
        <f>IFERROR(VLOOKUP(B201,'[1]DADOS (OCULTAR)'!$Q$3:$S$136,3,0),"")</f>
        <v>9767633000609</v>
      </c>
      <c r="B201" s="9" t="str">
        <f>'[1]TCE - ANEXO III - Preencher'!C210</f>
        <v>UPA CAXANGÁ - CG Nº 007/2022</v>
      </c>
      <c r="C201" s="10"/>
      <c r="D201" s="11" t="str">
        <f>'[1]TCE - ANEXO III - Preencher'!E210</f>
        <v>LUCIANA CRISTINA BEZERRA FERREIRA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08/2026</v>
      </c>
      <c r="H201" s="14" t="str">
        <f>'[1]TCE - ANEXO III - Preencher'!I210</f>
        <v>0,00</v>
      </c>
      <c r="I201" s="14">
        <f>'[1]TCE - ANEXO III - Preencher'!J210</f>
        <v>155.61000000000001</v>
      </c>
      <c r="J201" s="14">
        <f>'[1]TCE - ANEXO III - Preencher'!K210</f>
        <v>0</v>
      </c>
      <c r="K201" s="15">
        <f>'[1]TCE - ANEXO III - Preencher'!L210</f>
        <v>263.87819999999999</v>
      </c>
      <c r="L201" s="15">
        <f>'[1]TCE - ANEXO III - Preencher'!M210</f>
        <v>16.21</v>
      </c>
      <c r="M201" s="15">
        <f t="shared" si="19"/>
        <v>247.66819999999998</v>
      </c>
      <c r="N201" s="15">
        <f>'[1]TCE - ANEXO III - Preencher'!O210</f>
        <v>1.52</v>
      </c>
      <c r="O201" s="15">
        <f>'[1]TCE - ANEXO III - Preencher'!P210</f>
        <v>0</v>
      </c>
      <c r="P201" s="16">
        <f t="shared" si="20"/>
        <v>1.52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3334.6</v>
      </c>
      <c r="Y201" s="15">
        <f>'[1]TCE - ANEXO III - Preencher'!Z210</f>
        <v>0</v>
      </c>
      <c r="Z201" s="16">
        <f t="shared" si="23"/>
        <v>3334.6</v>
      </c>
      <c r="AA201" s="17" t="str">
        <f>IF('[1]TCE - ANEXO III - Preencher'!AB210="","",'[1]TCE - ANEXO III - Preencher'!AB210)</f>
        <v/>
      </c>
      <c r="AB201" s="15">
        <f t="shared" si="18"/>
        <v>3739.3981999999996</v>
      </c>
    </row>
    <row r="202" spans="1:28" x14ac:dyDescent="0.2">
      <c r="A202" s="8">
        <f>IFERROR(VLOOKUP(B202,'[1]DADOS (OCULTAR)'!$Q$3:$S$136,3,0),"")</f>
        <v>9767633000609</v>
      </c>
      <c r="B202" s="9" t="str">
        <f>'[1]TCE - ANEXO III - Preencher'!C211</f>
        <v>UPA CAXANGÁ - CG Nº 007/2022</v>
      </c>
      <c r="C202" s="10"/>
      <c r="D202" s="11" t="str">
        <f>'[1]TCE - ANEXO III - Preencher'!E211</f>
        <v xml:space="preserve">LUCIANO BEZERRA DE ANDRADE 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2234-05</v>
      </c>
      <c r="G202" s="13" t="str">
        <f>IF('[1]TCE - ANEXO III - Preencher'!H211="","",'[1]TCE - ANEXO III - Preencher'!H211)</f>
        <v>08/2026</v>
      </c>
      <c r="H202" s="14" t="str">
        <f>'[1]TCE - ANEXO III - Preencher'!I211</f>
        <v>0,00</v>
      </c>
      <c r="I202" s="14">
        <f>'[1]TCE - ANEXO III - Preencher'!J211</f>
        <v>396.59</v>
      </c>
      <c r="J202" s="14">
        <f>'[1]TCE - ANEXO III - Preencher'!K211</f>
        <v>0</v>
      </c>
      <c r="K202" s="15">
        <f>'[1]TCE - ANEXO III - Preencher'!L211</f>
        <v>263.87819999999999</v>
      </c>
      <c r="L202" s="15">
        <f>'[1]TCE - ANEXO III - Preencher'!M211</f>
        <v>21.12</v>
      </c>
      <c r="M202" s="15">
        <f t="shared" si="19"/>
        <v>242.75819999999999</v>
      </c>
      <c r="N202" s="15">
        <f>'[1]TCE - ANEXO III - Preencher'!O211</f>
        <v>3.04</v>
      </c>
      <c r="O202" s="15">
        <f>'[1]TCE - ANEXO III - Preencher'!P211</f>
        <v>0</v>
      </c>
      <c r="P202" s="16">
        <f t="shared" si="20"/>
        <v>3.04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642.38819999999987</v>
      </c>
    </row>
    <row r="203" spans="1:28" x14ac:dyDescent="0.2">
      <c r="A203" s="8">
        <f>IFERROR(VLOOKUP(B203,'[1]DADOS (OCULTAR)'!$Q$3:$S$136,3,0),"")</f>
        <v>9767633000609</v>
      </c>
      <c r="B203" s="9" t="str">
        <f>'[1]TCE - ANEXO III - Preencher'!C212</f>
        <v>UPA CAXANGÁ - CG Nº 007/2022</v>
      </c>
      <c r="C203" s="10"/>
      <c r="D203" s="11" t="str">
        <f>'[1]TCE - ANEXO III - Preencher'!E212</f>
        <v>LUCIENE OLIVEIRA TEIXEIRA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08/2026</v>
      </c>
      <c r="H203" s="14" t="str">
        <f>'[1]TCE - ANEXO III - Preencher'!I212</f>
        <v>0,00</v>
      </c>
      <c r="I203" s="14">
        <f>'[1]TCE - ANEXO III - Preencher'!J212</f>
        <v>207.04</v>
      </c>
      <c r="J203" s="14">
        <f>'[1]TCE - ANEXO III - Preencher'!K212</f>
        <v>0</v>
      </c>
      <c r="K203" s="15">
        <f>'[1]TCE - ANEXO III - Preencher'!L212</f>
        <v>263.87819999999999</v>
      </c>
      <c r="L203" s="15">
        <f>'[1]TCE - ANEXO III - Preencher'!M212</f>
        <v>16.21</v>
      </c>
      <c r="M203" s="15">
        <f t="shared" si="19"/>
        <v>247.66819999999998</v>
      </c>
      <c r="N203" s="15">
        <f>'[1]TCE - ANEXO III - Preencher'!O212</f>
        <v>1.52</v>
      </c>
      <c r="O203" s="15">
        <f>'[1]TCE - ANEXO III - Preencher'!P212</f>
        <v>0</v>
      </c>
      <c r="P203" s="16">
        <f t="shared" si="20"/>
        <v>1.52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3777.09</v>
      </c>
      <c r="Y203" s="15">
        <f>'[1]TCE - ANEXO III - Preencher'!Z212</f>
        <v>0</v>
      </c>
      <c r="Z203" s="16">
        <f t="shared" si="23"/>
        <v>3777.09</v>
      </c>
      <c r="AA203" s="17" t="str">
        <f>IF('[1]TCE - ANEXO III - Preencher'!AB212="","",'[1]TCE - ANEXO III - Preencher'!AB212)</f>
        <v/>
      </c>
      <c r="AB203" s="15">
        <f t="shared" si="18"/>
        <v>4233.3181999999997</v>
      </c>
    </row>
    <row r="204" spans="1:28" x14ac:dyDescent="0.2">
      <c r="A204" s="8">
        <f>IFERROR(VLOOKUP(B204,'[1]DADOS (OCULTAR)'!$Q$3:$S$136,3,0),"")</f>
        <v>9767633000609</v>
      </c>
      <c r="B204" s="9" t="str">
        <f>'[1]TCE - ANEXO III - Preencher'!C213</f>
        <v>UPA CAXANGÁ - CG Nº 007/2022</v>
      </c>
      <c r="C204" s="10"/>
      <c r="D204" s="11" t="str">
        <f>'[1]TCE - ANEXO III - Preencher'!E213</f>
        <v>LUCILENE MARIA DA SILVA NEVES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08/2026</v>
      </c>
      <c r="H204" s="14" t="str">
        <f>'[1]TCE - ANEXO III - Preencher'!I213</f>
        <v>0,00</v>
      </c>
      <c r="I204" s="14">
        <f>'[1]TCE - ANEXO III - Preencher'!J213</f>
        <v>210.22</v>
      </c>
      <c r="J204" s="14">
        <f>'[1]TCE - ANEXO III - Preencher'!K213</f>
        <v>0</v>
      </c>
      <c r="K204" s="15">
        <f>'[1]TCE - ANEXO III - Preencher'!L213</f>
        <v>263.87819999999999</v>
      </c>
      <c r="L204" s="15">
        <f>'[1]TCE - ANEXO III - Preencher'!M213</f>
        <v>16.21</v>
      </c>
      <c r="M204" s="15">
        <f t="shared" si="19"/>
        <v>247.66819999999998</v>
      </c>
      <c r="N204" s="15">
        <f>'[1]TCE - ANEXO III - Preencher'!O213</f>
        <v>3.04</v>
      </c>
      <c r="O204" s="15">
        <f>'[1]TCE - ANEXO III - Preencher'!P213</f>
        <v>0</v>
      </c>
      <c r="P204" s="16">
        <f t="shared" si="20"/>
        <v>3.04</v>
      </c>
      <c r="Q204" s="15">
        <f>'[1]TCE - ANEXO III - Preencher'!R213</f>
        <v>140.52430000000001</v>
      </c>
      <c r="R204" s="15">
        <f>'[1]TCE - ANEXO III - Preencher'!S213</f>
        <v>97.26</v>
      </c>
      <c r="S204" s="16">
        <f t="shared" si="21"/>
        <v>43.264300000000006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2204.4699999999998</v>
      </c>
      <c r="Y204" s="15">
        <f>'[1]TCE - ANEXO III - Preencher'!Z213</f>
        <v>0</v>
      </c>
      <c r="Z204" s="16">
        <f t="shared" si="23"/>
        <v>2204.4699999999998</v>
      </c>
      <c r="AA204" s="17" t="str">
        <f>IF('[1]TCE - ANEXO III - Preencher'!AB213="","",'[1]TCE - ANEXO III - Preencher'!AB213)</f>
        <v/>
      </c>
      <c r="AB204" s="15">
        <f t="shared" si="18"/>
        <v>2708.6624999999999</v>
      </c>
    </row>
    <row r="205" spans="1:28" x14ac:dyDescent="0.2">
      <c r="A205" s="8">
        <f>IFERROR(VLOOKUP(B205,'[1]DADOS (OCULTAR)'!$Q$3:$S$136,3,0),"")</f>
        <v>9767633000609</v>
      </c>
      <c r="B205" s="9" t="str">
        <f>'[1]TCE - ANEXO III - Preencher'!C214</f>
        <v>UPA CAXANGÁ - CG Nº 007/2022</v>
      </c>
      <c r="C205" s="10"/>
      <c r="D205" s="11" t="str">
        <f>'[1]TCE - ANEXO III - Preencher'!E214</f>
        <v>LUCILIA DE ALMEIDA LAFAYETTE PROVAZZI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3241-15</v>
      </c>
      <c r="G205" s="13" t="str">
        <f>IF('[1]TCE - ANEXO III - Preencher'!H214="","",'[1]TCE - ANEXO III - Preencher'!H214)</f>
        <v>08/2026</v>
      </c>
      <c r="H205" s="14" t="str">
        <f>'[1]TCE - ANEXO III - Preencher'!I214</f>
        <v>0,00</v>
      </c>
      <c r="I205" s="14">
        <f>'[1]TCE - ANEXO III - Preencher'!J214</f>
        <v>306.01</v>
      </c>
      <c r="J205" s="14">
        <f>'[1]TCE - ANEXO III - Preencher'!K214</f>
        <v>0</v>
      </c>
      <c r="K205" s="15">
        <f>'[1]TCE - ANEXO III - Preencher'!L214</f>
        <v>263.87819999999999</v>
      </c>
      <c r="L205" s="15">
        <f>'[1]TCE - ANEXO III - Preencher'!M214</f>
        <v>2.73</v>
      </c>
      <c r="M205" s="15">
        <f t="shared" si="19"/>
        <v>261.14819999999997</v>
      </c>
      <c r="N205" s="15">
        <f>'[1]TCE - ANEXO III - Preencher'!O214</f>
        <v>1.52</v>
      </c>
      <c r="O205" s="15">
        <f>'[1]TCE - ANEXO III - Preencher'!P214</f>
        <v>0</v>
      </c>
      <c r="P205" s="16">
        <f t="shared" si="20"/>
        <v>1.52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568.67819999999995</v>
      </c>
    </row>
    <row r="206" spans="1:28" x14ac:dyDescent="0.2">
      <c r="A206" s="8">
        <f>IFERROR(VLOOKUP(B206,'[1]DADOS (OCULTAR)'!$Q$3:$S$136,3,0),"")</f>
        <v>9767633000609</v>
      </c>
      <c r="B206" s="9" t="str">
        <f>'[1]TCE - ANEXO III - Preencher'!C215</f>
        <v>UPA CAXANGÁ - CG Nº 007/2022</v>
      </c>
      <c r="C206" s="10"/>
      <c r="D206" s="11" t="str">
        <f>'[1]TCE - ANEXO III - Preencher'!E215</f>
        <v>LUIZ CARLOS ALVES RUMAO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2235-05</v>
      </c>
      <c r="G206" s="13" t="str">
        <f>IF('[1]TCE - ANEXO III - Preencher'!H215="","",'[1]TCE - ANEXO III - Preencher'!H215)</f>
        <v>08/2026</v>
      </c>
      <c r="H206" s="14" t="str">
        <f>'[1]TCE - ANEXO III - Preencher'!I215</f>
        <v>0,00</v>
      </c>
      <c r="I206" s="14">
        <f>'[1]TCE - ANEXO III - Preencher'!J215</f>
        <v>233.22</v>
      </c>
      <c r="J206" s="14">
        <f>'[1]TCE - ANEXO III - Preencher'!K215</f>
        <v>0</v>
      </c>
      <c r="K206" s="15">
        <f>'[1]TCE - ANEXO III - Preencher'!L215</f>
        <v>263.87819999999999</v>
      </c>
      <c r="L206" s="15">
        <f>'[1]TCE - ANEXO III - Preencher'!M215</f>
        <v>2.79</v>
      </c>
      <c r="M206" s="15">
        <f t="shared" si="19"/>
        <v>261.08819999999997</v>
      </c>
      <c r="N206" s="15">
        <f>'[1]TCE - ANEXO III - Preencher'!O215</f>
        <v>1.52</v>
      </c>
      <c r="O206" s="15">
        <f>'[1]TCE - ANEXO III - Preencher'!P215</f>
        <v>0</v>
      </c>
      <c r="P206" s="16">
        <f t="shared" si="20"/>
        <v>1.52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4711.8900000000003</v>
      </c>
      <c r="Y206" s="15">
        <f>'[1]TCE - ANEXO III - Preencher'!Z215</f>
        <v>0</v>
      </c>
      <c r="Z206" s="16">
        <f t="shared" si="23"/>
        <v>4711.8900000000003</v>
      </c>
      <c r="AA206" s="17" t="str">
        <f>IF('[1]TCE - ANEXO III - Preencher'!AB215="","",'[1]TCE - ANEXO III - Preencher'!AB215)</f>
        <v/>
      </c>
      <c r="AB206" s="15">
        <f t="shared" si="18"/>
        <v>5207.7182000000003</v>
      </c>
    </row>
    <row r="207" spans="1:28" x14ac:dyDescent="0.2">
      <c r="A207" s="8">
        <f>IFERROR(VLOOKUP(B207,'[1]DADOS (OCULTAR)'!$Q$3:$S$136,3,0),"")</f>
        <v>9767633000609</v>
      </c>
      <c r="B207" s="9" t="str">
        <f>'[1]TCE - ANEXO III - Preencher'!C216</f>
        <v>UPA CAXANGÁ - CG Nº 007/2022</v>
      </c>
      <c r="C207" s="10"/>
      <c r="D207" s="11" t="str">
        <f>'[1]TCE - ANEXO III - Preencher'!E216</f>
        <v>MADJER LOPES DOS SANTOS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3226-05</v>
      </c>
      <c r="G207" s="13" t="str">
        <f>IF('[1]TCE - ANEXO III - Preencher'!H216="","",'[1]TCE - ANEXO III - Preencher'!H216)</f>
        <v>08/2026</v>
      </c>
      <c r="H207" s="14" t="str">
        <f>'[1]TCE - ANEXO III - Preencher'!I216</f>
        <v>0,00</v>
      </c>
      <c r="I207" s="14">
        <f>'[1]TCE - ANEXO III - Preencher'!J216</f>
        <v>222.99</v>
      </c>
      <c r="J207" s="14">
        <f>'[1]TCE - ANEXO III - Preencher'!K216</f>
        <v>0</v>
      </c>
      <c r="K207" s="15">
        <f>'[1]TCE - ANEXO III - Preencher'!L216</f>
        <v>263.87819999999999</v>
      </c>
      <c r="L207" s="15">
        <f>'[1]TCE - ANEXO III - Preencher'!M216</f>
        <v>32.32</v>
      </c>
      <c r="M207" s="15">
        <f t="shared" si="19"/>
        <v>231.5582</v>
      </c>
      <c r="N207" s="15">
        <f>'[1]TCE - ANEXO III - Preencher'!O216</f>
        <v>1.52</v>
      </c>
      <c r="O207" s="15">
        <f>'[1]TCE - ANEXO III - Preencher'!P216</f>
        <v>0</v>
      </c>
      <c r="P207" s="16">
        <f t="shared" si="20"/>
        <v>1.52</v>
      </c>
      <c r="Q207" s="15">
        <f>'[1]TCE - ANEXO III - Preencher'!R216</f>
        <v>149.52430000000001</v>
      </c>
      <c r="R207" s="15">
        <f>'[1]TCE - ANEXO III - Preencher'!S216</f>
        <v>106.47</v>
      </c>
      <c r="S207" s="16">
        <f t="shared" si="21"/>
        <v>43.054300000000012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/>
      </c>
      <c r="AB207" s="15">
        <f t="shared" si="18"/>
        <v>529.02250000000004</v>
      </c>
    </row>
    <row r="208" spans="1:28" x14ac:dyDescent="0.2">
      <c r="A208" s="8">
        <f>IFERROR(VLOOKUP(B208,'[1]DADOS (OCULTAR)'!$Q$3:$S$136,3,0),"")</f>
        <v>9767633000609</v>
      </c>
      <c r="B208" s="9" t="str">
        <f>'[1]TCE - ANEXO III - Preencher'!C217</f>
        <v>UPA CAXANGÁ - CG Nº 007/2022</v>
      </c>
      <c r="C208" s="10"/>
      <c r="D208" s="11" t="str">
        <f>'[1]TCE - ANEXO III - Preencher'!E217</f>
        <v>MARCELA MARIA ALVES DE ANDRADE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08/2026</v>
      </c>
      <c r="H208" s="14" t="str">
        <f>'[1]TCE - ANEXO III - Preencher'!I217</f>
        <v>0,00</v>
      </c>
      <c r="I208" s="14">
        <f>'[1]TCE - ANEXO III - Preencher'!J217</f>
        <v>174.5</v>
      </c>
      <c r="J208" s="14">
        <f>'[1]TCE - ANEXO III - Preencher'!K217</f>
        <v>0</v>
      </c>
      <c r="K208" s="15">
        <f>'[1]TCE - ANEXO III - Preencher'!L217</f>
        <v>263.87819999999999</v>
      </c>
      <c r="L208" s="15">
        <f>'[1]TCE - ANEXO III - Preencher'!M217</f>
        <v>16.21</v>
      </c>
      <c r="M208" s="15">
        <f t="shared" si="19"/>
        <v>247.66819999999998</v>
      </c>
      <c r="N208" s="15">
        <f>'[1]TCE - ANEXO III - Preencher'!O217</f>
        <v>3.04</v>
      </c>
      <c r="O208" s="15">
        <f>'[1]TCE - ANEXO III - Preencher'!P217</f>
        <v>0</v>
      </c>
      <c r="P208" s="16">
        <f t="shared" si="20"/>
        <v>3.04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1751.3</v>
      </c>
      <c r="Y208" s="15">
        <f>'[1]TCE - ANEXO III - Preencher'!Z217</f>
        <v>0</v>
      </c>
      <c r="Z208" s="16">
        <f t="shared" si="23"/>
        <v>1751.3</v>
      </c>
      <c r="AA208" s="17" t="str">
        <f>IF('[1]TCE - ANEXO III - Preencher'!AB217="","",'[1]TCE - ANEXO III - Preencher'!AB217)</f>
        <v/>
      </c>
      <c r="AB208" s="15">
        <f t="shared" si="18"/>
        <v>2176.5081999999998</v>
      </c>
    </row>
    <row r="209" spans="1:28" x14ac:dyDescent="0.2">
      <c r="A209" s="8">
        <f>IFERROR(VLOOKUP(B209,'[1]DADOS (OCULTAR)'!$Q$3:$S$136,3,0),"")</f>
        <v>9767633000609</v>
      </c>
      <c r="B209" s="9" t="str">
        <f>'[1]TCE - ANEXO III - Preencher'!C218</f>
        <v>UPA CAXANGÁ - CG Nº 007/2022</v>
      </c>
      <c r="C209" s="10"/>
      <c r="D209" s="11" t="str">
        <f>'[1]TCE - ANEXO III - Preencher'!E218</f>
        <v xml:space="preserve">MARCELA SOUZA DE LIMA 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 t="str">
        <f>IF('[1]TCE - ANEXO III - Preencher'!H218="","",'[1]TCE - ANEXO III - Preencher'!H218)</f>
        <v>08/2026</v>
      </c>
      <c r="H209" s="14" t="str">
        <f>'[1]TCE - ANEXO III - Preencher'!I218</f>
        <v>0,00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743.61</v>
      </c>
      <c r="Y209" s="15">
        <f>'[1]TCE - ANEXO III - Preencher'!Z218</f>
        <v>0</v>
      </c>
      <c r="Z209" s="16">
        <f t="shared" si="23"/>
        <v>743.61</v>
      </c>
      <c r="AA209" s="17" t="str">
        <f>IF('[1]TCE - ANEXO III - Preencher'!AB218="","",'[1]TCE - ANEXO III - Preencher'!AB218)</f>
        <v/>
      </c>
      <c r="AB209" s="15">
        <f t="shared" si="18"/>
        <v>743.61</v>
      </c>
    </row>
    <row r="210" spans="1:28" x14ac:dyDescent="0.2">
      <c r="A210" s="8">
        <f>IFERROR(VLOOKUP(B210,'[1]DADOS (OCULTAR)'!$Q$3:$S$136,3,0),"")</f>
        <v>9767633000609</v>
      </c>
      <c r="B210" s="9" t="str">
        <f>'[1]TCE - ANEXO III - Preencher'!C219</f>
        <v>UPA CAXANGÁ - CG Nº 007/2022</v>
      </c>
      <c r="C210" s="10"/>
      <c r="D210" s="11" t="str">
        <f>'[1]TCE - ANEXO III - Preencher'!E219</f>
        <v>MARCELINO DE ALBUQUERQUE AVELINO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7823-20</v>
      </c>
      <c r="G210" s="13" t="str">
        <f>IF('[1]TCE - ANEXO III - Preencher'!H219="","",'[1]TCE - ANEXO III - Preencher'!H219)</f>
        <v>08/2026</v>
      </c>
      <c r="H210" s="14" t="str">
        <f>'[1]TCE - ANEXO III - Preencher'!I219</f>
        <v>0,00</v>
      </c>
      <c r="I210" s="14">
        <f>'[1]TCE - ANEXO III - Preencher'!J219</f>
        <v>194.54</v>
      </c>
      <c r="J210" s="14">
        <f>'[1]TCE - ANEXO III - Preencher'!K219</f>
        <v>0</v>
      </c>
      <c r="K210" s="15">
        <f>'[1]TCE - ANEXO III - Preencher'!L219</f>
        <v>263.87819999999999</v>
      </c>
      <c r="L210" s="15">
        <f>'[1]TCE - ANEXO III - Preencher'!M219</f>
        <v>16.21</v>
      </c>
      <c r="M210" s="15">
        <f t="shared" si="19"/>
        <v>247.66819999999998</v>
      </c>
      <c r="N210" s="15">
        <f>'[1]TCE - ANEXO III - Preencher'!O219</f>
        <v>1.52</v>
      </c>
      <c r="O210" s="15">
        <f>'[1]TCE - ANEXO III - Preencher'!P219</f>
        <v>0</v>
      </c>
      <c r="P210" s="16">
        <f t="shared" si="20"/>
        <v>1.52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394.25</v>
      </c>
      <c r="Y210" s="15">
        <f>'[1]TCE - ANEXO III - Preencher'!Z219</f>
        <v>0</v>
      </c>
      <c r="Z210" s="16">
        <f t="shared" si="23"/>
        <v>394.25</v>
      </c>
      <c r="AA210" s="17" t="str">
        <f>IF('[1]TCE - ANEXO III - Preencher'!AB219="","",'[1]TCE - ANEXO III - Preencher'!AB219)</f>
        <v>ASSISTENCIA MEDICA E ODONTOLOGICA</v>
      </c>
      <c r="AB210" s="15">
        <f t="shared" si="18"/>
        <v>837.97820000000002</v>
      </c>
    </row>
    <row r="211" spans="1:28" x14ac:dyDescent="0.2">
      <c r="A211" s="8">
        <f>IFERROR(VLOOKUP(B211,'[1]DADOS (OCULTAR)'!$Q$3:$S$136,3,0),"")</f>
        <v>9767633000609</v>
      </c>
      <c r="B211" s="9" t="str">
        <f>'[1]TCE - ANEXO III - Preencher'!C220</f>
        <v>UPA CAXANGÁ - CG Nº 007/2022</v>
      </c>
      <c r="C211" s="10"/>
      <c r="D211" s="11" t="str">
        <f>'[1]TCE - ANEXO III - Preencher'!E220</f>
        <v>MARCIA DA CONCEICAO LOPES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08/2026</v>
      </c>
      <c r="H211" s="14" t="str">
        <f>'[1]TCE - ANEXO III - Preencher'!I220</f>
        <v>0,00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1.52</v>
      </c>
      <c r="O211" s="15">
        <f>'[1]TCE - ANEXO III - Preencher'!P220</f>
        <v>0</v>
      </c>
      <c r="P211" s="16">
        <f t="shared" si="20"/>
        <v>1.52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1754.63</v>
      </c>
      <c r="Y211" s="15">
        <f>'[1]TCE - ANEXO III - Preencher'!Z220</f>
        <v>0</v>
      </c>
      <c r="Z211" s="16">
        <f t="shared" si="23"/>
        <v>1754.63</v>
      </c>
      <c r="AA211" s="17" t="str">
        <f>IF('[1]TCE - ANEXO III - Preencher'!AB220="","",'[1]TCE - ANEXO III - Preencher'!AB220)</f>
        <v/>
      </c>
      <c r="AB211" s="15">
        <f t="shared" si="18"/>
        <v>1756.15</v>
      </c>
    </row>
    <row r="212" spans="1:28" x14ac:dyDescent="0.2">
      <c r="A212" s="8">
        <f>IFERROR(VLOOKUP(B212,'[1]DADOS (OCULTAR)'!$Q$3:$S$136,3,0),"")</f>
        <v>9767633000609</v>
      </c>
      <c r="B212" s="9" t="str">
        <f>'[1]TCE - ANEXO III - Preencher'!C221</f>
        <v>UPA CAXANGÁ - CG Nº 007/2022</v>
      </c>
      <c r="C212" s="10"/>
      <c r="D212" s="11" t="str">
        <f>'[1]TCE - ANEXO III - Preencher'!E221</f>
        <v>MARCIO JOSE MARINHO DA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4221-10</v>
      </c>
      <c r="G212" s="13" t="str">
        <f>IF('[1]TCE - ANEXO III - Preencher'!H221="","",'[1]TCE - ANEXO III - Preencher'!H221)</f>
        <v>08/2026</v>
      </c>
      <c r="H212" s="14" t="str">
        <f>'[1]TCE - ANEXO III - Preencher'!I221</f>
        <v>0,00</v>
      </c>
      <c r="I212" s="14">
        <f>'[1]TCE - ANEXO III - Preencher'!J221</f>
        <v>207.46</v>
      </c>
      <c r="J212" s="14">
        <f>'[1]TCE - ANEXO III - Preencher'!K221</f>
        <v>0</v>
      </c>
      <c r="K212" s="15">
        <f>'[1]TCE - ANEXO III - Preencher'!L221</f>
        <v>263.87819999999999</v>
      </c>
      <c r="L212" s="15">
        <f>'[1]TCE - ANEXO III - Preencher'!M221</f>
        <v>32.32</v>
      </c>
      <c r="M212" s="15">
        <f t="shared" si="19"/>
        <v>231.5582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29.9</v>
      </c>
      <c r="Y212" s="15">
        <f>'[1]TCE - ANEXO III - Preencher'!Z221</f>
        <v>0</v>
      </c>
      <c r="Z212" s="16">
        <f t="shared" si="23"/>
        <v>29.9</v>
      </c>
      <c r="AA212" s="17" t="str">
        <f>IF('[1]TCE - ANEXO III - Preencher'!AB221="","",'[1]TCE - ANEXO III - Preencher'!AB221)</f>
        <v/>
      </c>
      <c r="AB212" s="15">
        <f t="shared" si="18"/>
        <v>468.91819999999996</v>
      </c>
    </row>
    <row r="213" spans="1:28" x14ac:dyDescent="0.2">
      <c r="A213" s="8">
        <f>IFERROR(VLOOKUP(B213,'[1]DADOS (OCULTAR)'!$Q$3:$S$136,3,0),"")</f>
        <v>9767633000609</v>
      </c>
      <c r="B213" s="9" t="str">
        <f>'[1]TCE - ANEXO III - Preencher'!C222</f>
        <v>UPA CAXANGÁ - CG Nº 007/2022</v>
      </c>
      <c r="C213" s="10"/>
      <c r="D213" s="11" t="str">
        <f>'[1]TCE - ANEXO III - Preencher'!E222</f>
        <v>MARCOS VINICIUS DE PAULA SANTOS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4141-05</v>
      </c>
      <c r="G213" s="13" t="str">
        <f>IF('[1]TCE - ANEXO III - Preencher'!H222="","",'[1]TCE - ANEXO III - Preencher'!H222)</f>
        <v>08/2026</v>
      </c>
      <c r="H213" s="14" t="str">
        <f>'[1]TCE - ANEXO III - Preencher'!I222</f>
        <v>0,00</v>
      </c>
      <c r="I213" s="14">
        <f>'[1]TCE - ANEXO III - Preencher'!J222</f>
        <v>159.13999999999999</v>
      </c>
      <c r="J213" s="14">
        <f>'[1]TCE - ANEXO III - Preencher'!K222</f>
        <v>0</v>
      </c>
      <c r="K213" s="15">
        <f>'[1]TCE - ANEXO III - Preencher'!L222</f>
        <v>263.87819999999999</v>
      </c>
      <c r="L213" s="15">
        <f>'[1]TCE - ANEXO III - Preencher'!M222</f>
        <v>32.32</v>
      </c>
      <c r="M213" s="15">
        <f t="shared" si="19"/>
        <v>231.5582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383.52429999999998</v>
      </c>
      <c r="R213" s="15">
        <f>'[1]TCE - ANEXO III - Preencher'!S222</f>
        <v>119.36</v>
      </c>
      <c r="S213" s="16">
        <f t="shared" si="21"/>
        <v>264.16429999999997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29.9</v>
      </c>
      <c r="Y213" s="15">
        <f>'[1]TCE - ANEXO III - Preencher'!Z222</f>
        <v>0</v>
      </c>
      <c r="Z213" s="16">
        <f t="shared" si="23"/>
        <v>29.9</v>
      </c>
      <c r="AA213" s="17" t="str">
        <f>IF('[1]TCE - ANEXO III - Preencher'!AB222="","",'[1]TCE - ANEXO III - Preencher'!AB222)</f>
        <v/>
      </c>
      <c r="AB213" s="15">
        <f t="shared" si="18"/>
        <v>684.76249999999993</v>
      </c>
    </row>
    <row r="214" spans="1:28" x14ac:dyDescent="0.2">
      <c r="A214" s="8">
        <f>IFERROR(VLOOKUP(B214,'[1]DADOS (OCULTAR)'!$Q$3:$S$136,3,0),"")</f>
        <v>9767633000609</v>
      </c>
      <c r="B214" s="9" t="str">
        <f>'[1]TCE - ANEXO III - Preencher'!C223</f>
        <v>UPA CAXANGÁ - CG Nº 007/2022</v>
      </c>
      <c r="C214" s="10"/>
      <c r="D214" s="11" t="str">
        <f>'[1]TCE - ANEXO III - Preencher'!E223</f>
        <v xml:space="preserve">MARIA ALICE DE OLIVEIRA BARBOZA LEAL 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2235-05</v>
      </c>
      <c r="G214" s="13" t="str">
        <f>IF('[1]TCE - ANEXO III - Preencher'!H223="","",'[1]TCE - ANEXO III - Preencher'!H223)</f>
        <v>08/2026</v>
      </c>
      <c r="H214" s="14" t="str">
        <f>'[1]TCE - ANEXO III - Preencher'!I223</f>
        <v>0,00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1448.67</v>
      </c>
      <c r="Y214" s="15">
        <f>'[1]TCE - ANEXO III - Preencher'!Z223</f>
        <v>0</v>
      </c>
      <c r="Z214" s="16">
        <f t="shared" si="23"/>
        <v>1448.67</v>
      </c>
      <c r="AA214" s="17" t="str">
        <f>IF('[1]TCE - ANEXO III - Preencher'!AB223="","",'[1]TCE - ANEXO III - Preencher'!AB223)</f>
        <v/>
      </c>
      <c r="AB214" s="15">
        <f t="shared" si="18"/>
        <v>1448.67</v>
      </c>
    </row>
    <row r="215" spans="1:28" x14ac:dyDescent="0.2">
      <c r="A215" s="8">
        <f>IFERROR(VLOOKUP(B215,'[1]DADOS (OCULTAR)'!$Q$3:$S$136,3,0),"")</f>
        <v>9767633000609</v>
      </c>
      <c r="B215" s="9" t="str">
        <f>'[1]TCE - ANEXO III - Preencher'!C224</f>
        <v>UPA CAXANGÁ - CG Nº 007/2022</v>
      </c>
      <c r="C215" s="10"/>
      <c r="D215" s="11" t="str">
        <f>'[1]TCE - ANEXO III - Preencher'!E224</f>
        <v xml:space="preserve">MARIA ANDRIELE DE SOUZA 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08/2026</v>
      </c>
      <c r="H215" s="14" t="str">
        <f>'[1]TCE - ANEXO III - Preencher'!I224</f>
        <v>0,00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392.15</v>
      </c>
      <c r="Y215" s="15">
        <f>'[1]TCE - ANEXO III - Preencher'!Z224</f>
        <v>0</v>
      </c>
      <c r="Z215" s="16">
        <f t="shared" si="23"/>
        <v>392.15</v>
      </c>
      <c r="AA215" s="17" t="str">
        <f>IF('[1]TCE - ANEXO III - Preencher'!AB224="","",'[1]TCE - ANEXO III - Preencher'!AB224)</f>
        <v/>
      </c>
      <c r="AB215" s="15">
        <f t="shared" si="18"/>
        <v>392.15</v>
      </c>
    </row>
    <row r="216" spans="1:28" x14ac:dyDescent="0.2">
      <c r="A216" s="8">
        <f>IFERROR(VLOOKUP(B216,'[1]DADOS (OCULTAR)'!$Q$3:$S$136,3,0),"")</f>
        <v>9767633000609</v>
      </c>
      <c r="B216" s="9" t="str">
        <f>'[1]TCE - ANEXO III - Preencher'!C225</f>
        <v>UPA CAXANGÁ - CG Nº 007/2022</v>
      </c>
      <c r="C216" s="10"/>
      <c r="D216" s="11" t="str">
        <f>'[1]TCE - ANEXO III - Preencher'!E225</f>
        <v>MARIA BEATRIZ PEREIRA SAMPAIO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 t="str">
        <f>'[1]TCE - ANEXO III - Preencher'!G225</f>
        <v>4221-10</v>
      </c>
      <c r="G216" s="13" t="str">
        <f>IF('[1]TCE - ANEXO III - Preencher'!H225="","",'[1]TCE - ANEXO III - Preencher'!H225)</f>
        <v>08/2026</v>
      </c>
      <c r="H216" s="14" t="str">
        <f>'[1]TCE - ANEXO III - Preencher'!I225</f>
        <v>0,00</v>
      </c>
      <c r="I216" s="14">
        <f>'[1]TCE - ANEXO III - Preencher'!J225</f>
        <v>180.02</v>
      </c>
      <c r="J216" s="14">
        <f>'[1]TCE - ANEXO III - Preencher'!K225</f>
        <v>0</v>
      </c>
      <c r="K216" s="15">
        <f>'[1]TCE - ANEXO III - Preencher'!L225</f>
        <v>263.87819999999999</v>
      </c>
      <c r="L216" s="15">
        <f>'[1]TCE - ANEXO III - Preencher'!M225</f>
        <v>32.32</v>
      </c>
      <c r="M216" s="15">
        <f t="shared" si="19"/>
        <v>231.5582</v>
      </c>
      <c r="N216" s="15">
        <f>'[1]TCE - ANEXO III - Preencher'!O225</f>
        <v>1.52</v>
      </c>
      <c r="O216" s="15">
        <f>'[1]TCE - ANEXO III - Preencher'!P225</f>
        <v>0</v>
      </c>
      <c r="P216" s="16">
        <f t="shared" si="20"/>
        <v>1.52</v>
      </c>
      <c r="Q216" s="15">
        <f>'[1]TCE - ANEXO III - Preencher'!R225</f>
        <v>149.52430000000001</v>
      </c>
      <c r="R216" s="15">
        <f>'[1]TCE - ANEXO III - Preencher'!S225</f>
        <v>100.03</v>
      </c>
      <c r="S216" s="16">
        <f t="shared" si="21"/>
        <v>49.49430000000001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29.9</v>
      </c>
      <c r="Y216" s="15">
        <f>'[1]TCE - ANEXO III - Preencher'!Z225</f>
        <v>0</v>
      </c>
      <c r="Z216" s="16">
        <f t="shared" si="23"/>
        <v>29.9</v>
      </c>
      <c r="AA216" s="17" t="str">
        <f>IF('[1]TCE - ANEXO III - Preencher'!AB225="","",'[1]TCE - ANEXO III - Preencher'!AB225)</f>
        <v/>
      </c>
      <c r="AB216" s="15">
        <f t="shared" si="18"/>
        <v>492.49250000000001</v>
      </c>
    </row>
    <row r="217" spans="1:28" x14ac:dyDescent="0.2">
      <c r="A217" s="8">
        <f>IFERROR(VLOOKUP(B217,'[1]DADOS (OCULTAR)'!$Q$3:$S$136,3,0),"")</f>
        <v>9767633000609</v>
      </c>
      <c r="B217" s="9" t="str">
        <f>'[1]TCE - ANEXO III - Preencher'!C226</f>
        <v>UPA CAXANGÁ - CG Nº 007/2022</v>
      </c>
      <c r="C217" s="10"/>
      <c r="D217" s="11" t="str">
        <f>'[1]TCE - ANEXO III - Preencher'!E226</f>
        <v>MARIA CRISTIANE DIOGO DUARTE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08/2026</v>
      </c>
      <c r="H217" s="14" t="str">
        <f>'[1]TCE - ANEXO III - Preencher'!I226</f>
        <v>0,00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1503.4</v>
      </c>
      <c r="Y217" s="15">
        <f>'[1]TCE - ANEXO III - Preencher'!Z226</f>
        <v>0</v>
      </c>
      <c r="Z217" s="16">
        <f t="shared" si="23"/>
        <v>1503.4</v>
      </c>
      <c r="AA217" s="17" t="str">
        <f>IF('[1]TCE - ANEXO III - Preencher'!AB226="","",'[1]TCE - ANEXO III - Preencher'!AB226)</f>
        <v/>
      </c>
      <c r="AB217" s="15">
        <f t="shared" si="18"/>
        <v>1503.4</v>
      </c>
    </row>
    <row r="218" spans="1:28" x14ac:dyDescent="0.2">
      <c r="A218" s="8">
        <f>IFERROR(VLOOKUP(B218,'[1]DADOS (OCULTAR)'!$Q$3:$S$136,3,0),"")</f>
        <v>9767633000609</v>
      </c>
      <c r="B218" s="9" t="str">
        <f>'[1]TCE - ANEXO III - Preencher'!C227</f>
        <v>UPA CAXANGÁ - CG Nº 007/2022</v>
      </c>
      <c r="C218" s="10"/>
      <c r="D218" s="11" t="str">
        <f>'[1]TCE - ANEXO III - Preencher'!E227</f>
        <v xml:space="preserve">MARIA DA CONCEICAO NASCIMENTO GOMES 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2235-05</v>
      </c>
      <c r="G218" s="13" t="str">
        <f>IF('[1]TCE - ANEXO III - Preencher'!H227="","",'[1]TCE - ANEXO III - Preencher'!H227)</f>
        <v>08/2026</v>
      </c>
      <c r="H218" s="14" t="str">
        <f>'[1]TCE - ANEXO III - Preencher'!I227</f>
        <v>0,00</v>
      </c>
      <c r="I218" s="14">
        <f>'[1]TCE - ANEXO III - Preencher'!J227</f>
        <v>206.94</v>
      </c>
      <c r="J218" s="14">
        <f>'[1]TCE - ANEXO III - Preencher'!K227</f>
        <v>0</v>
      </c>
      <c r="K218" s="15">
        <f>'[1]TCE - ANEXO III - Preencher'!L227</f>
        <v>263.87819999999999</v>
      </c>
      <c r="L218" s="15">
        <f>'[1]TCE - ANEXO III - Preencher'!M227</f>
        <v>2.79</v>
      </c>
      <c r="M218" s="15">
        <f t="shared" si="19"/>
        <v>261.08819999999997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9143.49</v>
      </c>
      <c r="Y218" s="15">
        <f>'[1]TCE - ANEXO III - Preencher'!Z227</f>
        <v>0</v>
      </c>
      <c r="Z218" s="16">
        <f t="shared" si="23"/>
        <v>9143.49</v>
      </c>
      <c r="AA218" s="17" t="str">
        <f>IF('[1]TCE - ANEXO III - Preencher'!AB227="","",'[1]TCE - ANEXO III - Preencher'!AB227)</f>
        <v/>
      </c>
      <c r="AB218" s="15">
        <f t="shared" si="18"/>
        <v>9611.5182000000004</v>
      </c>
    </row>
    <row r="219" spans="1:28" x14ac:dyDescent="0.2">
      <c r="A219" s="8">
        <f>IFERROR(VLOOKUP(B219,'[1]DADOS (OCULTAR)'!$Q$3:$S$136,3,0),"")</f>
        <v>9767633000609</v>
      </c>
      <c r="B219" s="9" t="str">
        <f>'[1]TCE - ANEXO III - Preencher'!C228</f>
        <v>UPA CAXANGÁ - CG Nº 007/2022</v>
      </c>
      <c r="C219" s="10"/>
      <c r="D219" s="11" t="str">
        <f>'[1]TCE - ANEXO III - Preencher'!E228</f>
        <v xml:space="preserve">MARIA DAS DORES DOS SANTOS 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5134-30</v>
      </c>
      <c r="G219" s="13" t="str">
        <f>IF('[1]TCE - ANEXO III - Preencher'!H228="","",'[1]TCE - ANEXO III - Preencher'!H228)</f>
        <v>08/2026</v>
      </c>
      <c r="H219" s="14" t="str">
        <f>'[1]TCE - ANEXO III - Preencher'!I228</f>
        <v>0,00</v>
      </c>
      <c r="I219" s="14">
        <f>'[1]TCE - ANEXO III - Preencher'!J228</f>
        <v>111.2</v>
      </c>
      <c r="J219" s="14">
        <f>'[1]TCE - ANEXO III - Preencher'!K228</f>
        <v>0</v>
      </c>
      <c r="K219" s="15">
        <f>'[1]TCE - ANEXO III - Preencher'!L228</f>
        <v>263.87819999999999</v>
      </c>
      <c r="L219" s="15">
        <f>'[1]TCE - ANEXO III - Preencher'!M228</f>
        <v>32.32</v>
      </c>
      <c r="M219" s="15">
        <f t="shared" si="19"/>
        <v>231.5582</v>
      </c>
      <c r="N219" s="15">
        <f>'[1]TCE - ANEXO III - Preencher'!O228</f>
        <v>1.52</v>
      </c>
      <c r="O219" s="15">
        <f>'[1]TCE - ANEXO III - Preencher'!P228</f>
        <v>0</v>
      </c>
      <c r="P219" s="16">
        <f t="shared" si="20"/>
        <v>1.52</v>
      </c>
      <c r="Q219" s="15">
        <f>'[1]TCE - ANEXO III - Preencher'!R228</f>
        <v>221.52430000000001</v>
      </c>
      <c r="R219" s="15">
        <f>'[1]TCE - ANEXO III - Preencher'!S228</f>
        <v>62.88</v>
      </c>
      <c r="S219" s="16">
        <f t="shared" si="21"/>
        <v>158.64430000000002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29.9</v>
      </c>
      <c r="Y219" s="15">
        <f>'[1]TCE - ANEXO III - Preencher'!Z228</f>
        <v>0</v>
      </c>
      <c r="Z219" s="16">
        <f t="shared" si="23"/>
        <v>29.9</v>
      </c>
      <c r="AA219" s="17" t="str">
        <f>IF('[1]TCE - ANEXO III - Preencher'!AB228="","",'[1]TCE - ANEXO III - Preencher'!AB228)</f>
        <v/>
      </c>
      <c r="AB219" s="15">
        <f t="shared" si="18"/>
        <v>532.82249999999999</v>
      </c>
    </row>
    <row r="220" spans="1:28" x14ac:dyDescent="0.2">
      <c r="A220" s="8">
        <f>IFERROR(VLOOKUP(B220,'[1]DADOS (OCULTAR)'!$Q$3:$S$136,3,0),"")</f>
        <v>9767633000609</v>
      </c>
      <c r="B220" s="9" t="str">
        <f>'[1]TCE - ANEXO III - Preencher'!C229</f>
        <v>UPA CAXANGÁ - CG Nº 007/2022</v>
      </c>
      <c r="C220" s="10"/>
      <c r="D220" s="11" t="str">
        <f>'[1]TCE - ANEXO III - Preencher'!E229</f>
        <v>MARIA EDUARDA ALMEIDA GOES DA SILVA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2236-05</v>
      </c>
      <c r="G220" s="13" t="str">
        <f>IF('[1]TCE - ANEXO III - Preencher'!H229="","",'[1]TCE - ANEXO III - Preencher'!H229)</f>
        <v>08/2026</v>
      </c>
      <c r="H220" s="14" t="str">
        <f>'[1]TCE - ANEXO III - Preencher'!I229</f>
        <v>0,00</v>
      </c>
      <c r="I220" s="14">
        <f>'[1]TCE - ANEXO III - Preencher'!J229</f>
        <v>167.48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167.48</v>
      </c>
    </row>
    <row r="221" spans="1:28" x14ac:dyDescent="0.2">
      <c r="A221" s="8">
        <f>IFERROR(VLOOKUP(B221,'[1]DADOS (OCULTAR)'!$Q$3:$S$136,3,0),"")</f>
        <v>9767633000609</v>
      </c>
      <c r="B221" s="9" t="str">
        <f>'[1]TCE - ANEXO III - Preencher'!C230</f>
        <v>UPA CAXANGÁ - CG Nº 007/2022</v>
      </c>
      <c r="C221" s="10"/>
      <c r="D221" s="11" t="str">
        <f>'[1]TCE - ANEXO III - Preencher'!E230</f>
        <v>MARIA FABIOLA GOMES DA SILVA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5211-30</v>
      </c>
      <c r="G221" s="13" t="str">
        <f>IF('[1]TCE - ANEXO III - Preencher'!H230="","",'[1]TCE - ANEXO III - Preencher'!H230)</f>
        <v>08/2026</v>
      </c>
      <c r="H221" s="14" t="str">
        <f>'[1]TCE - ANEXO III - Preencher'!I230</f>
        <v>0,00</v>
      </c>
      <c r="I221" s="14">
        <f>'[1]TCE - ANEXO III - Preencher'!J230</f>
        <v>155.27000000000001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194.52430000000001</v>
      </c>
      <c r="R221" s="15">
        <f>'[1]TCE - ANEXO III - Preencher'!S230</f>
        <v>105.87</v>
      </c>
      <c r="S221" s="16">
        <f t="shared" si="21"/>
        <v>88.654300000000006</v>
      </c>
      <c r="T221" s="15">
        <f>'[1]TCE - ANEXO III - Preencher'!U230</f>
        <v>160</v>
      </c>
      <c r="U221" s="15">
        <f>'[1]TCE - ANEXO III - Preencher'!V230</f>
        <v>0</v>
      </c>
      <c r="V221" s="16">
        <f t="shared" si="22"/>
        <v>160</v>
      </c>
      <c r="W221" s="17" t="str">
        <f>IF('[1]TCE - ANEXO III - Preencher'!X230="","",'[1]TCE - ANEXO III - Preencher'!X230)</f>
        <v>Auxílio Creche</v>
      </c>
      <c r="X221" s="15">
        <f>'[1]TCE - ANEXO III - Preencher'!Y230</f>
        <v>29.9</v>
      </c>
      <c r="Y221" s="15">
        <f>'[1]TCE - ANEXO III - Preencher'!Z230</f>
        <v>0</v>
      </c>
      <c r="Z221" s="16">
        <f t="shared" si="23"/>
        <v>29.9</v>
      </c>
      <c r="AA221" s="17" t="str">
        <f>IF('[1]TCE - ANEXO III - Preencher'!AB230="","",'[1]TCE - ANEXO III - Preencher'!AB230)</f>
        <v/>
      </c>
      <c r="AB221" s="15">
        <f t="shared" si="18"/>
        <v>433.82429999999999</v>
      </c>
    </row>
    <row r="222" spans="1:28" x14ac:dyDescent="0.2">
      <c r="A222" s="8">
        <f>IFERROR(VLOOKUP(B222,'[1]DADOS (OCULTAR)'!$Q$3:$S$136,3,0),"")</f>
        <v>9767633000609</v>
      </c>
      <c r="B222" s="9" t="str">
        <f>'[1]TCE - ANEXO III - Preencher'!C231</f>
        <v>UPA CAXANGÁ - CG Nº 007/2022</v>
      </c>
      <c r="C222" s="10"/>
      <c r="D222" s="11" t="str">
        <f>'[1]TCE - ANEXO III - Preencher'!E231</f>
        <v xml:space="preserve">MARIA GORETE DA SILVA 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4221-10</v>
      </c>
      <c r="G222" s="13" t="str">
        <f>IF('[1]TCE - ANEXO III - Preencher'!H231="","",'[1]TCE - ANEXO III - Preencher'!H231)</f>
        <v>08/2026</v>
      </c>
      <c r="H222" s="14" t="str">
        <f>'[1]TCE - ANEXO III - Preencher'!I231</f>
        <v>0,00</v>
      </c>
      <c r="I222" s="14">
        <f>'[1]TCE - ANEXO III - Preencher'!J231</f>
        <v>100.89</v>
      </c>
      <c r="J222" s="14">
        <f>'[1]TCE - ANEXO III - Preencher'!K231</f>
        <v>0</v>
      </c>
      <c r="K222" s="15">
        <f>'[1]TCE - ANEXO III - Preencher'!L231</f>
        <v>263.87819999999999</v>
      </c>
      <c r="L222" s="15">
        <f>'[1]TCE - ANEXO III - Preencher'!M231</f>
        <v>32.32</v>
      </c>
      <c r="M222" s="15">
        <f t="shared" si="19"/>
        <v>231.5582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29.9</v>
      </c>
      <c r="Y222" s="15">
        <f>'[1]TCE - ANEXO III - Preencher'!Z231</f>
        <v>0</v>
      </c>
      <c r="Z222" s="16">
        <f t="shared" si="23"/>
        <v>29.9</v>
      </c>
      <c r="AA222" s="17" t="str">
        <f>IF('[1]TCE - ANEXO III - Preencher'!AB231="","",'[1]TCE - ANEXO III - Preencher'!AB231)</f>
        <v/>
      </c>
      <c r="AB222" s="15">
        <f t="shared" si="18"/>
        <v>362.34819999999996</v>
      </c>
    </row>
    <row r="223" spans="1:28" x14ac:dyDescent="0.2">
      <c r="A223" s="8">
        <f>IFERROR(VLOOKUP(B223,'[1]DADOS (OCULTAR)'!$Q$3:$S$136,3,0),"")</f>
        <v>9767633000609</v>
      </c>
      <c r="B223" s="9" t="str">
        <f>'[1]TCE - ANEXO III - Preencher'!C232</f>
        <v>UPA CAXANGÁ - CG Nº 007/2022</v>
      </c>
      <c r="C223" s="10"/>
      <c r="D223" s="11" t="str">
        <f>'[1]TCE - ANEXO III - Preencher'!E232</f>
        <v>MARIA JANICE XAVIER DE CARVALHO BARBOZA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5134-30</v>
      </c>
      <c r="G223" s="13" t="str">
        <f>IF('[1]TCE - ANEXO III - Preencher'!H232="","",'[1]TCE - ANEXO III - Preencher'!H232)</f>
        <v>08/2026</v>
      </c>
      <c r="H223" s="14" t="str">
        <f>'[1]TCE - ANEXO III - Preencher'!I232</f>
        <v>0,00</v>
      </c>
      <c r="I223" s="14">
        <f>'[1]TCE - ANEXO III - Preencher'!J232</f>
        <v>209.33</v>
      </c>
      <c r="J223" s="14">
        <f>'[1]TCE - ANEXO III - Preencher'!K232</f>
        <v>0</v>
      </c>
      <c r="K223" s="15">
        <f>'[1]TCE - ANEXO III - Preencher'!L232</f>
        <v>263.87819999999999</v>
      </c>
      <c r="L223" s="15">
        <f>'[1]TCE - ANEXO III - Preencher'!M232</f>
        <v>32.32</v>
      </c>
      <c r="M223" s="15">
        <f t="shared" si="19"/>
        <v>231.5582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140.52430000000001</v>
      </c>
      <c r="R223" s="15">
        <f>'[1]TCE - ANEXO III - Preencher'!S232</f>
        <v>99.28</v>
      </c>
      <c r="S223" s="16">
        <f t="shared" si="21"/>
        <v>41.24430000000001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29.9</v>
      </c>
      <c r="Y223" s="15">
        <f>'[1]TCE - ANEXO III - Preencher'!Z232</f>
        <v>0</v>
      </c>
      <c r="Z223" s="16">
        <f t="shared" si="23"/>
        <v>29.9</v>
      </c>
      <c r="AA223" s="17" t="str">
        <f>IF('[1]TCE - ANEXO III - Preencher'!AB232="","",'[1]TCE - ANEXO III - Preencher'!AB232)</f>
        <v/>
      </c>
      <c r="AB223" s="15">
        <f t="shared" si="18"/>
        <v>512.03250000000003</v>
      </c>
    </row>
    <row r="224" spans="1:28" x14ac:dyDescent="0.2">
      <c r="A224" s="8">
        <f>IFERROR(VLOOKUP(B224,'[1]DADOS (OCULTAR)'!$Q$3:$S$136,3,0),"")</f>
        <v>9767633000609</v>
      </c>
      <c r="B224" s="9" t="str">
        <f>'[1]TCE - ANEXO III - Preencher'!C233</f>
        <v>UPA CAXANGÁ - CG Nº 007/2022</v>
      </c>
      <c r="C224" s="10"/>
      <c r="D224" s="11" t="str">
        <f>'[1]TCE - ANEXO III - Preencher'!E233</f>
        <v xml:space="preserve">MARIA LUANA DE LIMA GUEDES 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08/2026</v>
      </c>
      <c r="H224" s="14" t="str">
        <f>'[1]TCE - ANEXO III - Preencher'!I233</f>
        <v>0,00</v>
      </c>
      <c r="I224" s="14">
        <f>'[1]TCE - ANEXO III - Preencher'!J233</f>
        <v>186.32</v>
      </c>
      <c r="J224" s="14">
        <f>'[1]TCE - ANEXO III - Preencher'!K233</f>
        <v>0</v>
      </c>
      <c r="K224" s="15">
        <f>'[1]TCE - ANEXO III - Preencher'!L233</f>
        <v>263.87819999999999</v>
      </c>
      <c r="L224" s="15">
        <f>'[1]TCE - ANEXO III - Preencher'!M233</f>
        <v>16.21</v>
      </c>
      <c r="M224" s="15">
        <f t="shared" si="19"/>
        <v>247.66819999999998</v>
      </c>
      <c r="N224" s="15">
        <f>'[1]TCE - ANEXO III - Preencher'!O233</f>
        <v>1.52</v>
      </c>
      <c r="O224" s="15">
        <f>'[1]TCE - ANEXO III - Preencher'!P233</f>
        <v>0</v>
      </c>
      <c r="P224" s="16">
        <f t="shared" si="20"/>
        <v>1.52</v>
      </c>
      <c r="Q224" s="15">
        <f>'[1]TCE - ANEXO III - Preencher'!R233</f>
        <v>140.52430000000001</v>
      </c>
      <c r="R224" s="15">
        <f>'[1]TCE - ANEXO III - Preencher'!S233</f>
        <v>97.26</v>
      </c>
      <c r="S224" s="16">
        <f t="shared" si="21"/>
        <v>43.264300000000006</v>
      </c>
      <c r="T224" s="15">
        <f>'[1]TCE - ANEXO III - Preencher'!U233</f>
        <v>81.02</v>
      </c>
      <c r="U224" s="15">
        <f>'[1]TCE - ANEXO III - Preencher'!V233</f>
        <v>0</v>
      </c>
      <c r="V224" s="16">
        <f t="shared" si="22"/>
        <v>81.02</v>
      </c>
      <c r="W224" s="17" t="str">
        <f>IF('[1]TCE - ANEXO III - Preencher'!X233="","",'[1]TCE - ANEXO III - Preencher'!X233)</f>
        <v>Auxílio Creche</v>
      </c>
      <c r="X224" s="15">
        <f>'[1]TCE - ANEXO III - Preencher'!Y233</f>
        <v>2096.15</v>
      </c>
      <c r="Y224" s="15">
        <f>'[1]TCE - ANEXO III - Preencher'!Z233</f>
        <v>0</v>
      </c>
      <c r="Z224" s="16">
        <f t="shared" si="23"/>
        <v>2096.15</v>
      </c>
      <c r="AA224" s="17" t="str">
        <f>IF('[1]TCE - ANEXO III - Preencher'!AB233="","",'[1]TCE - ANEXO III - Preencher'!AB233)</f>
        <v/>
      </c>
      <c r="AB224" s="15">
        <f t="shared" si="18"/>
        <v>2655.9425000000001</v>
      </c>
    </row>
    <row r="225" spans="1:28" x14ac:dyDescent="0.2">
      <c r="A225" s="8">
        <f>IFERROR(VLOOKUP(B225,'[1]DADOS (OCULTAR)'!$Q$3:$S$136,3,0),"")</f>
        <v>9767633000609</v>
      </c>
      <c r="B225" s="9" t="str">
        <f>'[1]TCE - ANEXO III - Preencher'!C234</f>
        <v>UPA CAXANGÁ - CG Nº 007/2022</v>
      </c>
      <c r="C225" s="10"/>
      <c r="D225" s="11" t="str">
        <f>'[1]TCE - ANEXO III - Preencher'!E234</f>
        <v>MARIA LUCI QUIRINO DE MELO TRINDADE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2236-05</v>
      </c>
      <c r="G225" s="13" t="str">
        <f>IF('[1]TCE - ANEXO III - Preencher'!H234="","",'[1]TCE - ANEXO III - Preencher'!H234)</f>
        <v>08/2026</v>
      </c>
      <c r="H225" s="14" t="str">
        <f>'[1]TCE - ANEXO III - Preencher'!I234</f>
        <v>0,00</v>
      </c>
      <c r="I225" s="14">
        <f>'[1]TCE - ANEXO III - Preencher'!J234</f>
        <v>209.96</v>
      </c>
      <c r="J225" s="14">
        <f>'[1]TCE - ANEXO III - Preencher'!K234</f>
        <v>0</v>
      </c>
      <c r="K225" s="15">
        <f>'[1]TCE - ANEXO III - Preencher'!L234</f>
        <v>263.87819999999999</v>
      </c>
      <c r="L225" s="15">
        <f>'[1]TCE - ANEXO III - Preencher'!M234</f>
        <v>2.95</v>
      </c>
      <c r="M225" s="15">
        <f t="shared" si="19"/>
        <v>260.9282</v>
      </c>
      <c r="N225" s="15">
        <f>'[1]TCE - ANEXO III - Preencher'!O234</f>
        <v>1.52</v>
      </c>
      <c r="O225" s="15">
        <f>'[1]TCE - ANEXO III - Preencher'!P234</f>
        <v>0</v>
      </c>
      <c r="P225" s="16">
        <f t="shared" si="20"/>
        <v>1.52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472.40819999999997</v>
      </c>
    </row>
    <row r="226" spans="1:28" x14ac:dyDescent="0.2">
      <c r="A226" s="8">
        <f>IFERROR(VLOOKUP(B226,'[1]DADOS (OCULTAR)'!$Q$3:$S$136,3,0),"")</f>
        <v>9767633000609</v>
      </c>
      <c r="B226" s="9" t="str">
        <f>'[1]TCE - ANEXO III - Preencher'!C235</f>
        <v>UPA CAXANGÁ - CG Nº 007/2022</v>
      </c>
      <c r="C226" s="10"/>
      <c r="D226" s="11" t="str">
        <f>'[1]TCE - ANEXO III - Preencher'!E235</f>
        <v>MARIA LUISA RAITER COSTA DE CARVALHO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2236-05</v>
      </c>
      <c r="G226" s="13" t="str">
        <f>IF('[1]TCE - ANEXO III - Preencher'!H235="","",'[1]TCE - ANEXO III - Preencher'!H235)</f>
        <v>08/2026</v>
      </c>
      <c r="H226" s="14" t="str">
        <f>'[1]TCE - ANEXO III - Preencher'!I235</f>
        <v>0,00</v>
      </c>
      <c r="I226" s="14">
        <f>'[1]TCE - ANEXO III - Preencher'!J235</f>
        <v>245.62</v>
      </c>
      <c r="J226" s="14">
        <f>'[1]TCE - ANEXO III - Preencher'!K235</f>
        <v>0</v>
      </c>
      <c r="K226" s="15">
        <f>'[1]TCE - ANEXO III - Preencher'!L235</f>
        <v>263.87819999999999</v>
      </c>
      <c r="L226" s="15">
        <f>'[1]TCE - ANEXO III - Preencher'!M235</f>
        <v>2.95</v>
      </c>
      <c r="M226" s="15">
        <f t="shared" si="19"/>
        <v>260.9282</v>
      </c>
      <c r="N226" s="15">
        <f>'[1]TCE - ANEXO III - Preencher'!O235</f>
        <v>1.52</v>
      </c>
      <c r="O226" s="15">
        <f>'[1]TCE - ANEXO III - Preencher'!P235</f>
        <v>0</v>
      </c>
      <c r="P226" s="16">
        <f t="shared" si="20"/>
        <v>1.52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508.06819999999999</v>
      </c>
    </row>
    <row r="227" spans="1:28" x14ac:dyDescent="0.2">
      <c r="A227" s="8">
        <f>IFERROR(VLOOKUP(B227,'[1]DADOS (OCULTAR)'!$Q$3:$S$136,3,0),"")</f>
        <v>9767633000609</v>
      </c>
      <c r="B227" s="9" t="str">
        <f>'[1]TCE - ANEXO III - Preencher'!C236</f>
        <v>UPA CAXANGÁ - CG Nº 007/2022</v>
      </c>
      <c r="C227" s="10"/>
      <c r="D227" s="11" t="str">
        <f>'[1]TCE - ANEXO III - Preencher'!E236</f>
        <v>MARINA MARIA GUEDES DO NASCIMENTO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08/2026</v>
      </c>
      <c r="H227" s="14" t="str">
        <f>'[1]TCE - ANEXO III - Preencher'!I236</f>
        <v>0,00</v>
      </c>
      <c r="I227" s="14">
        <f>'[1]TCE - ANEXO III - Preencher'!J236</f>
        <v>203.86</v>
      </c>
      <c r="J227" s="14">
        <f>'[1]TCE - ANEXO III - Preencher'!K236</f>
        <v>0</v>
      </c>
      <c r="K227" s="15">
        <f>'[1]TCE - ANEXO III - Preencher'!L236</f>
        <v>263.87819999999999</v>
      </c>
      <c r="L227" s="15">
        <f>'[1]TCE - ANEXO III - Preencher'!M236</f>
        <v>16.21</v>
      </c>
      <c r="M227" s="15">
        <f t="shared" si="19"/>
        <v>247.66819999999998</v>
      </c>
      <c r="N227" s="15">
        <f>'[1]TCE - ANEXO III - Preencher'!O236</f>
        <v>1.52</v>
      </c>
      <c r="O227" s="15">
        <f>'[1]TCE - ANEXO III - Preencher'!P236</f>
        <v>0</v>
      </c>
      <c r="P227" s="16">
        <f t="shared" si="20"/>
        <v>1.52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2204.4699999999998</v>
      </c>
      <c r="Y227" s="15">
        <f>'[1]TCE - ANEXO III - Preencher'!Z236</f>
        <v>0</v>
      </c>
      <c r="Z227" s="16">
        <f t="shared" si="23"/>
        <v>2204.4699999999998</v>
      </c>
      <c r="AA227" s="17" t="str">
        <f>IF('[1]TCE - ANEXO III - Preencher'!AB236="","",'[1]TCE - ANEXO III - Preencher'!AB236)</f>
        <v/>
      </c>
      <c r="AB227" s="15">
        <f t="shared" si="18"/>
        <v>2657.5181999999995</v>
      </c>
    </row>
    <row r="228" spans="1:28" x14ac:dyDescent="0.2">
      <c r="A228" s="8">
        <f>IFERROR(VLOOKUP(B228,'[1]DADOS (OCULTAR)'!$Q$3:$S$136,3,0),"")</f>
        <v>9767633000609</v>
      </c>
      <c r="B228" s="9" t="str">
        <f>'[1]TCE - ANEXO III - Preencher'!C237</f>
        <v>UPA CAXANGÁ - CG Nº 007/2022</v>
      </c>
      <c r="C228" s="10"/>
      <c r="D228" s="11" t="str">
        <f>'[1]TCE - ANEXO III - Preencher'!E237</f>
        <v>MARISE MAYARA DUARTE DE BARROS SILVA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2235-05</v>
      </c>
      <c r="G228" s="13" t="str">
        <f>IF('[1]TCE - ANEXO III - Preencher'!H237="","",'[1]TCE - ANEXO III - Preencher'!H237)</f>
        <v>08/2026</v>
      </c>
      <c r="H228" s="14" t="str">
        <f>'[1]TCE - ANEXO III - Preencher'!I237</f>
        <v>0,00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749.14</v>
      </c>
      <c r="Y228" s="15">
        <f>'[1]TCE - ANEXO III - Preencher'!Z237</f>
        <v>0</v>
      </c>
      <c r="Z228" s="16">
        <f t="shared" si="23"/>
        <v>749.14</v>
      </c>
      <c r="AA228" s="17" t="str">
        <f>IF('[1]TCE - ANEXO III - Preencher'!AB237="","",'[1]TCE - ANEXO III - Preencher'!AB237)</f>
        <v/>
      </c>
      <c r="AB228" s="15">
        <f t="shared" si="18"/>
        <v>749.14</v>
      </c>
    </row>
    <row r="229" spans="1:28" x14ac:dyDescent="0.2">
      <c r="A229" s="8">
        <f>IFERROR(VLOOKUP(B229,'[1]DADOS (OCULTAR)'!$Q$3:$S$136,3,0),"")</f>
        <v>9767633000609</v>
      </c>
      <c r="B229" s="9" t="str">
        <f>'[1]TCE - ANEXO III - Preencher'!C238</f>
        <v>UPA CAXANGÁ - CG Nº 007/2022</v>
      </c>
      <c r="C229" s="10"/>
      <c r="D229" s="11" t="str">
        <f>'[1]TCE - ANEXO III - Preencher'!E238</f>
        <v>MARTA EUNICE DA SILVA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08/2026</v>
      </c>
      <c r="H229" s="14" t="str">
        <f>'[1]TCE - ANEXO III - Preencher'!I238</f>
        <v>0,00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500.47</v>
      </c>
      <c r="Y229" s="15">
        <f>'[1]TCE - ANEXO III - Preencher'!Z238</f>
        <v>0</v>
      </c>
      <c r="Z229" s="16">
        <f t="shared" si="23"/>
        <v>500.47</v>
      </c>
      <c r="AA229" s="17" t="str">
        <f>IF('[1]TCE - ANEXO III - Preencher'!AB238="","",'[1]TCE - ANEXO III - Preencher'!AB238)</f>
        <v/>
      </c>
      <c r="AB229" s="15">
        <f t="shared" si="18"/>
        <v>500.47</v>
      </c>
    </row>
    <row r="230" spans="1:28" x14ac:dyDescent="0.2">
      <c r="A230" s="8">
        <f>IFERROR(VLOOKUP(B230,'[1]DADOS (OCULTAR)'!$Q$3:$S$136,3,0),"")</f>
        <v>9767633000609</v>
      </c>
      <c r="B230" s="9" t="str">
        <f>'[1]TCE - ANEXO III - Preencher'!C239</f>
        <v>UPA CAXANGÁ - CG Nº 007/2022</v>
      </c>
      <c r="C230" s="10"/>
      <c r="D230" s="11" t="str">
        <f>'[1]TCE - ANEXO III - Preencher'!E239</f>
        <v>MATHEWS HENRIQUE SANTIAGO DA SILVA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2236-05</v>
      </c>
      <c r="G230" s="13" t="str">
        <f>IF('[1]TCE - ANEXO III - Preencher'!H239="","",'[1]TCE - ANEXO III - Preencher'!H239)</f>
        <v>08/2026</v>
      </c>
      <c r="H230" s="14" t="str">
        <f>'[1]TCE - ANEXO III - Preencher'!I239</f>
        <v>0,00</v>
      </c>
      <c r="I230" s="14">
        <f>'[1]TCE - ANEXO III - Preencher'!J239</f>
        <v>283.24</v>
      </c>
      <c r="J230" s="14">
        <f>'[1]TCE - ANEXO III - Preencher'!K239</f>
        <v>0</v>
      </c>
      <c r="K230" s="15">
        <f>'[1]TCE - ANEXO III - Preencher'!L239</f>
        <v>263.87819999999999</v>
      </c>
      <c r="L230" s="15">
        <f>'[1]TCE - ANEXO III - Preencher'!M239</f>
        <v>2.95</v>
      </c>
      <c r="M230" s="15">
        <f t="shared" si="19"/>
        <v>260.9282</v>
      </c>
      <c r="N230" s="15">
        <f>'[1]TCE - ANEXO III - Preencher'!O239</f>
        <v>1.52</v>
      </c>
      <c r="O230" s="15">
        <f>'[1]TCE - ANEXO III - Preencher'!P239</f>
        <v>0</v>
      </c>
      <c r="P230" s="16">
        <f t="shared" si="20"/>
        <v>1.52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545.68820000000005</v>
      </c>
    </row>
    <row r="231" spans="1:28" x14ac:dyDescent="0.2">
      <c r="A231" s="8">
        <f>IFERROR(VLOOKUP(B231,'[1]DADOS (OCULTAR)'!$Q$3:$S$136,3,0),"")</f>
        <v>9767633000609</v>
      </c>
      <c r="B231" s="9" t="str">
        <f>'[1]TCE - ANEXO III - Preencher'!C240</f>
        <v>UPA CAXANGÁ - CG Nº 007/2022</v>
      </c>
      <c r="C231" s="10"/>
      <c r="D231" s="11" t="str">
        <f>'[1]TCE - ANEXO III - Preencher'!E240</f>
        <v>MAYARA CRISTINA BEZERRA GALINDO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2234-05</v>
      </c>
      <c r="G231" s="13" t="str">
        <f>IF('[1]TCE - ANEXO III - Preencher'!H240="","",'[1]TCE - ANEXO III - Preencher'!H240)</f>
        <v>08/2026</v>
      </c>
      <c r="H231" s="14" t="str">
        <f>'[1]TCE - ANEXO III - Preencher'!I240</f>
        <v>0,00</v>
      </c>
      <c r="I231" s="14">
        <f>'[1]TCE - ANEXO III - Preencher'!J240</f>
        <v>360.77</v>
      </c>
      <c r="J231" s="14">
        <f>'[1]TCE - ANEXO III - Preencher'!K240</f>
        <v>0</v>
      </c>
      <c r="K231" s="15">
        <f>'[1]TCE - ANEXO III - Preencher'!L240</f>
        <v>263.87819999999999</v>
      </c>
      <c r="L231" s="15">
        <f>'[1]TCE - ANEXO III - Preencher'!M240</f>
        <v>21.12</v>
      </c>
      <c r="M231" s="15">
        <f t="shared" si="19"/>
        <v>242.75819999999999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603.52819999999997</v>
      </c>
    </row>
    <row r="232" spans="1:28" x14ac:dyDescent="0.2">
      <c r="A232" s="8">
        <f>IFERROR(VLOOKUP(B232,'[1]DADOS (OCULTAR)'!$Q$3:$S$136,3,0),"")</f>
        <v>9767633000609</v>
      </c>
      <c r="B232" s="9" t="str">
        <f>'[1]TCE - ANEXO III - Preencher'!C241</f>
        <v>UPA CAXANGÁ - CG Nº 007/2022</v>
      </c>
      <c r="C232" s="10"/>
      <c r="D232" s="11" t="str">
        <f>'[1]TCE - ANEXO III - Preencher'!E241</f>
        <v xml:space="preserve">MAYARA EVELLY DE OLIVEIRA LEITE 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2235-05</v>
      </c>
      <c r="G232" s="13" t="str">
        <f>IF('[1]TCE - ANEXO III - Preencher'!H241="","",'[1]TCE - ANEXO III - Preencher'!H241)</f>
        <v>08/2026</v>
      </c>
      <c r="H232" s="14" t="str">
        <f>'[1]TCE - ANEXO III - Preencher'!I241</f>
        <v>0,00</v>
      </c>
      <c r="I232" s="14">
        <f>'[1]TCE - ANEXO III - Preencher'!J241</f>
        <v>235.69</v>
      </c>
      <c r="J232" s="14">
        <f>'[1]TCE - ANEXO III - Preencher'!K241</f>
        <v>0</v>
      </c>
      <c r="K232" s="15">
        <f>'[1]TCE - ANEXO III - Preencher'!L241</f>
        <v>263.87819999999999</v>
      </c>
      <c r="L232" s="15">
        <f>'[1]TCE - ANEXO III - Preencher'!M241</f>
        <v>3.05</v>
      </c>
      <c r="M232" s="15">
        <f t="shared" si="19"/>
        <v>260.82819999999998</v>
      </c>
      <c r="N232" s="15">
        <f>'[1]TCE - ANEXO III - Preencher'!O241</f>
        <v>3.04</v>
      </c>
      <c r="O232" s="15">
        <f>'[1]TCE - ANEXO III - Preencher'!P241</f>
        <v>0</v>
      </c>
      <c r="P232" s="16">
        <f t="shared" si="20"/>
        <v>3.04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11609.34</v>
      </c>
      <c r="Y232" s="15">
        <f>'[1]TCE - ANEXO III - Preencher'!Z241</f>
        <v>0</v>
      </c>
      <c r="Z232" s="16">
        <f t="shared" si="23"/>
        <v>11609.34</v>
      </c>
      <c r="AA232" s="17" t="str">
        <f>IF('[1]TCE - ANEXO III - Preencher'!AB241="","",'[1]TCE - ANEXO III - Preencher'!AB241)</f>
        <v/>
      </c>
      <c r="AB232" s="15">
        <f t="shared" si="18"/>
        <v>12108.8982</v>
      </c>
    </row>
    <row r="233" spans="1:28" x14ac:dyDescent="0.2">
      <c r="A233" s="8">
        <f>IFERROR(VLOOKUP(B233,'[1]DADOS (OCULTAR)'!$Q$3:$S$136,3,0),"")</f>
        <v>9767633000609</v>
      </c>
      <c r="B233" s="9" t="str">
        <f>'[1]TCE - ANEXO III - Preencher'!C242</f>
        <v>UPA CAXANGÁ - CG Nº 007/2022</v>
      </c>
      <c r="C233" s="10"/>
      <c r="D233" s="11" t="str">
        <f>'[1]TCE - ANEXO III - Preencher'!E242</f>
        <v xml:space="preserve">MAYARA FRANCIELY ANDRADE DA SILVA 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2235-05</v>
      </c>
      <c r="G233" s="13" t="str">
        <f>IF('[1]TCE - ANEXO III - Preencher'!H242="","",'[1]TCE - ANEXO III - Preencher'!H242)</f>
        <v>08/2026</v>
      </c>
      <c r="H233" s="14" t="str">
        <f>'[1]TCE - ANEXO III - Preencher'!I242</f>
        <v>0,00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838.2</v>
      </c>
      <c r="Y233" s="15">
        <f>'[1]TCE - ANEXO III - Preencher'!Z242</f>
        <v>0</v>
      </c>
      <c r="Z233" s="16">
        <f t="shared" si="23"/>
        <v>838.2</v>
      </c>
      <c r="AA233" s="17" t="str">
        <f>IF('[1]TCE - ANEXO III - Preencher'!AB242="","",'[1]TCE - ANEXO III - Preencher'!AB242)</f>
        <v/>
      </c>
      <c r="AB233" s="15">
        <f t="shared" si="18"/>
        <v>838.2</v>
      </c>
    </row>
    <row r="234" spans="1:28" x14ac:dyDescent="0.2">
      <c r="A234" s="8">
        <f>IFERROR(VLOOKUP(B234,'[1]DADOS (OCULTAR)'!$Q$3:$S$136,3,0),"")</f>
        <v>9767633000609</v>
      </c>
      <c r="B234" s="9" t="str">
        <f>'[1]TCE - ANEXO III - Preencher'!C243</f>
        <v>UPA CAXANGÁ - CG Nº 007/2022</v>
      </c>
      <c r="C234" s="10"/>
      <c r="D234" s="11" t="str">
        <f>'[1]TCE - ANEXO III - Preencher'!E243</f>
        <v>MAYCON MEDEIROS DA SILVA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3222-05</v>
      </c>
      <c r="G234" s="13" t="str">
        <f>IF('[1]TCE - ANEXO III - Preencher'!H243="","",'[1]TCE - ANEXO III - Preencher'!H243)</f>
        <v>08/2026</v>
      </c>
      <c r="H234" s="14" t="str">
        <f>'[1]TCE - ANEXO III - Preencher'!I243</f>
        <v>0,00</v>
      </c>
      <c r="I234" s="14">
        <f>'[1]TCE - ANEXO III - Preencher'!J243</f>
        <v>221.53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1.52</v>
      </c>
      <c r="O234" s="15">
        <f>'[1]TCE - ANEXO III - Preencher'!P243</f>
        <v>0</v>
      </c>
      <c r="P234" s="16">
        <f t="shared" si="20"/>
        <v>1.52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3310.32</v>
      </c>
      <c r="Y234" s="15">
        <f>'[1]TCE - ANEXO III - Preencher'!Z243</f>
        <v>0</v>
      </c>
      <c r="Z234" s="16">
        <f t="shared" si="23"/>
        <v>3310.32</v>
      </c>
      <c r="AA234" s="17" t="str">
        <f>IF('[1]TCE - ANEXO III - Preencher'!AB243="","",'[1]TCE - ANEXO III - Preencher'!AB243)</f>
        <v/>
      </c>
      <c r="AB234" s="15">
        <f t="shared" si="18"/>
        <v>3533.3700000000003</v>
      </c>
    </row>
    <row r="235" spans="1:28" x14ac:dyDescent="0.2">
      <c r="A235" s="8">
        <f>IFERROR(VLOOKUP(B235,'[1]DADOS (OCULTAR)'!$Q$3:$S$136,3,0),"")</f>
        <v>9767633000609</v>
      </c>
      <c r="B235" s="9" t="str">
        <f>'[1]TCE - ANEXO III - Preencher'!C244</f>
        <v>UPA CAXANGÁ - CG Nº 007/2022</v>
      </c>
      <c r="C235" s="10"/>
      <c r="D235" s="11" t="str">
        <f>'[1]TCE - ANEXO III - Preencher'!E244</f>
        <v>MEIDIANE CRISTINA MOURA DE SOUZA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 t="str">
        <f>IF('[1]TCE - ANEXO III - Preencher'!H244="","",'[1]TCE - ANEXO III - Preencher'!H244)</f>
        <v>08/2026</v>
      </c>
      <c r="H235" s="14" t="str">
        <f>'[1]TCE - ANEXO III - Preencher'!I244</f>
        <v>0,00</v>
      </c>
      <c r="I235" s="14">
        <f>'[1]TCE - ANEXO III - Preencher'!J244</f>
        <v>170.1</v>
      </c>
      <c r="J235" s="14">
        <f>'[1]TCE - ANEXO III - Preencher'!K244</f>
        <v>0</v>
      </c>
      <c r="K235" s="15">
        <f>'[1]TCE - ANEXO III - Preencher'!L244</f>
        <v>263.87819999999999</v>
      </c>
      <c r="L235" s="15">
        <f>'[1]TCE - ANEXO III - Preencher'!M244</f>
        <v>16.21</v>
      </c>
      <c r="M235" s="15">
        <f t="shared" si="19"/>
        <v>247.66819999999998</v>
      </c>
      <c r="N235" s="15">
        <f>'[1]TCE - ANEXO III - Preencher'!O244</f>
        <v>3.04</v>
      </c>
      <c r="O235" s="15">
        <f>'[1]TCE - ANEXO III - Preencher'!P244</f>
        <v>0</v>
      </c>
      <c r="P235" s="16">
        <f t="shared" si="20"/>
        <v>3.04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81.02</v>
      </c>
      <c r="U235" s="15">
        <f>'[1]TCE - ANEXO III - Preencher'!V244</f>
        <v>0</v>
      </c>
      <c r="V235" s="16">
        <f t="shared" si="22"/>
        <v>81.02</v>
      </c>
      <c r="W235" s="17" t="str">
        <f>IF('[1]TCE - ANEXO III - Preencher'!X244="","",'[1]TCE - ANEXO III - Preencher'!X244)</f>
        <v>Auxílio Creche</v>
      </c>
      <c r="X235" s="15">
        <f>'[1]TCE - ANEXO III - Preencher'!Y244</f>
        <v>3276.62</v>
      </c>
      <c r="Y235" s="15">
        <f>'[1]TCE - ANEXO III - Preencher'!Z244</f>
        <v>0</v>
      </c>
      <c r="Z235" s="16">
        <f t="shared" si="23"/>
        <v>3276.62</v>
      </c>
      <c r="AA235" s="17" t="str">
        <f>IF('[1]TCE - ANEXO III - Preencher'!AB244="","",'[1]TCE - ANEXO III - Preencher'!AB244)</f>
        <v/>
      </c>
      <c r="AB235" s="15">
        <f t="shared" si="18"/>
        <v>3778.4481999999998</v>
      </c>
    </row>
    <row r="236" spans="1:28" x14ac:dyDescent="0.2">
      <c r="A236" s="8">
        <f>IFERROR(VLOOKUP(B236,'[1]DADOS (OCULTAR)'!$Q$3:$S$136,3,0),"")</f>
        <v>9767633000609</v>
      </c>
      <c r="B236" s="9" t="str">
        <f>'[1]TCE - ANEXO III - Preencher'!C245</f>
        <v>UPA CAXANGÁ - CG Nº 007/2022</v>
      </c>
      <c r="C236" s="10"/>
      <c r="D236" s="11" t="str">
        <f>'[1]TCE - ANEXO III - Preencher'!E245</f>
        <v>MERCIA GALDINO DA SILVA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2234-05</v>
      </c>
      <c r="G236" s="13" t="str">
        <f>IF('[1]TCE - ANEXO III - Preencher'!H245="","",'[1]TCE - ANEXO III - Preencher'!H245)</f>
        <v>08/2026</v>
      </c>
      <c r="H236" s="14" t="str">
        <f>'[1]TCE - ANEXO III - Preencher'!I245</f>
        <v>0,00</v>
      </c>
      <c r="I236" s="14">
        <f>'[1]TCE - ANEXO III - Preencher'!J245</f>
        <v>453.66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3.04</v>
      </c>
      <c r="O236" s="15">
        <f>'[1]TCE - ANEXO III - Preencher'!P245</f>
        <v>0</v>
      </c>
      <c r="P236" s="16">
        <f t="shared" si="20"/>
        <v>3.04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184.07</v>
      </c>
      <c r="U236" s="15">
        <f>'[1]TCE - ANEXO III - Preencher'!V245</f>
        <v>0</v>
      </c>
      <c r="V236" s="16">
        <f t="shared" si="22"/>
        <v>184.07</v>
      </c>
      <c r="W236" s="17" t="str">
        <f>IF('[1]TCE - ANEXO III - Preencher'!X245="","",'[1]TCE - ANEXO III - Preencher'!X245)</f>
        <v>Auxílio Creche</v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640.77</v>
      </c>
    </row>
    <row r="237" spans="1:28" x14ac:dyDescent="0.2">
      <c r="A237" s="8">
        <f>IFERROR(VLOOKUP(B237,'[1]DADOS (OCULTAR)'!$Q$3:$S$136,3,0),"")</f>
        <v>9767633000609</v>
      </c>
      <c r="B237" s="9" t="str">
        <f>'[1]TCE - ANEXO III - Preencher'!C246</f>
        <v>UPA CAXANGÁ - CG Nº 007/2022</v>
      </c>
      <c r="C237" s="10"/>
      <c r="D237" s="11" t="str">
        <f>'[1]TCE - ANEXO III - Preencher'!E246</f>
        <v>MICAELLA GONCALO DA SILVA ALEXANDRE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2235-05</v>
      </c>
      <c r="G237" s="13" t="str">
        <f>IF('[1]TCE - ANEXO III - Preencher'!H246="","",'[1]TCE - ANEXO III - Preencher'!H246)</f>
        <v>08/2026</v>
      </c>
      <c r="H237" s="14" t="str">
        <f>'[1]TCE - ANEXO III - Preencher'!I246</f>
        <v>0,00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1147.5999999999999</v>
      </c>
      <c r="Y237" s="15">
        <f>'[1]TCE - ANEXO III - Preencher'!Z246</f>
        <v>0</v>
      </c>
      <c r="Z237" s="16">
        <f t="shared" si="23"/>
        <v>1147.5999999999999</v>
      </c>
      <c r="AA237" s="17" t="str">
        <f>IF('[1]TCE - ANEXO III - Preencher'!AB246="","",'[1]TCE - ANEXO III - Preencher'!AB246)</f>
        <v/>
      </c>
      <c r="AB237" s="15">
        <f t="shared" si="18"/>
        <v>1147.5999999999999</v>
      </c>
    </row>
    <row r="238" spans="1:28" x14ac:dyDescent="0.2">
      <c r="A238" s="8">
        <f>IFERROR(VLOOKUP(B238,'[1]DADOS (OCULTAR)'!$Q$3:$S$136,3,0),"")</f>
        <v>9767633000609</v>
      </c>
      <c r="B238" s="9" t="str">
        <f>'[1]TCE - ANEXO III - Preencher'!C247</f>
        <v>UPA CAXANGÁ - CG Nº 007/2022</v>
      </c>
      <c r="C238" s="10"/>
      <c r="D238" s="11" t="str">
        <f>'[1]TCE - ANEXO III - Preencher'!E247</f>
        <v>MICHELE PATRICIA SILVA BRANDAO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 t="str">
        <f>IF('[1]TCE - ANEXO III - Preencher'!H247="","",'[1]TCE - ANEXO III - Preencher'!H247)</f>
        <v>08/2026</v>
      </c>
      <c r="H238" s="14" t="str">
        <f>'[1]TCE - ANEXO III - Preencher'!I247</f>
        <v>0,00</v>
      </c>
      <c r="I238" s="14">
        <f>'[1]TCE - ANEXO III - Preencher'!J247</f>
        <v>165.03</v>
      </c>
      <c r="J238" s="14">
        <f>'[1]TCE - ANEXO III - Preencher'!K247</f>
        <v>0</v>
      </c>
      <c r="K238" s="15">
        <f>'[1]TCE - ANEXO III - Preencher'!L247</f>
        <v>263.87819999999999</v>
      </c>
      <c r="L238" s="15">
        <f>'[1]TCE - ANEXO III - Preencher'!M247</f>
        <v>16.21</v>
      </c>
      <c r="M238" s="15">
        <f t="shared" si="19"/>
        <v>247.66819999999998</v>
      </c>
      <c r="N238" s="15">
        <f>'[1]TCE - ANEXO III - Preencher'!O247</f>
        <v>1.52</v>
      </c>
      <c r="O238" s="15">
        <f>'[1]TCE - ANEXO III - Preencher'!P247</f>
        <v>0</v>
      </c>
      <c r="P238" s="16">
        <f t="shared" si="20"/>
        <v>1.52</v>
      </c>
      <c r="Q238" s="15">
        <f>'[1]TCE - ANEXO III - Preencher'!R247</f>
        <v>149.52430000000001</v>
      </c>
      <c r="R238" s="15">
        <f>'[1]TCE - ANEXO III - Preencher'!S247</f>
        <v>97.26</v>
      </c>
      <c r="S238" s="16">
        <f t="shared" si="21"/>
        <v>52.264300000000006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3310.32</v>
      </c>
      <c r="Y238" s="15">
        <f>'[1]TCE - ANEXO III - Preencher'!Z247</f>
        <v>0</v>
      </c>
      <c r="Z238" s="16">
        <f t="shared" si="23"/>
        <v>3310.32</v>
      </c>
      <c r="AA238" s="17" t="str">
        <f>IF('[1]TCE - ANEXO III - Preencher'!AB247="","",'[1]TCE - ANEXO III - Preencher'!AB247)</f>
        <v/>
      </c>
      <c r="AB238" s="15">
        <f t="shared" si="18"/>
        <v>3776.8025000000002</v>
      </c>
    </row>
    <row r="239" spans="1:28" x14ac:dyDescent="0.2">
      <c r="A239" s="8">
        <f>IFERROR(VLOOKUP(B239,'[1]DADOS (OCULTAR)'!$Q$3:$S$136,3,0),"")</f>
        <v>9767633000609</v>
      </c>
      <c r="B239" s="9" t="str">
        <f>'[1]TCE - ANEXO III - Preencher'!C248</f>
        <v>UPA CAXANGÁ - CG Nº 007/2022</v>
      </c>
      <c r="C239" s="10"/>
      <c r="D239" s="11" t="str">
        <f>'[1]TCE - ANEXO III - Preencher'!E248</f>
        <v>MICHELLE SILVA VIANA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3222-05</v>
      </c>
      <c r="G239" s="13" t="str">
        <f>IF('[1]TCE - ANEXO III - Preencher'!H248="","",'[1]TCE - ANEXO III - Preencher'!H248)</f>
        <v>08/2026</v>
      </c>
      <c r="H239" s="14" t="str">
        <f>'[1]TCE - ANEXO III - Preencher'!I248</f>
        <v>0,00</v>
      </c>
      <c r="I239" s="14">
        <f>'[1]TCE - ANEXO III - Preencher'!J248</f>
        <v>198.18</v>
      </c>
      <c r="J239" s="14">
        <f>'[1]TCE - ANEXO III - Preencher'!K248</f>
        <v>0</v>
      </c>
      <c r="K239" s="15">
        <f>'[1]TCE - ANEXO III - Preencher'!L248</f>
        <v>263.87819999999999</v>
      </c>
      <c r="L239" s="15">
        <f>'[1]TCE - ANEXO III - Preencher'!M248</f>
        <v>16.21</v>
      </c>
      <c r="M239" s="15">
        <f t="shared" si="19"/>
        <v>247.66819999999998</v>
      </c>
      <c r="N239" s="15">
        <f>'[1]TCE - ANEXO III - Preencher'!O248</f>
        <v>3.04</v>
      </c>
      <c r="O239" s="15">
        <f>'[1]TCE - ANEXO III - Preencher'!P248</f>
        <v>0</v>
      </c>
      <c r="P239" s="16">
        <f t="shared" si="20"/>
        <v>3.04</v>
      </c>
      <c r="Q239" s="15">
        <f>'[1]TCE - ANEXO III - Preencher'!R248</f>
        <v>149.52430000000001</v>
      </c>
      <c r="R239" s="15">
        <f>'[1]TCE - ANEXO III - Preencher'!S248</f>
        <v>97.26</v>
      </c>
      <c r="S239" s="16">
        <f t="shared" si="21"/>
        <v>52.264300000000006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1828.03</v>
      </c>
      <c r="Y239" s="15">
        <f>'[1]TCE - ANEXO III - Preencher'!Z248</f>
        <v>0</v>
      </c>
      <c r="Z239" s="16">
        <f t="shared" si="23"/>
        <v>1828.03</v>
      </c>
      <c r="AA239" s="17" t="str">
        <f>IF('[1]TCE - ANEXO III - Preencher'!AB248="","",'[1]TCE - ANEXO III - Preencher'!AB248)</f>
        <v/>
      </c>
      <c r="AB239" s="15">
        <f t="shared" si="18"/>
        <v>2329.1824999999999</v>
      </c>
    </row>
    <row r="240" spans="1:28" x14ac:dyDescent="0.2">
      <c r="A240" s="8">
        <f>IFERROR(VLOOKUP(B240,'[1]DADOS (OCULTAR)'!$Q$3:$S$136,3,0),"")</f>
        <v>9767633000609</v>
      </c>
      <c r="B240" s="9" t="str">
        <f>'[1]TCE - ANEXO III - Preencher'!C249</f>
        <v>UPA CAXANGÁ - CG Nº 007/2022</v>
      </c>
      <c r="C240" s="10"/>
      <c r="D240" s="11" t="str">
        <f>'[1]TCE - ANEXO III - Preencher'!E249</f>
        <v>MIFARES HERNANDES CUNHA CAVALCANTI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3132-20</v>
      </c>
      <c r="G240" s="13" t="str">
        <f>IF('[1]TCE - ANEXO III - Preencher'!H249="","",'[1]TCE - ANEXO III - Preencher'!H249)</f>
        <v>08/2026</v>
      </c>
      <c r="H240" s="14" t="str">
        <f>'[1]TCE - ANEXO III - Preencher'!I249</f>
        <v>0,00</v>
      </c>
      <c r="I240" s="14">
        <f>'[1]TCE - ANEXO III - Preencher'!J249</f>
        <v>227.79</v>
      </c>
      <c r="J240" s="14">
        <f>'[1]TCE - ANEXO III - Preencher'!K249</f>
        <v>0</v>
      </c>
      <c r="K240" s="15">
        <f>'[1]TCE - ANEXO III - Preencher'!L249</f>
        <v>263.87819999999999</v>
      </c>
      <c r="L240" s="15">
        <f>'[1]TCE - ANEXO III - Preencher'!M249</f>
        <v>32.32</v>
      </c>
      <c r="M240" s="15">
        <f t="shared" si="19"/>
        <v>231.5582</v>
      </c>
      <c r="N240" s="15">
        <f>'[1]TCE - ANEXO III - Preencher'!O249</f>
        <v>3.04</v>
      </c>
      <c r="O240" s="15">
        <f>'[1]TCE - ANEXO III - Preencher'!P249</f>
        <v>0</v>
      </c>
      <c r="P240" s="16">
        <f t="shared" si="20"/>
        <v>3.04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29.9</v>
      </c>
      <c r="Y240" s="15">
        <f>'[1]TCE - ANEXO III - Preencher'!Z249</f>
        <v>0</v>
      </c>
      <c r="Z240" s="16">
        <f t="shared" si="23"/>
        <v>29.9</v>
      </c>
      <c r="AA240" s="17" t="str">
        <f>IF('[1]TCE - ANEXO III - Preencher'!AB249="","",'[1]TCE - ANEXO III - Preencher'!AB249)</f>
        <v/>
      </c>
      <c r="AB240" s="15">
        <f t="shared" si="18"/>
        <v>492.28820000000002</v>
      </c>
    </row>
    <row r="241" spans="1:28" x14ac:dyDescent="0.2">
      <c r="A241" s="8">
        <f>IFERROR(VLOOKUP(B241,'[1]DADOS (OCULTAR)'!$Q$3:$S$136,3,0),"")</f>
        <v>9767633000609</v>
      </c>
      <c r="B241" s="9" t="str">
        <f>'[1]TCE - ANEXO III - Preencher'!C250</f>
        <v>UPA CAXANGÁ - CG Nº 007/2022</v>
      </c>
      <c r="C241" s="10"/>
      <c r="D241" s="11" t="str">
        <f>'[1]TCE - ANEXO III - Preencher'!E250</f>
        <v xml:space="preserve">MILENA BARBOSA DA SILVA 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3516-05</v>
      </c>
      <c r="G241" s="13" t="str">
        <f>IF('[1]TCE - ANEXO III - Preencher'!H250="","",'[1]TCE - ANEXO III - Preencher'!H250)</f>
        <v>08/2026</v>
      </c>
      <c r="H241" s="14" t="str">
        <f>'[1]TCE - ANEXO III - Preencher'!I250</f>
        <v>0,00</v>
      </c>
      <c r="I241" s="14">
        <f>'[1]TCE - ANEXO III - Preencher'!J250</f>
        <v>191.84</v>
      </c>
      <c r="J241" s="14">
        <f>'[1]TCE - ANEXO III - Preencher'!K250</f>
        <v>0</v>
      </c>
      <c r="K241" s="15">
        <f>'[1]TCE - ANEXO III - Preencher'!L250</f>
        <v>263.87819999999999</v>
      </c>
      <c r="L241" s="15">
        <f>'[1]TCE - ANEXO III - Preencher'!M250</f>
        <v>32.32</v>
      </c>
      <c r="M241" s="15">
        <f t="shared" si="19"/>
        <v>231.5582</v>
      </c>
      <c r="N241" s="15">
        <f>'[1]TCE - ANEXO III - Preencher'!O250</f>
        <v>1.52</v>
      </c>
      <c r="O241" s="15">
        <f>'[1]TCE - ANEXO III - Preencher'!P250</f>
        <v>0</v>
      </c>
      <c r="P241" s="16">
        <f t="shared" si="20"/>
        <v>1.52</v>
      </c>
      <c r="Q241" s="15">
        <f>'[1]TCE - ANEXO III - Preencher'!R250</f>
        <v>383.52429999999998</v>
      </c>
      <c r="R241" s="15">
        <f>'[1]TCE - ANEXO III - Preencher'!S250</f>
        <v>125.88</v>
      </c>
      <c r="S241" s="16">
        <f t="shared" si="21"/>
        <v>257.64429999999999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29.9</v>
      </c>
      <c r="Y241" s="15">
        <f>'[1]TCE - ANEXO III - Preencher'!Z250</f>
        <v>0</v>
      </c>
      <c r="Z241" s="16">
        <f t="shared" si="23"/>
        <v>29.9</v>
      </c>
      <c r="AA241" s="17" t="str">
        <f>IF('[1]TCE - ANEXO III - Preencher'!AB250="","",'[1]TCE - ANEXO III - Preencher'!AB250)</f>
        <v/>
      </c>
      <c r="AB241" s="15">
        <f t="shared" si="18"/>
        <v>712.46249999999998</v>
      </c>
    </row>
    <row r="242" spans="1:28" x14ac:dyDescent="0.2">
      <c r="A242" s="8">
        <f>IFERROR(VLOOKUP(B242,'[1]DADOS (OCULTAR)'!$Q$3:$S$136,3,0),"")</f>
        <v>9767633000609</v>
      </c>
      <c r="B242" s="9" t="str">
        <f>'[1]TCE - ANEXO III - Preencher'!C251</f>
        <v>UPA CAXANGÁ - CG Nº 007/2022</v>
      </c>
      <c r="C242" s="10"/>
      <c r="D242" s="11" t="str">
        <f>'[1]TCE - ANEXO III - Preencher'!E251</f>
        <v xml:space="preserve">MILTON PEREIRA DA SILVA NETO 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3222-05</v>
      </c>
      <c r="G242" s="13" t="str">
        <f>IF('[1]TCE - ANEXO III - Preencher'!H251="","",'[1]TCE - ANEXO III - Preencher'!H251)</f>
        <v>08/2026</v>
      </c>
      <c r="H242" s="14" t="str">
        <f>'[1]TCE - ANEXO III - Preencher'!I251</f>
        <v>0,00</v>
      </c>
      <c r="I242" s="14">
        <f>'[1]TCE - ANEXO III - Preencher'!J251</f>
        <v>182.06</v>
      </c>
      <c r="J242" s="14">
        <f>'[1]TCE - ANEXO III - Preencher'!K251</f>
        <v>0</v>
      </c>
      <c r="K242" s="15">
        <f>'[1]TCE - ANEXO III - Preencher'!L251</f>
        <v>263.87819999999999</v>
      </c>
      <c r="L242" s="15">
        <f>'[1]TCE - ANEXO III - Preencher'!M251</f>
        <v>16.21</v>
      </c>
      <c r="M242" s="15">
        <f t="shared" si="19"/>
        <v>247.66819999999998</v>
      </c>
      <c r="N242" s="15">
        <f>'[1]TCE - ANEXO III - Preencher'!O251</f>
        <v>1.52</v>
      </c>
      <c r="O242" s="15">
        <f>'[1]TCE - ANEXO III - Preencher'!P251</f>
        <v>0</v>
      </c>
      <c r="P242" s="16">
        <f t="shared" si="20"/>
        <v>1.52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1704</v>
      </c>
      <c r="Y242" s="15">
        <f>'[1]TCE - ANEXO III - Preencher'!Z251</f>
        <v>0</v>
      </c>
      <c r="Z242" s="16">
        <f t="shared" si="23"/>
        <v>1704</v>
      </c>
      <c r="AA242" s="17" t="str">
        <f>IF('[1]TCE - ANEXO III - Preencher'!AB251="","",'[1]TCE - ANEXO III - Preencher'!AB251)</f>
        <v/>
      </c>
      <c r="AB242" s="15">
        <f t="shared" si="18"/>
        <v>2135.2482</v>
      </c>
    </row>
    <row r="243" spans="1:28" x14ac:dyDescent="0.2">
      <c r="A243" s="8">
        <f>IFERROR(VLOOKUP(B243,'[1]DADOS (OCULTAR)'!$Q$3:$S$136,3,0),"")</f>
        <v>9767633000609</v>
      </c>
      <c r="B243" s="9" t="str">
        <f>'[1]TCE - ANEXO III - Preencher'!C252</f>
        <v>UPA CAXANGÁ - CG Nº 007/2022</v>
      </c>
      <c r="C243" s="10"/>
      <c r="D243" s="11" t="str">
        <f>'[1]TCE - ANEXO III - Preencher'!E252</f>
        <v>MINELLI DARC DE ALMEIDA ESPINDOLA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2234-05</v>
      </c>
      <c r="G243" s="13" t="str">
        <f>IF('[1]TCE - ANEXO III - Preencher'!H252="","",'[1]TCE - ANEXO III - Preencher'!H252)</f>
        <v>08/2026</v>
      </c>
      <c r="H243" s="14" t="str">
        <f>'[1]TCE - ANEXO III - Preencher'!I252</f>
        <v>0,00</v>
      </c>
      <c r="I243" s="14">
        <f>'[1]TCE - ANEXO III - Preencher'!J252</f>
        <v>433.96</v>
      </c>
      <c r="J243" s="14">
        <f>'[1]TCE - ANEXO III - Preencher'!K252</f>
        <v>0</v>
      </c>
      <c r="K243" s="15">
        <f>'[1]TCE - ANEXO III - Preencher'!L252</f>
        <v>263.87819999999999</v>
      </c>
      <c r="L243" s="15">
        <f>'[1]TCE - ANEXO III - Preencher'!M252</f>
        <v>21.12</v>
      </c>
      <c r="M243" s="15">
        <f t="shared" si="19"/>
        <v>242.75819999999999</v>
      </c>
      <c r="N243" s="15">
        <f>'[1]TCE - ANEXO III - Preencher'!O252</f>
        <v>3.04</v>
      </c>
      <c r="O243" s="15">
        <f>'[1]TCE - ANEXO III - Preencher'!P252</f>
        <v>0</v>
      </c>
      <c r="P243" s="16">
        <f t="shared" si="20"/>
        <v>3.04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679.75819999999999</v>
      </c>
    </row>
    <row r="244" spans="1:28" x14ac:dyDescent="0.2">
      <c r="A244" s="8">
        <f>IFERROR(VLOOKUP(B244,'[1]DADOS (OCULTAR)'!$Q$3:$S$136,3,0),"")</f>
        <v>9767633000609</v>
      </c>
      <c r="B244" s="9" t="str">
        <f>'[1]TCE - ANEXO III - Preencher'!C253</f>
        <v>UPA CAXANGÁ - CG Nº 007/2022</v>
      </c>
      <c r="C244" s="10"/>
      <c r="D244" s="11" t="str">
        <f>'[1]TCE - ANEXO III - Preencher'!E253</f>
        <v>MONALISA GRAZIELE DA SILVA LIMA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 t="str">
        <f>IF('[1]TCE - ANEXO III - Preencher'!H253="","",'[1]TCE - ANEXO III - Preencher'!H253)</f>
        <v>08/2026</v>
      </c>
      <c r="H244" s="14" t="str">
        <f>'[1]TCE - ANEXO III - Preencher'!I253</f>
        <v>0,00</v>
      </c>
      <c r="I244" s="14">
        <f>'[1]TCE - ANEXO III - Preencher'!J253</f>
        <v>162.1</v>
      </c>
      <c r="J244" s="14">
        <f>'[1]TCE - ANEXO III - Preencher'!K253</f>
        <v>0</v>
      </c>
      <c r="K244" s="15">
        <f>'[1]TCE - ANEXO III - Preencher'!L253</f>
        <v>263.87819999999999</v>
      </c>
      <c r="L244" s="15">
        <f>'[1]TCE - ANEXO III - Preencher'!M253</f>
        <v>16.21</v>
      </c>
      <c r="M244" s="15">
        <f t="shared" si="19"/>
        <v>247.66819999999998</v>
      </c>
      <c r="N244" s="15">
        <f>'[1]TCE - ANEXO III - Preencher'!O253</f>
        <v>3.04</v>
      </c>
      <c r="O244" s="15">
        <f>'[1]TCE - ANEXO III - Preencher'!P253</f>
        <v>0</v>
      </c>
      <c r="P244" s="16">
        <f t="shared" si="20"/>
        <v>3.04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1797.4</v>
      </c>
      <c r="Y244" s="15">
        <f>'[1]TCE - ANEXO III - Preencher'!Z253</f>
        <v>0</v>
      </c>
      <c r="Z244" s="16">
        <f t="shared" si="23"/>
        <v>1797.4</v>
      </c>
      <c r="AA244" s="17" t="str">
        <f>IF('[1]TCE - ANEXO III - Preencher'!AB253="","",'[1]TCE - ANEXO III - Preencher'!AB253)</f>
        <v/>
      </c>
      <c r="AB244" s="15">
        <f t="shared" si="18"/>
        <v>2210.2082</v>
      </c>
    </row>
    <row r="245" spans="1:28" x14ac:dyDescent="0.2">
      <c r="A245" s="8">
        <f>IFERROR(VLOOKUP(B245,'[1]DADOS (OCULTAR)'!$Q$3:$S$136,3,0),"")</f>
        <v>9767633000609</v>
      </c>
      <c r="B245" s="9" t="str">
        <f>'[1]TCE - ANEXO III - Preencher'!C254</f>
        <v>UPA CAXANGÁ - CG Nº 007/2022</v>
      </c>
      <c r="C245" s="10"/>
      <c r="D245" s="11" t="str">
        <f>'[1]TCE - ANEXO III - Preencher'!E254</f>
        <v xml:space="preserve">MONIQUE CARLA DA SILVA SOUZA 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5211-30</v>
      </c>
      <c r="G245" s="13" t="str">
        <f>IF('[1]TCE - ANEXO III - Preencher'!H254="","",'[1]TCE - ANEXO III - Preencher'!H254)</f>
        <v>08/2026</v>
      </c>
      <c r="H245" s="14" t="str">
        <f>'[1]TCE - ANEXO III - Preencher'!I254</f>
        <v>0,00</v>
      </c>
      <c r="I245" s="14">
        <f>'[1]TCE - ANEXO III - Preencher'!J254</f>
        <v>141.16</v>
      </c>
      <c r="J245" s="14">
        <f>'[1]TCE - ANEXO III - Preencher'!K254</f>
        <v>0</v>
      </c>
      <c r="K245" s="15">
        <f>'[1]TCE - ANEXO III - Preencher'!L254</f>
        <v>263.87819999999999</v>
      </c>
      <c r="L245" s="15">
        <f>'[1]TCE - ANEXO III - Preencher'!M254</f>
        <v>32.32</v>
      </c>
      <c r="M245" s="15">
        <f t="shared" si="19"/>
        <v>231.5582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293.52429999999998</v>
      </c>
      <c r="R245" s="15">
        <f>'[1]TCE - ANEXO III - Preencher'!S254</f>
        <v>105.87</v>
      </c>
      <c r="S245" s="16">
        <f t="shared" si="21"/>
        <v>187.65429999999998</v>
      </c>
      <c r="T245" s="15">
        <f>'[1]TCE - ANEXO III - Preencher'!U254</f>
        <v>160</v>
      </c>
      <c r="U245" s="15">
        <f>'[1]TCE - ANEXO III - Preencher'!V254</f>
        <v>0</v>
      </c>
      <c r="V245" s="16">
        <f t="shared" si="22"/>
        <v>160</v>
      </c>
      <c r="W245" s="17" t="str">
        <f>IF('[1]TCE - ANEXO III - Preencher'!X254="","",'[1]TCE - ANEXO III - Preencher'!X254)</f>
        <v>Auxílio Creche</v>
      </c>
      <c r="X245" s="15">
        <f>'[1]TCE - ANEXO III - Preencher'!Y254</f>
        <v>29.9</v>
      </c>
      <c r="Y245" s="15">
        <f>'[1]TCE - ANEXO III - Preencher'!Z254</f>
        <v>0</v>
      </c>
      <c r="Z245" s="16">
        <f t="shared" si="23"/>
        <v>29.9</v>
      </c>
      <c r="AA245" s="17" t="str">
        <f>IF('[1]TCE - ANEXO III - Preencher'!AB254="","",'[1]TCE - ANEXO III - Preencher'!AB254)</f>
        <v/>
      </c>
      <c r="AB245" s="15">
        <f t="shared" si="18"/>
        <v>750.27249999999992</v>
      </c>
    </row>
    <row r="246" spans="1:28" x14ac:dyDescent="0.2">
      <c r="A246" s="8">
        <f>IFERROR(VLOOKUP(B246,'[1]DADOS (OCULTAR)'!$Q$3:$S$136,3,0),"")</f>
        <v>9767633000609</v>
      </c>
      <c r="B246" s="9" t="str">
        <f>'[1]TCE - ANEXO III - Preencher'!C255</f>
        <v>UPA CAXANGÁ - CG Nº 007/2022</v>
      </c>
      <c r="C246" s="10"/>
      <c r="D246" s="11" t="str">
        <f>'[1]TCE - ANEXO III - Preencher'!E255</f>
        <v xml:space="preserve">MYLLENA PEREIRA DA SILVA 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2237-10</v>
      </c>
      <c r="G246" s="13" t="str">
        <f>IF('[1]TCE - ANEXO III - Preencher'!H255="","",'[1]TCE - ANEXO III - Preencher'!H255)</f>
        <v>08/2026</v>
      </c>
      <c r="H246" s="14" t="str">
        <f>'[1]TCE - ANEXO III - Preencher'!I255</f>
        <v>0,00</v>
      </c>
      <c r="I246" s="14">
        <f>'[1]TCE - ANEXO III - Preencher'!J255</f>
        <v>314.06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3.04</v>
      </c>
      <c r="O246" s="15">
        <f>'[1]TCE - ANEXO III - Preencher'!P255</f>
        <v>0</v>
      </c>
      <c r="P246" s="16">
        <f t="shared" si="20"/>
        <v>3.04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317.10000000000002</v>
      </c>
    </row>
    <row r="247" spans="1:28" x14ac:dyDescent="0.2">
      <c r="A247" s="8">
        <f>IFERROR(VLOOKUP(B247,'[1]DADOS (OCULTAR)'!$Q$3:$S$136,3,0),"")</f>
        <v>9767633000609</v>
      </c>
      <c r="B247" s="9" t="str">
        <f>'[1]TCE - ANEXO III - Preencher'!C256</f>
        <v>UPA CAXANGÁ - CG Nº 007/2022</v>
      </c>
      <c r="C247" s="10"/>
      <c r="D247" s="11" t="str">
        <f>'[1]TCE - ANEXO III - Preencher'!E256</f>
        <v xml:space="preserve">NATALIA JAMILY DE ANDRADE GOMES 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2235-05</v>
      </c>
      <c r="G247" s="13" t="str">
        <f>IF('[1]TCE - ANEXO III - Preencher'!H256="","",'[1]TCE - ANEXO III - Preencher'!H256)</f>
        <v>08/2026</v>
      </c>
      <c r="H247" s="14" t="str">
        <f>'[1]TCE - ANEXO III - Preencher'!I256</f>
        <v>0,00</v>
      </c>
      <c r="I247" s="14">
        <f>'[1]TCE - ANEXO III - Preencher'!J256</f>
        <v>239.4</v>
      </c>
      <c r="J247" s="14">
        <f>'[1]TCE - ANEXO III - Preencher'!K256</f>
        <v>0</v>
      </c>
      <c r="K247" s="15">
        <f>'[1]TCE - ANEXO III - Preencher'!L256</f>
        <v>263.87819999999999</v>
      </c>
      <c r="L247" s="15">
        <f>'[1]TCE - ANEXO III - Preencher'!M256</f>
        <v>2.79</v>
      </c>
      <c r="M247" s="15">
        <f t="shared" si="19"/>
        <v>261.08819999999997</v>
      </c>
      <c r="N247" s="15">
        <f>'[1]TCE - ANEXO III - Preencher'!O256</f>
        <v>1.52</v>
      </c>
      <c r="O247" s="15">
        <f>'[1]TCE - ANEXO III - Preencher'!P256</f>
        <v>0</v>
      </c>
      <c r="P247" s="16">
        <f t="shared" si="20"/>
        <v>1.52</v>
      </c>
      <c r="Q247" s="15">
        <f>'[1]TCE - ANEXO III - Preencher'!R256</f>
        <v>383.52429999999998</v>
      </c>
      <c r="R247" s="15">
        <f>'[1]TCE - ANEXO III - Preencher'!S256</f>
        <v>111.54</v>
      </c>
      <c r="S247" s="16">
        <f t="shared" si="21"/>
        <v>271.98429999999996</v>
      </c>
      <c r="T247" s="15">
        <f>'[1]TCE - ANEXO III - Preencher'!U256</f>
        <v>138.38999999999999</v>
      </c>
      <c r="U247" s="15">
        <f>'[1]TCE - ANEXO III - Preencher'!V256</f>
        <v>0</v>
      </c>
      <c r="V247" s="16">
        <f t="shared" si="22"/>
        <v>138.38999999999999</v>
      </c>
      <c r="W247" s="17" t="str">
        <f>IF('[1]TCE - ANEXO III - Preencher'!X256="","",'[1]TCE - ANEXO III - Preencher'!X256)</f>
        <v>Auxílio Creche</v>
      </c>
      <c r="X247" s="15">
        <f>'[1]TCE - ANEXO III - Preencher'!Y256</f>
        <v>2459.15</v>
      </c>
      <c r="Y247" s="15">
        <f>'[1]TCE - ANEXO III - Preencher'!Z256</f>
        <v>0</v>
      </c>
      <c r="Z247" s="16">
        <f t="shared" si="23"/>
        <v>2459.15</v>
      </c>
      <c r="AA247" s="17" t="str">
        <f>IF('[1]TCE - ANEXO III - Preencher'!AB256="","",'[1]TCE - ANEXO III - Preencher'!AB256)</f>
        <v/>
      </c>
      <c r="AB247" s="15">
        <f t="shared" si="18"/>
        <v>3371.5325000000003</v>
      </c>
    </row>
    <row r="248" spans="1:28" x14ac:dyDescent="0.2">
      <c r="A248" s="8">
        <f>IFERROR(VLOOKUP(B248,'[1]DADOS (OCULTAR)'!$Q$3:$S$136,3,0),"")</f>
        <v>9767633000609</v>
      </c>
      <c r="B248" s="9" t="str">
        <f>'[1]TCE - ANEXO III - Preencher'!C257</f>
        <v>UPA CAXANGÁ - CG Nº 007/2022</v>
      </c>
      <c r="C248" s="10"/>
      <c r="D248" s="11" t="str">
        <f>'[1]TCE - ANEXO III - Preencher'!E257</f>
        <v>NATALIA ROBERTA SANTOS FERREIRA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3222-05</v>
      </c>
      <c r="G248" s="13" t="str">
        <f>IF('[1]TCE - ANEXO III - Preencher'!H257="","",'[1]TCE - ANEXO III - Preencher'!H257)</f>
        <v>08/2026</v>
      </c>
      <c r="H248" s="14" t="str">
        <f>'[1]TCE - ANEXO III - Preencher'!I257</f>
        <v>0,00</v>
      </c>
      <c r="I248" s="14">
        <f>'[1]TCE - ANEXO III - Preencher'!J257</f>
        <v>163.61000000000001</v>
      </c>
      <c r="J248" s="14">
        <f>'[1]TCE - ANEXO III - Preencher'!K257</f>
        <v>0</v>
      </c>
      <c r="K248" s="15">
        <f>'[1]TCE - ANEXO III - Preencher'!L257</f>
        <v>263.87819999999999</v>
      </c>
      <c r="L248" s="15">
        <f>'[1]TCE - ANEXO III - Preencher'!M257</f>
        <v>16.21</v>
      </c>
      <c r="M248" s="15">
        <f t="shared" si="19"/>
        <v>247.66819999999998</v>
      </c>
      <c r="N248" s="15">
        <f>'[1]TCE - ANEXO III - Preencher'!O257</f>
        <v>1.52</v>
      </c>
      <c r="O248" s="15">
        <f>'[1]TCE - ANEXO III - Preencher'!P257</f>
        <v>0</v>
      </c>
      <c r="P248" s="16">
        <f t="shared" si="20"/>
        <v>1.52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1704</v>
      </c>
      <c r="Y248" s="15">
        <f>'[1]TCE - ANEXO III - Preencher'!Z257</f>
        <v>0</v>
      </c>
      <c r="Z248" s="16">
        <f t="shared" si="23"/>
        <v>1704</v>
      </c>
      <c r="AA248" s="17" t="str">
        <f>IF('[1]TCE - ANEXO III - Preencher'!AB257="","",'[1]TCE - ANEXO III - Preencher'!AB257)</f>
        <v/>
      </c>
      <c r="AB248" s="15">
        <f t="shared" si="18"/>
        <v>2116.7982000000002</v>
      </c>
    </row>
    <row r="249" spans="1:28" x14ac:dyDescent="0.2">
      <c r="A249" s="8">
        <f>IFERROR(VLOOKUP(B249,'[1]DADOS (OCULTAR)'!$Q$3:$S$136,3,0),"")</f>
        <v>9767633000609</v>
      </c>
      <c r="B249" s="9" t="str">
        <f>'[1]TCE - ANEXO III - Preencher'!C258</f>
        <v>UPA CAXANGÁ - CG Nº 007/2022</v>
      </c>
      <c r="C249" s="10"/>
      <c r="D249" s="11" t="str">
        <f>'[1]TCE - ANEXO III - Preencher'!E258</f>
        <v>NATHALIA BARBOSA TORRES DA SILVA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2235-05</v>
      </c>
      <c r="G249" s="13" t="str">
        <f>IF('[1]TCE - ANEXO III - Preencher'!H258="","",'[1]TCE - ANEXO III - Preencher'!H258)</f>
        <v>08/2026</v>
      </c>
      <c r="H249" s="14" t="str">
        <f>'[1]TCE - ANEXO III - Preencher'!I258</f>
        <v>0,00</v>
      </c>
      <c r="I249" s="14">
        <f>'[1]TCE - ANEXO III - Preencher'!J258</f>
        <v>222.68</v>
      </c>
      <c r="J249" s="14">
        <f>'[1]TCE - ANEXO III - Preencher'!K258</f>
        <v>0</v>
      </c>
      <c r="K249" s="15">
        <f>'[1]TCE - ANEXO III - Preencher'!L258</f>
        <v>263.87819999999999</v>
      </c>
      <c r="L249" s="15">
        <f>'[1]TCE - ANEXO III - Preencher'!M258</f>
        <v>3.59</v>
      </c>
      <c r="M249" s="15">
        <f t="shared" si="19"/>
        <v>260.28820000000002</v>
      </c>
      <c r="N249" s="15">
        <f>'[1]TCE - ANEXO III - Preencher'!O258</f>
        <v>3.04</v>
      </c>
      <c r="O249" s="15">
        <f>'[1]TCE - ANEXO III - Preencher'!P258</f>
        <v>0</v>
      </c>
      <c r="P249" s="16">
        <f t="shared" si="20"/>
        <v>3.04</v>
      </c>
      <c r="Q249" s="15">
        <f>'[1]TCE - ANEXO III - Preencher'!R258</f>
        <v>122.5243</v>
      </c>
      <c r="R249" s="15">
        <f>'[1]TCE - ANEXO III - Preencher'!S258</f>
        <v>117</v>
      </c>
      <c r="S249" s="16">
        <f t="shared" si="21"/>
        <v>5.5242999999999967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9497.3700000000008</v>
      </c>
      <c r="Y249" s="15">
        <f>'[1]TCE - ANEXO III - Preencher'!Z258</f>
        <v>0</v>
      </c>
      <c r="Z249" s="16">
        <f t="shared" si="23"/>
        <v>9497.3700000000008</v>
      </c>
      <c r="AA249" s="17" t="str">
        <f>IF('[1]TCE - ANEXO III - Preencher'!AB258="","",'[1]TCE - ANEXO III - Preencher'!AB258)</f>
        <v/>
      </c>
      <c r="AB249" s="15">
        <f t="shared" si="18"/>
        <v>9988.9025000000001</v>
      </c>
    </row>
    <row r="250" spans="1:28" x14ac:dyDescent="0.2">
      <c r="A250" s="8">
        <f>IFERROR(VLOOKUP(B250,'[1]DADOS (OCULTAR)'!$Q$3:$S$136,3,0),"")</f>
        <v>9767633000609</v>
      </c>
      <c r="B250" s="9" t="str">
        <f>'[1]TCE - ANEXO III - Preencher'!C259</f>
        <v>UPA CAXANGÁ - CG Nº 007/2022</v>
      </c>
      <c r="C250" s="10"/>
      <c r="D250" s="11" t="str">
        <f>'[1]TCE - ANEXO III - Preencher'!E259</f>
        <v>NATHALIA DA SILVA FIDELES DE MOURA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 t="str">
        <f>IF('[1]TCE - ANEXO III - Preencher'!H259="","",'[1]TCE - ANEXO III - Preencher'!H259)</f>
        <v>08/2026</v>
      </c>
      <c r="H250" s="14" t="str">
        <f>'[1]TCE - ANEXO III - Preencher'!I259</f>
        <v>0,00</v>
      </c>
      <c r="I250" s="14">
        <f>'[1]TCE - ANEXO III - Preencher'!J259</f>
        <v>163.76</v>
      </c>
      <c r="J250" s="14">
        <f>'[1]TCE - ANEXO III - Preencher'!K259</f>
        <v>0</v>
      </c>
      <c r="K250" s="15">
        <f>'[1]TCE - ANEXO III - Preencher'!L259</f>
        <v>263.87819999999999</v>
      </c>
      <c r="L250" s="15">
        <f>'[1]TCE - ANEXO III - Preencher'!M259</f>
        <v>16.21</v>
      </c>
      <c r="M250" s="15">
        <f t="shared" si="19"/>
        <v>247.66819999999998</v>
      </c>
      <c r="N250" s="15">
        <f>'[1]TCE - ANEXO III - Preencher'!O259</f>
        <v>1.52</v>
      </c>
      <c r="O250" s="15">
        <f>'[1]TCE - ANEXO III - Preencher'!P259</f>
        <v>0</v>
      </c>
      <c r="P250" s="16">
        <f t="shared" si="20"/>
        <v>1.52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1779.03</v>
      </c>
      <c r="Y250" s="15">
        <f>'[1]TCE - ANEXO III - Preencher'!Z259</f>
        <v>0</v>
      </c>
      <c r="Z250" s="16">
        <f t="shared" si="23"/>
        <v>1779.03</v>
      </c>
      <c r="AA250" s="17" t="str">
        <f>IF('[1]TCE - ANEXO III - Preencher'!AB259="","",'[1]TCE - ANEXO III - Preencher'!AB259)</f>
        <v/>
      </c>
      <c r="AB250" s="15">
        <f t="shared" si="18"/>
        <v>2191.9782</v>
      </c>
    </row>
    <row r="251" spans="1:28" x14ac:dyDescent="0.2">
      <c r="A251" s="8">
        <f>IFERROR(VLOOKUP(B251,'[1]DADOS (OCULTAR)'!$Q$3:$S$136,3,0),"")</f>
        <v>9767633000609</v>
      </c>
      <c r="B251" s="9" t="str">
        <f>'[1]TCE - ANEXO III - Preencher'!C260</f>
        <v>UPA CAXANGÁ - CG Nº 007/2022</v>
      </c>
      <c r="C251" s="10"/>
      <c r="D251" s="11" t="str">
        <f>'[1]TCE - ANEXO III - Preencher'!E260</f>
        <v xml:space="preserve">NATHALIA MARIA DE SANTANA MELO 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2235-05</v>
      </c>
      <c r="G251" s="13" t="str">
        <f>IF('[1]TCE - ANEXO III - Preencher'!H260="","",'[1]TCE - ANEXO III - Preencher'!H260)</f>
        <v>08/2026</v>
      </c>
      <c r="H251" s="14" t="str">
        <f>'[1]TCE - ANEXO III - Preencher'!I260</f>
        <v>0,00</v>
      </c>
      <c r="I251" s="14">
        <f>'[1]TCE - ANEXO III - Preencher'!J260</f>
        <v>303</v>
      </c>
      <c r="J251" s="14">
        <f>'[1]TCE - ANEXO III - Preencher'!K260</f>
        <v>0</v>
      </c>
      <c r="K251" s="15">
        <f>'[1]TCE - ANEXO III - Preencher'!L260</f>
        <v>263.87819999999999</v>
      </c>
      <c r="L251" s="15">
        <f>'[1]TCE - ANEXO III - Preencher'!M260</f>
        <v>3.59</v>
      </c>
      <c r="M251" s="15">
        <f t="shared" si="19"/>
        <v>260.28820000000002</v>
      </c>
      <c r="N251" s="15">
        <f>'[1]TCE - ANEXO III - Preencher'!O260</f>
        <v>3.04</v>
      </c>
      <c r="O251" s="15">
        <f>'[1]TCE - ANEXO III - Preencher'!P260</f>
        <v>0</v>
      </c>
      <c r="P251" s="16">
        <f t="shared" si="20"/>
        <v>3.04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18238.14</v>
      </c>
      <c r="Y251" s="15">
        <f>'[1]TCE - ANEXO III - Preencher'!Z260</f>
        <v>0</v>
      </c>
      <c r="Z251" s="16">
        <f t="shared" si="23"/>
        <v>18238.14</v>
      </c>
      <c r="AA251" s="17" t="str">
        <f>IF('[1]TCE - ANEXO III - Preencher'!AB260="","",'[1]TCE - ANEXO III - Preencher'!AB260)</f>
        <v/>
      </c>
      <c r="AB251" s="15">
        <f t="shared" si="18"/>
        <v>18804.468199999999</v>
      </c>
    </row>
    <row r="252" spans="1:28" x14ac:dyDescent="0.2">
      <c r="A252" s="8">
        <f>IFERROR(VLOOKUP(B252,'[1]DADOS (OCULTAR)'!$Q$3:$S$136,3,0),"")</f>
        <v>9767633000609</v>
      </c>
      <c r="B252" s="9" t="str">
        <f>'[1]TCE - ANEXO III - Preencher'!C261</f>
        <v>UPA CAXANGÁ - CG Nº 007/2022</v>
      </c>
      <c r="C252" s="10"/>
      <c r="D252" s="11" t="str">
        <f>'[1]TCE - ANEXO III - Preencher'!E261</f>
        <v>NAYARA RODRIGUES DE ALCANTARA FEITOSA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 t="str">
        <f>IF('[1]TCE - ANEXO III - Preencher'!H261="","",'[1]TCE - ANEXO III - Preencher'!H261)</f>
        <v>08/2026</v>
      </c>
      <c r="H252" s="14" t="str">
        <f>'[1]TCE - ANEXO III - Preencher'!I261</f>
        <v>0,00</v>
      </c>
      <c r="I252" s="14">
        <f>'[1]TCE - ANEXO III - Preencher'!J261</f>
        <v>181.12</v>
      </c>
      <c r="J252" s="14">
        <f>'[1]TCE - ANEXO III - Preencher'!K261</f>
        <v>0</v>
      </c>
      <c r="K252" s="15">
        <f>'[1]TCE - ANEXO III - Preencher'!L261</f>
        <v>263.87819999999999</v>
      </c>
      <c r="L252" s="15">
        <f>'[1]TCE - ANEXO III - Preencher'!M261</f>
        <v>2.79</v>
      </c>
      <c r="M252" s="15">
        <f t="shared" si="19"/>
        <v>261.08819999999997</v>
      </c>
      <c r="N252" s="15">
        <f>'[1]TCE - ANEXO III - Preencher'!O261</f>
        <v>3.04</v>
      </c>
      <c r="O252" s="15">
        <f>'[1]TCE - ANEXO III - Preencher'!P261</f>
        <v>0</v>
      </c>
      <c r="P252" s="16">
        <f t="shared" si="20"/>
        <v>3.04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5294.64</v>
      </c>
      <c r="Y252" s="15">
        <f>'[1]TCE - ANEXO III - Preencher'!Z261</f>
        <v>0</v>
      </c>
      <c r="Z252" s="16">
        <f t="shared" si="23"/>
        <v>5294.64</v>
      </c>
      <c r="AA252" s="17" t="str">
        <f>IF('[1]TCE - ANEXO III - Preencher'!AB261="","",'[1]TCE - ANEXO III - Preencher'!AB261)</f>
        <v/>
      </c>
      <c r="AB252" s="15">
        <f t="shared" si="18"/>
        <v>5739.8882000000003</v>
      </c>
    </row>
    <row r="253" spans="1:28" x14ac:dyDescent="0.2">
      <c r="A253" s="8">
        <f>IFERROR(VLOOKUP(B253,'[1]DADOS (OCULTAR)'!$Q$3:$S$136,3,0),"")</f>
        <v>9767633000609</v>
      </c>
      <c r="B253" s="9" t="str">
        <f>'[1]TCE - ANEXO III - Preencher'!C262</f>
        <v>UPA CAXANGÁ - CG Nº 007/2022</v>
      </c>
      <c r="C253" s="10"/>
      <c r="D253" s="11" t="str">
        <f>'[1]TCE - ANEXO III - Preencher'!E262</f>
        <v xml:space="preserve">PALOMA SILVA DO NASCIMENTO 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 t="str">
        <f>IF('[1]TCE - ANEXO III - Preencher'!H262="","",'[1]TCE - ANEXO III - Preencher'!H262)</f>
        <v>08/2026</v>
      </c>
      <c r="H253" s="14" t="str">
        <f>'[1]TCE - ANEXO III - Preencher'!I262</f>
        <v>0,00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1.52</v>
      </c>
      <c r="O253" s="15">
        <f>'[1]TCE - ANEXO III - Preencher'!P262</f>
        <v>0</v>
      </c>
      <c r="P253" s="16">
        <f t="shared" si="20"/>
        <v>1.52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852</v>
      </c>
      <c r="Y253" s="15">
        <f>'[1]TCE - ANEXO III - Preencher'!Z262</f>
        <v>0</v>
      </c>
      <c r="Z253" s="16">
        <f t="shared" si="23"/>
        <v>852</v>
      </c>
      <c r="AA253" s="17" t="str">
        <f>IF('[1]TCE - ANEXO III - Preencher'!AB262="","",'[1]TCE - ANEXO III - Preencher'!AB262)</f>
        <v/>
      </c>
      <c r="AB253" s="15">
        <f t="shared" si="18"/>
        <v>853.52</v>
      </c>
    </row>
    <row r="254" spans="1:28" x14ac:dyDescent="0.2">
      <c r="A254" s="8">
        <f>IFERROR(VLOOKUP(B254,'[1]DADOS (OCULTAR)'!$Q$3:$S$136,3,0),"")</f>
        <v>9767633000609</v>
      </c>
      <c r="B254" s="9" t="str">
        <f>'[1]TCE - ANEXO III - Preencher'!C263</f>
        <v>UPA CAXANGÁ - CG Nº 007/2022</v>
      </c>
      <c r="C254" s="10"/>
      <c r="D254" s="11" t="str">
        <f>'[1]TCE - ANEXO III - Preencher'!E263</f>
        <v>PAMELA PIRES BOTELHO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3222-05</v>
      </c>
      <c r="G254" s="13" t="str">
        <f>IF('[1]TCE - ANEXO III - Preencher'!H263="","",'[1]TCE - ANEXO III - Preencher'!H263)</f>
        <v>08/2026</v>
      </c>
      <c r="H254" s="14" t="str">
        <f>'[1]TCE - ANEXO III - Preencher'!I263</f>
        <v>0,00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1.52</v>
      </c>
      <c r="O254" s="15">
        <f>'[1]TCE - ANEXO III - Preencher'!P263</f>
        <v>0</v>
      </c>
      <c r="P254" s="16">
        <f t="shared" si="20"/>
        <v>1.52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738.4</v>
      </c>
      <c r="Y254" s="15">
        <f>'[1]TCE - ANEXO III - Preencher'!Z263</f>
        <v>0</v>
      </c>
      <c r="Z254" s="16">
        <f t="shared" si="23"/>
        <v>738.4</v>
      </c>
      <c r="AA254" s="17" t="str">
        <f>IF('[1]TCE - ANEXO III - Preencher'!AB263="","",'[1]TCE - ANEXO III - Preencher'!AB263)</f>
        <v/>
      </c>
      <c r="AB254" s="15">
        <f t="shared" si="18"/>
        <v>739.92</v>
      </c>
    </row>
    <row r="255" spans="1:28" x14ac:dyDescent="0.2">
      <c r="A255" s="8">
        <f>IFERROR(VLOOKUP(B255,'[1]DADOS (OCULTAR)'!$Q$3:$S$136,3,0),"")</f>
        <v>9767633000609</v>
      </c>
      <c r="B255" s="9" t="str">
        <f>'[1]TCE - ANEXO III - Preencher'!C264</f>
        <v>UPA CAXANGÁ - CG Nº 007/2022</v>
      </c>
      <c r="C255" s="10"/>
      <c r="D255" s="11" t="str">
        <f>'[1]TCE - ANEXO III - Preencher'!E264</f>
        <v xml:space="preserve">PATRICIA OLIVIA DE SOUZA SANTOS 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3222-05</v>
      </c>
      <c r="G255" s="13" t="str">
        <f>IF('[1]TCE - ANEXO III - Preencher'!H264="","",'[1]TCE - ANEXO III - Preencher'!H264)</f>
        <v>08/2026</v>
      </c>
      <c r="H255" s="14" t="str">
        <f>'[1]TCE - ANEXO III - Preencher'!I264</f>
        <v>0,00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1.52</v>
      </c>
      <c r="O255" s="15">
        <f>'[1]TCE - ANEXO III - Preencher'!P264</f>
        <v>0</v>
      </c>
      <c r="P255" s="16">
        <f t="shared" si="20"/>
        <v>1.52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795.2</v>
      </c>
      <c r="Y255" s="15">
        <f>'[1]TCE - ANEXO III - Preencher'!Z264</f>
        <v>0</v>
      </c>
      <c r="Z255" s="16">
        <f t="shared" si="23"/>
        <v>795.2</v>
      </c>
      <c r="AA255" s="17" t="str">
        <f>IF('[1]TCE - ANEXO III - Preencher'!AB264="","",'[1]TCE - ANEXO III - Preencher'!AB264)</f>
        <v/>
      </c>
      <c r="AB255" s="15">
        <f t="shared" si="18"/>
        <v>796.72</v>
      </c>
    </row>
    <row r="256" spans="1:28" x14ac:dyDescent="0.2">
      <c r="A256" s="8">
        <f>IFERROR(VLOOKUP(B256,'[1]DADOS (OCULTAR)'!$Q$3:$S$136,3,0),"")</f>
        <v>9767633000609</v>
      </c>
      <c r="B256" s="9" t="str">
        <f>'[1]TCE - ANEXO III - Preencher'!C265</f>
        <v>UPA CAXANGÁ - CG Nº 007/2022</v>
      </c>
      <c r="C256" s="10"/>
      <c r="D256" s="11" t="str">
        <f>'[1]TCE - ANEXO III - Preencher'!E265</f>
        <v xml:space="preserve">PATRICIO DE ALMEIDA NASCIMENTO 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 t="str">
        <f>IF('[1]TCE - ANEXO III - Preencher'!H265="","",'[1]TCE - ANEXO III - Preencher'!H265)</f>
        <v>08/2026</v>
      </c>
      <c r="H256" s="14" t="str">
        <f>'[1]TCE - ANEXO III - Preencher'!I265</f>
        <v>0,00</v>
      </c>
      <c r="I256" s="14">
        <f>'[1]TCE - ANEXO III - Preencher'!J265</f>
        <v>183.48</v>
      </c>
      <c r="J256" s="14">
        <f>'[1]TCE - ANEXO III - Preencher'!K265</f>
        <v>0</v>
      </c>
      <c r="K256" s="15">
        <f>'[1]TCE - ANEXO III - Preencher'!L265</f>
        <v>263.87819999999999</v>
      </c>
      <c r="L256" s="15">
        <f>'[1]TCE - ANEXO III - Preencher'!M265</f>
        <v>16.21</v>
      </c>
      <c r="M256" s="15">
        <f t="shared" si="19"/>
        <v>247.66819999999998</v>
      </c>
      <c r="N256" s="15">
        <f>'[1]TCE - ANEXO III - Preencher'!O265</f>
        <v>3.04</v>
      </c>
      <c r="O256" s="15">
        <f>'[1]TCE - ANEXO III - Preencher'!P265</f>
        <v>0</v>
      </c>
      <c r="P256" s="16">
        <f t="shared" si="20"/>
        <v>3.04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3726.75</v>
      </c>
      <c r="Y256" s="15">
        <f>'[1]TCE - ANEXO III - Preencher'!Z265</f>
        <v>0</v>
      </c>
      <c r="Z256" s="16">
        <f t="shared" si="23"/>
        <v>3726.75</v>
      </c>
      <c r="AA256" s="17" t="str">
        <f>IF('[1]TCE - ANEXO III - Preencher'!AB265="","",'[1]TCE - ANEXO III - Preencher'!AB265)</f>
        <v/>
      </c>
      <c r="AB256" s="15">
        <f t="shared" si="18"/>
        <v>4160.9381999999996</v>
      </c>
    </row>
    <row r="257" spans="1:28" x14ac:dyDescent="0.2">
      <c r="A257" s="8">
        <f>IFERROR(VLOOKUP(B257,'[1]DADOS (OCULTAR)'!$Q$3:$S$136,3,0),"")</f>
        <v>9767633000609</v>
      </c>
      <c r="B257" s="9" t="str">
        <f>'[1]TCE - ANEXO III - Preencher'!C266</f>
        <v>UPA CAXANGÁ - CG Nº 007/2022</v>
      </c>
      <c r="C257" s="10"/>
      <c r="D257" s="11" t="str">
        <f>'[1]TCE - ANEXO III - Preencher'!E266</f>
        <v>PAULO ROBERTO BARRETO DE SANTANA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7823-20</v>
      </c>
      <c r="G257" s="13" t="str">
        <f>IF('[1]TCE - ANEXO III - Preencher'!H266="","",'[1]TCE - ANEXO III - Preencher'!H266)</f>
        <v>08/2026</v>
      </c>
      <c r="H257" s="14" t="str">
        <f>'[1]TCE - ANEXO III - Preencher'!I266</f>
        <v>0,00</v>
      </c>
      <c r="I257" s="14">
        <f>'[1]TCE - ANEXO III - Preencher'!J266</f>
        <v>209.98</v>
      </c>
      <c r="J257" s="14">
        <f>'[1]TCE - ANEXO III - Preencher'!K266</f>
        <v>0</v>
      </c>
      <c r="K257" s="15">
        <f>'[1]TCE - ANEXO III - Preencher'!L266</f>
        <v>263.87819999999999</v>
      </c>
      <c r="L257" s="15">
        <f>'[1]TCE - ANEXO III - Preencher'!M266</f>
        <v>16.21</v>
      </c>
      <c r="M257" s="15">
        <f t="shared" si="19"/>
        <v>247.66819999999998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394.25</v>
      </c>
      <c r="Y257" s="15">
        <f>'[1]TCE - ANEXO III - Preencher'!Z266</f>
        <v>0</v>
      </c>
      <c r="Z257" s="16">
        <f t="shared" si="23"/>
        <v>394.25</v>
      </c>
      <c r="AA257" s="17" t="str">
        <f>IF('[1]TCE - ANEXO III - Preencher'!AB266="","",'[1]TCE - ANEXO III - Preencher'!AB266)</f>
        <v>ASSISTENCIA MEDICA E ODONTOLOGICA</v>
      </c>
      <c r="AB257" s="15">
        <f t="shared" si="18"/>
        <v>851.89819999999997</v>
      </c>
    </row>
    <row r="258" spans="1:28" x14ac:dyDescent="0.2">
      <c r="A258" s="8">
        <f>IFERROR(VLOOKUP(B258,'[1]DADOS (OCULTAR)'!$Q$3:$S$136,3,0),"")</f>
        <v>9767633000609</v>
      </c>
      <c r="B258" s="9" t="str">
        <f>'[1]TCE - ANEXO III - Preencher'!C267</f>
        <v>UPA CAXANGÁ - CG Nº 007/2022</v>
      </c>
      <c r="C258" s="10"/>
      <c r="D258" s="11" t="str">
        <f>'[1]TCE - ANEXO III - Preencher'!E267</f>
        <v>PEDRO HENRIQUE DE ALBUQUERQUE BARRETO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2235-05</v>
      </c>
      <c r="G258" s="13" t="str">
        <f>IF('[1]TCE - ANEXO III - Preencher'!H267="","",'[1]TCE - ANEXO III - Preencher'!H267)</f>
        <v>08/2026</v>
      </c>
      <c r="H258" s="14" t="str">
        <f>'[1]TCE - ANEXO III - Preencher'!I267</f>
        <v>0,00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1.52</v>
      </c>
      <c r="O258" s="15">
        <f>'[1]TCE - ANEXO III - Preencher'!P267</f>
        <v>0</v>
      </c>
      <c r="P258" s="16">
        <f t="shared" si="20"/>
        <v>1.52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491.83</v>
      </c>
      <c r="Y258" s="15">
        <f>'[1]TCE - ANEXO III - Preencher'!Z267</f>
        <v>0</v>
      </c>
      <c r="Z258" s="16">
        <f t="shared" si="23"/>
        <v>491.83</v>
      </c>
      <c r="AA258" s="17" t="str">
        <f>IF('[1]TCE - ANEXO III - Preencher'!AB267="","",'[1]TCE - ANEXO III - Preencher'!AB267)</f>
        <v/>
      </c>
      <c r="AB258" s="15">
        <f t="shared" si="18"/>
        <v>493.34999999999997</v>
      </c>
    </row>
    <row r="259" spans="1:28" x14ac:dyDescent="0.2">
      <c r="A259" s="8">
        <f>IFERROR(VLOOKUP(B259,'[1]DADOS (OCULTAR)'!$Q$3:$S$136,3,0),"")</f>
        <v>9767633000609</v>
      </c>
      <c r="B259" s="9" t="str">
        <f>'[1]TCE - ANEXO III - Preencher'!C268</f>
        <v>UPA CAXANGÁ - CG Nº 007/2022</v>
      </c>
      <c r="C259" s="10"/>
      <c r="D259" s="11" t="str">
        <f>'[1]TCE - ANEXO III - Preencher'!E268</f>
        <v>PEDRO PAULO DO NASCIMENTO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2234-05</v>
      </c>
      <c r="G259" s="13" t="str">
        <f>IF('[1]TCE - ANEXO III - Preencher'!H268="","",'[1]TCE - ANEXO III - Preencher'!H268)</f>
        <v>08/2026</v>
      </c>
      <c r="H259" s="14" t="str">
        <f>'[1]TCE - ANEXO III - Preencher'!I268</f>
        <v>0,00</v>
      </c>
      <c r="I259" s="14">
        <f>'[1]TCE - ANEXO III - Preencher'!J268</f>
        <v>324.43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324.43</v>
      </c>
    </row>
    <row r="260" spans="1:28" x14ac:dyDescent="0.2">
      <c r="A260" s="8">
        <f>IFERROR(VLOOKUP(B260,'[1]DADOS (OCULTAR)'!$Q$3:$S$136,3,0),"")</f>
        <v>9767633000609</v>
      </c>
      <c r="B260" s="9" t="str">
        <f>'[1]TCE - ANEXO III - Preencher'!C269</f>
        <v>UPA CAXANGÁ - CG Nº 007/2022</v>
      </c>
      <c r="C260" s="10"/>
      <c r="D260" s="11" t="str">
        <f>'[1]TCE - ANEXO III - Preencher'!E269</f>
        <v>POLLYANNA VENANCIO DA CUNHA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2235-05</v>
      </c>
      <c r="G260" s="13" t="str">
        <f>IF('[1]TCE - ANEXO III - Preencher'!H269="","",'[1]TCE - ANEXO III - Preencher'!H269)</f>
        <v>08/2026</v>
      </c>
      <c r="H260" s="14" t="str">
        <f>'[1]TCE - ANEXO III - Preencher'!I269</f>
        <v>0,00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1.52</v>
      </c>
      <c r="O260" s="15">
        <f>'[1]TCE - ANEXO III - Preencher'!P269</f>
        <v>0</v>
      </c>
      <c r="P260" s="16">
        <f t="shared" ref="P260:P323" si="26">N260-O260</f>
        <v>1.52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5984.47</v>
      </c>
      <c r="Y260" s="15">
        <f>'[1]TCE - ANEXO III - Preencher'!Z269</f>
        <v>0</v>
      </c>
      <c r="Z260" s="16">
        <f t="shared" ref="Z260:Z323" si="29">X260-Y260</f>
        <v>5984.47</v>
      </c>
      <c r="AA260" s="17" t="str">
        <f>IF('[1]TCE - ANEXO III - Preencher'!AB269="","",'[1]TCE - ANEXO III - Preencher'!AB269)</f>
        <v/>
      </c>
      <c r="AB260" s="15">
        <f t="shared" si="24"/>
        <v>5985.9900000000007</v>
      </c>
    </row>
    <row r="261" spans="1:28" x14ac:dyDescent="0.2">
      <c r="A261" s="8">
        <f>IFERROR(VLOOKUP(B261,'[1]DADOS (OCULTAR)'!$Q$3:$S$136,3,0),"")</f>
        <v>9767633000609</v>
      </c>
      <c r="B261" s="9" t="str">
        <f>'[1]TCE - ANEXO III - Preencher'!C270</f>
        <v>UPA CAXANGÁ - CG Nº 007/2022</v>
      </c>
      <c r="C261" s="10"/>
      <c r="D261" s="11" t="str">
        <f>'[1]TCE - ANEXO III - Preencher'!E270</f>
        <v>POSSIDONIO ALVES DE ARAUJO FILHO</v>
      </c>
      <c r="E261" s="9" t="str">
        <f>IF('[1]TCE - ANEXO III - Preencher'!F270="4 - Assistência Odontológica","2 - Outros Profissionais da Saúde",'[1]TCE - ANEXO III - Preencher'!F270)</f>
        <v>3 - Administrativo</v>
      </c>
      <c r="F261" s="12" t="str">
        <f>'[1]TCE - ANEXO III - Preencher'!G270</f>
        <v>5151-10</v>
      </c>
      <c r="G261" s="13" t="str">
        <f>IF('[1]TCE - ANEXO III - Preencher'!H270="","",'[1]TCE - ANEXO III - Preencher'!H270)</f>
        <v>08/2026</v>
      </c>
      <c r="H261" s="14" t="str">
        <f>'[1]TCE - ANEXO III - Preencher'!I270</f>
        <v>0,00</v>
      </c>
      <c r="I261" s="14">
        <f>'[1]TCE - ANEXO III - Preencher'!J270</f>
        <v>202.83</v>
      </c>
      <c r="J261" s="14">
        <f>'[1]TCE - ANEXO III - Preencher'!K270</f>
        <v>0</v>
      </c>
      <c r="K261" s="15">
        <f>'[1]TCE - ANEXO III - Preencher'!L270</f>
        <v>263.87819999999999</v>
      </c>
      <c r="L261" s="15">
        <f>'[1]TCE - ANEXO III - Preencher'!M270</f>
        <v>32.32</v>
      </c>
      <c r="M261" s="15">
        <f t="shared" si="25"/>
        <v>231.5582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275.52429999999998</v>
      </c>
      <c r="R261" s="15">
        <f>'[1]TCE - ANEXO III - Preencher'!S270</f>
        <v>99.28</v>
      </c>
      <c r="S261" s="16">
        <f t="shared" si="27"/>
        <v>176.24429999999998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29.9</v>
      </c>
      <c r="Y261" s="15">
        <f>'[1]TCE - ANEXO III - Preencher'!Z270</f>
        <v>0</v>
      </c>
      <c r="Z261" s="16">
        <f t="shared" si="29"/>
        <v>29.9</v>
      </c>
      <c r="AA261" s="17" t="str">
        <f>IF('[1]TCE - ANEXO III - Preencher'!AB270="","",'[1]TCE - ANEXO III - Preencher'!AB270)</f>
        <v/>
      </c>
      <c r="AB261" s="15">
        <f t="shared" si="24"/>
        <v>640.53249999999991</v>
      </c>
    </row>
    <row r="262" spans="1:28" x14ac:dyDescent="0.2">
      <c r="A262" s="8">
        <f>IFERROR(VLOOKUP(B262,'[1]DADOS (OCULTAR)'!$Q$3:$S$136,3,0),"")</f>
        <v>9767633000609</v>
      </c>
      <c r="B262" s="9" t="str">
        <f>'[1]TCE - ANEXO III - Preencher'!C271</f>
        <v>UPA CAXANGÁ - CG Nº 007/2022</v>
      </c>
      <c r="C262" s="10"/>
      <c r="D262" s="11" t="str">
        <f>'[1]TCE - ANEXO III - Preencher'!E271</f>
        <v>PRISCILA DE LIMA BARBOSA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 t="str">
        <f>IF('[1]TCE - ANEXO III - Preencher'!H271="","",'[1]TCE - ANEXO III - Preencher'!H271)</f>
        <v>08/2026</v>
      </c>
      <c r="H262" s="14" t="str">
        <f>'[1]TCE - ANEXO III - Preencher'!I271</f>
        <v>0,00</v>
      </c>
      <c r="I262" s="14">
        <f>'[1]TCE - ANEXO III - Preencher'!J271</f>
        <v>202.66</v>
      </c>
      <c r="J262" s="14">
        <f>'[1]TCE - ANEXO III - Preencher'!K271</f>
        <v>0</v>
      </c>
      <c r="K262" s="15">
        <f>'[1]TCE - ANEXO III - Preencher'!L271</f>
        <v>263.87819999999999</v>
      </c>
      <c r="L262" s="15">
        <f>'[1]TCE - ANEXO III - Preencher'!M271</f>
        <v>16.21</v>
      </c>
      <c r="M262" s="15">
        <f t="shared" si="25"/>
        <v>247.66819999999998</v>
      </c>
      <c r="N262" s="15">
        <f>'[1]TCE - ANEXO III - Preencher'!O271</f>
        <v>3.04</v>
      </c>
      <c r="O262" s="15">
        <f>'[1]TCE - ANEXO III - Preencher'!P271</f>
        <v>0</v>
      </c>
      <c r="P262" s="16">
        <f t="shared" si="26"/>
        <v>3.04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81.02</v>
      </c>
      <c r="U262" s="15">
        <f>'[1]TCE - ANEXO III - Preencher'!V271</f>
        <v>0</v>
      </c>
      <c r="V262" s="16">
        <f t="shared" si="28"/>
        <v>81.02</v>
      </c>
      <c r="W262" s="17" t="str">
        <f>IF('[1]TCE - ANEXO III - Preencher'!X271="","",'[1]TCE - ANEXO III - Preencher'!X271)</f>
        <v>Auxílio Creche</v>
      </c>
      <c r="X262" s="15">
        <f>'[1]TCE - ANEXO III - Preencher'!Y271</f>
        <v>2204.4699999999998</v>
      </c>
      <c r="Y262" s="15">
        <f>'[1]TCE - ANEXO III - Preencher'!Z271</f>
        <v>0</v>
      </c>
      <c r="Z262" s="16">
        <f t="shared" si="29"/>
        <v>2204.4699999999998</v>
      </c>
      <c r="AA262" s="17" t="str">
        <f>IF('[1]TCE - ANEXO III - Preencher'!AB271="","",'[1]TCE - ANEXO III - Preencher'!AB271)</f>
        <v/>
      </c>
      <c r="AB262" s="15">
        <f t="shared" si="24"/>
        <v>2738.8581999999997</v>
      </c>
    </row>
    <row r="263" spans="1:28" x14ac:dyDescent="0.2">
      <c r="A263" s="8">
        <f>IFERROR(VLOOKUP(B263,'[1]DADOS (OCULTAR)'!$Q$3:$S$136,3,0),"")</f>
        <v>9767633000609</v>
      </c>
      <c r="B263" s="9" t="str">
        <f>'[1]TCE - ANEXO III - Preencher'!C272</f>
        <v>UPA CAXANGÁ - CG Nº 007/2022</v>
      </c>
      <c r="C263" s="10"/>
      <c r="D263" s="11" t="str">
        <f>'[1]TCE - ANEXO III - Preencher'!E272</f>
        <v xml:space="preserve">PRISCILA EMANUELLE S DOS SANTOS 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2235-05</v>
      </c>
      <c r="G263" s="13" t="str">
        <f>IF('[1]TCE - ANEXO III - Preencher'!H272="","",'[1]TCE - ANEXO III - Preencher'!H272)</f>
        <v>08/2026</v>
      </c>
      <c r="H263" s="14" t="str">
        <f>'[1]TCE - ANEXO III - Preencher'!I272</f>
        <v>0,00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4204.5600000000004</v>
      </c>
      <c r="Y263" s="15">
        <f>'[1]TCE - ANEXO III - Preencher'!Z272</f>
        <v>0</v>
      </c>
      <c r="Z263" s="16">
        <f t="shared" si="29"/>
        <v>4204.5600000000004</v>
      </c>
      <c r="AA263" s="17" t="str">
        <f>IF('[1]TCE - ANEXO III - Preencher'!AB272="","",'[1]TCE - ANEXO III - Preencher'!AB272)</f>
        <v/>
      </c>
      <c r="AB263" s="15">
        <f t="shared" si="24"/>
        <v>4204.5600000000004</v>
      </c>
    </row>
    <row r="264" spans="1:28" x14ac:dyDescent="0.2">
      <c r="A264" s="8">
        <f>IFERROR(VLOOKUP(B264,'[1]DADOS (OCULTAR)'!$Q$3:$S$136,3,0),"")</f>
        <v>9767633000609</v>
      </c>
      <c r="B264" s="9" t="str">
        <f>'[1]TCE - ANEXO III - Preencher'!C273</f>
        <v>UPA CAXANGÁ - CG Nº 007/2022</v>
      </c>
      <c r="C264" s="10"/>
      <c r="D264" s="11" t="str">
        <f>'[1]TCE - ANEXO III - Preencher'!E273</f>
        <v>RAFAELA DE OLIVEIRA SILVA</v>
      </c>
      <c r="E264" s="9" t="str">
        <f>IF('[1]TCE - ANEXO III - Preencher'!F273="4 - Assistência Odontológica","2 - Outros Profissionais da Saúde",'[1]TCE - ANEXO III - Preencher'!F273)</f>
        <v>3 - Administrativo</v>
      </c>
      <c r="F264" s="12" t="str">
        <f>'[1]TCE - ANEXO III - Preencher'!G273</f>
        <v>5134-30</v>
      </c>
      <c r="G264" s="13" t="str">
        <f>IF('[1]TCE - ANEXO III - Preencher'!H273="","",'[1]TCE - ANEXO III - Preencher'!H273)</f>
        <v>08/2026</v>
      </c>
      <c r="H264" s="14" t="str">
        <f>'[1]TCE - ANEXO III - Preencher'!I273</f>
        <v>0,00</v>
      </c>
      <c r="I264" s="14">
        <f>'[1]TCE - ANEXO III - Preencher'!J273</f>
        <v>218.25</v>
      </c>
      <c r="J264" s="14">
        <f>'[1]TCE - ANEXO III - Preencher'!K273</f>
        <v>0</v>
      </c>
      <c r="K264" s="15">
        <f>'[1]TCE - ANEXO III - Preencher'!L273</f>
        <v>263.87819999999999</v>
      </c>
      <c r="L264" s="15">
        <f>'[1]TCE - ANEXO III - Preencher'!M273</f>
        <v>32.32</v>
      </c>
      <c r="M264" s="15">
        <f t="shared" si="25"/>
        <v>231.5582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50.524299999999997</v>
      </c>
      <c r="R264" s="15">
        <f>'[1]TCE - ANEXO III - Preencher'!S273</f>
        <v>45</v>
      </c>
      <c r="S264" s="16">
        <f t="shared" si="27"/>
        <v>5.5242999999999967</v>
      </c>
      <c r="T264" s="15">
        <f>'[1]TCE - ANEXO III - Preencher'!U273</f>
        <v>160</v>
      </c>
      <c r="U264" s="15">
        <f>'[1]TCE - ANEXO III - Preencher'!V273</f>
        <v>0</v>
      </c>
      <c r="V264" s="16">
        <f t="shared" si="28"/>
        <v>160</v>
      </c>
      <c r="W264" s="17" t="str">
        <f>IF('[1]TCE - ANEXO III - Preencher'!X273="","",'[1]TCE - ANEXO III - Preencher'!X273)</f>
        <v>Auxílio Creche</v>
      </c>
      <c r="X264" s="15">
        <f>'[1]TCE - ANEXO III - Preencher'!Y273</f>
        <v>29.9</v>
      </c>
      <c r="Y264" s="15">
        <f>'[1]TCE - ANEXO III - Preencher'!Z273</f>
        <v>0</v>
      </c>
      <c r="Z264" s="16">
        <f t="shared" si="29"/>
        <v>29.9</v>
      </c>
      <c r="AA264" s="17" t="str">
        <f>IF('[1]TCE - ANEXO III - Preencher'!AB273="","",'[1]TCE - ANEXO III - Preencher'!AB273)</f>
        <v/>
      </c>
      <c r="AB264" s="15">
        <f t="shared" si="24"/>
        <v>645.23249999999996</v>
      </c>
    </row>
    <row r="265" spans="1:28" x14ac:dyDescent="0.2">
      <c r="A265" s="8">
        <f>IFERROR(VLOOKUP(B265,'[1]DADOS (OCULTAR)'!$Q$3:$S$136,3,0),"")</f>
        <v>9767633000609</v>
      </c>
      <c r="B265" s="9" t="str">
        <f>'[1]TCE - ANEXO III - Preencher'!C274</f>
        <v>UPA CAXANGÁ - CG Nº 007/2022</v>
      </c>
      <c r="C265" s="10"/>
      <c r="D265" s="11" t="str">
        <f>'[1]TCE - ANEXO III - Preencher'!E274</f>
        <v>RAFAELA FRANCIELE CONCEICAO DA SILVA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08/2026</v>
      </c>
      <c r="H265" s="14" t="str">
        <f>'[1]TCE - ANEXO III - Preencher'!I274</f>
        <v>0,00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795.2</v>
      </c>
      <c r="Y265" s="15">
        <f>'[1]TCE - ANEXO III - Preencher'!Z274</f>
        <v>0</v>
      </c>
      <c r="Z265" s="16">
        <f t="shared" si="29"/>
        <v>795.2</v>
      </c>
      <c r="AA265" s="17" t="str">
        <f>IF('[1]TCE - ANEXO III - Preencher'!AB274="","",'[1]TCE - ANEXO III - Preencher'!AB274)</f>
        <v/>
      </c>
      <c r="AB265" s="15">
        <f t="shared" si="24"/>
        <v>795.2</v>
      </c>
    </row>
    <row r="266" spans="1:28" x14ac:dyDescent="0.2">
      <c r="A266" s="8">
        <f>IFERROR(VLOOKUP(B266,'[1]DADOS (OCULTAR)'!$Q$3:$S$136,3,0),"")</f>
        <v>9767633000609</v>
      </c>
      <c r="B266" s="9" t="str">
        <f>'[1]TCE - ANEXO III - Preencher'!C275</f>
        <v>UPA CAXANGÁ - CG Nº 007/2022</v>
      </c>
      <c r="C266" s="10"/>
      <c r="D266" s="11" t="str">
        <f>'[1]TCE - ANEXO III - Preencher'!E275</f>
        <v xml:space="preserve">RAYANNE CAROLINE DO NASCIMENTO 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 t="str">
        <f>IF('[1]TCE - ANEXO III - Preencher'!H275="","",'[1]TCE - ANEXO III - Preencher'!H275)</f>
        <v>08/2026</v>
      </c>
      <c r="H266" s="14" t="str">
        <f>'[1]TCE - ANEXO III - Preencher'!I275</f>
        <v>0,00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75.03</v>
      </c>
      <c r="Y266" s="15">
        <f>'[1]TCE - ANEXO III - Preencher'!Z275</f>
        <v>0</v>
      </c>
      <c r="Z266" s="16">
        <f t="shared" si="29"/>
        <v>75.03</v>
      </c>
      <c r="AA266" s="17" t="str">
        <f>IF('[1]TCE - ANEXO III - Preencher'!AB275="","",'[1]TCE - ANEXO III - Preencher'!AB275)</f>
        <v/>
      </c>
      <c r="AB266" s="15">
        <f t="shared" si="24"/>
        <v>75.03</v>
      </c>
    </row>
    <row r="267" spans="1:28" x14ac:dyDescent="0.2">
      <c r="A267" s="8">
        <f>IFERROR(VLOOKUP(B267,'[1]DADOS (OCULTAR)'!$Q$3:$S$136,3,0),"")</f>
        <v>9767633000609</v>
      </c>
      <c r="B267" s="9" t="str">
        <f>'[1]TCE - ANEXO III - Preencher'!C276</f>
        <v>UPA CAXANGÁ - CG Nº 007/2022</v>
      </c>
      <c r="C267" s="10"/>
      <c r="D267" s="11" t="str">
        <f>'[1]TCE - ANEXO III - Preencher'!E276</f>
        <v xml:space="preserve">RAYANNE KETLEN LIMA DA SILVA 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 t="str">
        <f>IF('[1]TCE - ANEXO III - Preencher'!H276="","",'[1]TCE - ANEXO III - Preencher'!H276)</f>
        <v>08/2026</v>
      </c>
      <c r="H267" s="14" t="str">
        <f>'[1]TCE - ANEXO III - Preencher'!I276</f>
        <v>0,00</v>
      </c>
      <c r="I267" s="14">
        <f>'[1]TCE - ANEXO III - Preencher'!J276</f>
        <v>171.17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1.52</v>
      </c>
      <c r="O267" s="15">
        <f>'[1]TCE - ANEXO III - Preencher'!P276</f>
        <v>0</v>
      </c>
      <c r="P267" s="16">
        <f t="shared" si="26"/>
        <v>1.52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1704</v>
      </c>
      <c r="Y267" s="15">
        <f>'[1]TCE - ANEXO III - Preencher'!Z276</f>
        <v>0</v>
      </c>
      <c r="Z267" s="16">
        <f t="shared" si="29"/>
        <v>1704</v>
      </c>
      <c r="AA267" s="17" t="str">
        <f>IF('[1]TCE - ANEXO III - Preencher'!AB276="","",'[1]TCE - ANEXO III - Preencher'!AB276)</f>
        <v/>
      </c>
      <c r="AB267" s="15">
        <f t="shared" si="24"/>
        <v>1876.69</v>
      </c>
    </row>
    <row r="268" spans="1:28" x14ac:dyDescent="0.2">
      <c r="A268" s="8">
        <f>IFERROR(VLOOKUP(B268,'[1]DADOS (OCULTAR)'!$Q$3:$S$136,3,0),"")</f>
        <v>9767633000609</v>
      </c>
      <c r="B268" s="9" t="str">
        <f>'[1]TCE - ANEXO III - Preencher'!C277</f>
        <v>UPA CAXANGÁ - CG Nº 007/2022</v>
      </c>
      <c r="C268" s="10"/>
      <c r="D268" s="11" t="str">
        <f>'[1]TCE - ANEXO III - Preencher'!E277</f>
        <v xml:space="preserve">REBECA DA SILVA PINHEIRO 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2235-05</v>
      </c>
      <c r="G268" s="13" t="str">
        <f>IF('[1]TCE - ANEXO III - Preencher'!H277="","",'[1]TCE - ANEXO III - Preencher'!H277)</f>
        <v>08/2026</v>
      </c>
      <c r="H268" s="14" t="str">
        <f>'[1]TCE - ANEXO III - Preencher'!I277</f>
        <v>0,00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838.2</v>
      </c>
      <c r="Y268" s="15">
        <f>'[1]TCE - ANEXO III - Preencher'!Z277</f>
        <v>0</v>
      </c>
      <c r="Z268" s="16">
        <f t="shared" si="29"/>
        <v>838.2</v>
      </c>
      <c r="AA268" s="17" t="str">
        <f>IF('[1]TCE - ANEXO III - Preencher'!AB277="","",'[1]TCE - ANEXO III - Preencher'!AB277)</f>
        <v/>
      </c>
      <c r="AB268" s="15">
        <f t="shared" si="24"/>
        <v>838.2</v>
      </c>
    </row>
    <row r="269" spans="1:28" x14ac:dyDescent="0.2">
      <c r="A269" s="8">
        <f>IFERROR(VLOOKUP(B269,'[1]DADOS (OCULTAR)'!$Q$3:$S$136,3,0),"")</f>
        <v>9767633000609</v>
      </c>
      <c r="B269" s="9" t="str">
        <f>'[1]TCE - ANEXO III - Preencher'!C278</f>
        <v>UPA CAXANGÁ - CG Nº 007/2022</v>
      </c>
      <c r="C269" s="10"/>
      <c r="D269" s="11" t="str">
        <f>'[1]TCE - ANEXO III - Preencher'!E278</f>
        <v>REBERT DENIS DE ANDRADE SILVA ALEM</v>
      </c>
      <c r="E269" s="9" t="str">
        <f>IF('[1]TCE - ANEXO III - Preencher'!F278="4 - Assistência Odontológica","2 - Outros Profissionais da Saúde",'[1]TCE - ANEXO III - Preencher'!F278)</f>
        <v>3 - Administrativo</v>
      </c>
      <c r="F269" s="12" t="str">
        <f>'[1]TCE - ANEXO III - Preencher'!G278</f>
        <v>3132-20</v>
      </c>
      <c r="G269" s="13" t="str">
        <f>IF('[1]TCE - ANEXO III - Preencher'!H278="","",'[1]TCE - ANEXO III - Preencher'!H278)</f>
        <v>08/2026</v>
      </c>
      <c r="H269" s="14" t="str">
        <f>'[1]TCE - ANEXO III - Preencher'!I278</f>
        <v>0,00</v>
      </c>
      <c r="I269" s="14">
        <f>'[1]TCE - ANEXO III - Preencher'!J278</f>
        <v>181.42</v>
      </c>
      <c r="J269" s="14">
        <f>'[1]TCE - ANEXO III - Preencher'!K278</f>
        <v>0</v>
      </c>
      <c r="K269" s="15">
        <f>'[1]TCE - ANEXO III - Preencher'!L278</f>
        <v>263.87819999999999</v>
      </c>
      <c r="L269" s="15">
        <f>'[1]TCE - ANEXO III - Preencher'!M278</f>
        <v>32.32</v>
      </c>
      <c r="M269" s="15">
        <f t="shared" si="25"/>
        <v>231.5582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29.9</v>
      </c>
      <c r="Y269" s="15">
        <f>'[1]TCE - ANEXO III - Preencher'!Z278</f>
        <v>0</v>
      </c>
      <c r="Z269" s="16">
        <f t="shared" si="29"/>
        <v>29.9</v>
      </c>
      <c r="AA269" s="17" t="str">
        <f>IF('[1]TCE - ANEXO III - Preencher'!AB278="","",'[1]TCE - ANEXO III - Preencher'!AB278)</f>
        <v/>
      </c>
      <c r="AB269" s="15">
        <f t="shared" si="24"/>
        <v>442.87819999999999</v>
      </c>
    </row>
    <row r="270" spans="1:28" x14ac:dyDescent="0.2">
      <c r="A270" s="8">
        <f>IFERROR(VLOOKUP(B270,'[1]DADOS (OCULTAR)'!$Q$3:$S$136,3,0),"")</f>
        <v>9767633000609</v>
      </c>
      <c r="B270" s="9" t="str">
        <f>'[1]TCE - ANEXO III - Preencher'!C279</f>
        <v>UPA CAXANGÁ - CG Nº 007/2022</v>
      </c>
      <c r="C270" s="10"/>
      <c r="D270" s="11" t="str">
        <f>'[1]TCE - ANEXO III - Preencher'!E279</f>
        <v>REGINALDO DE MEDEIROS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3222-05</v>
      </c>
      <c r="G270" s="13" t="str">
        <f>IF('[1]TCE - ANEXO III - Preencher'!H279="","",'[1]TCE - ANEXO III - Preencher'!H279)</f>
        <v>08/2026</v>
      </c>
      <c r="H270" s="14" t="str">
        <f>'[1]TCE - ANEXO III - Preencher'!I279</f>
        <v>0,00</v>
      </c>
      <c r="I270" s="14">
        <f>'[1]TCE - ANEXO III - Preencher'!J279</f>
        <v>194.8</v>
      </c>
      <c r="J270" s="14">
        <f>'[1]TCE - ANEXO III - Preencher'!K279</f>
        <v>0</v>
      </c>
      <c r="K270" s="15">
        <f>'[1]TCE - ANEXO III - Preencher'!L279</f>
        <v>263.87819999999999</v>
      </c>
      <c r="L270" s="15">
        <f>'[1]TCE - ANEXO III - Preencher'!M279</f>
        <v>16.21</v>
      </c>
      <c r="M270" s="15">
        <f t="shared" si="25"/>
        <v>247.66819999999998</v>
      </c>
      <c r="N270" s="15">
        <f>'[1]TCE - ANEXO III - Preencher'!O279</f>
        <v>1.52</v>
      </c>
      <c r="O270" s="15">
        <f>'[1]TCE - ANEXO III - Preencher'!P279</f>
        <v>0</v>
      </c>
      <c r="P270" s="16">
        <f t="shared" si="26"/>
        <v>1.52</v>
      </c>
      <c r="Q270" s="15">
        <f>'[1]TCE - ANEXO III - Preencher'!R279</f>
        <v>140.52430000000001</v>
      </c>
      <c r="R270" s="15">
        <f>'[1]TCE - ANEXO III - Preencher'!S279</f>
        <v>87.53</v>
      </c>
      <c r="S270" s="16">
        <f t="shared" si="27"/>
        <v>52.99430000000001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2204.4699999999998</v>
      </c>
      <c r="Y270" s="15">
        <f>'[1]TCE - ANEXO III - Preencher'!Z279</f>
        <v>0</v>
      </c>
      <c r="Z270" s="16">
        <f t="shared" si="29"/>
        <v>2204.4699999999998</v>
      </c>
      <c r="AA270" s="17" t="str">
        <f>IF('[1]TCE - ANEXO III - Preencher'!AB279="","",'[1]TCE - ANEXO III - Preencher'!AB279)</f>
        <v/>
      </c>
      <c r="AB270" s="15">
        <f t="shared" si="24"/>
        <v>2701.4524999999999</v>
      </c>
    </row>
    <row r="271" spans="1:28" x14ac:dyDescent="0.2">
      <c r="A271" s="8">
        <f>IFERROR(VLOOKUP(B271,'[1]DADOS (OCULTAR)'!$Q$3:$S$136,3,0),"")</f>
        <v>9767633000609</v>
      </c>
      <c r="B271" s="9" t="str">
        <f>'[1]TCE - ANEXO III - Preencher'!C280</f>
        <v>UPA CAXANGÁ - CG Nº 007/2022</v>
      </c>
      <c r="C271" s="10"/>
      <c r="D271" s="11" t="str">
        <f>'[1]TCE - ANEXO III - Preencher'!E280</f>
        <v>RENATA LIZANDRA DA SILVA CAVALCANTI GOMES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2235-05</v>
      </c>
      <c r="G271" s="13" t="str">
        <f>IF('[1]TCE - ANEXO III - Preencher'!H280="","",'[1]TCE - ANEXO III - Preencher'!H280)</f>
        <v>08/2026</v>
      </c>
      <c r="H271" s="14" t="str">
        <f>'[1]TCE - ANEXO III - Preencher'!I280</f>
        <v>0,00</v>
      </c>
      <c r="I271" s="14">
        <f>'[1]TCE - ANEXO III - Preencher'!J280</f>
        <v>216.15</v>
      </c>
      <c r="J271" s="14">
        <f>'[1]TCE - ANEXO III - Preencher'!K280</f>
        <v>0</v>
      </c>
      <c r="K271" s="15">
        <f>'[1]TCE - ANEXO III - Preencher'!L280</f>
        <v>263.87819999999999</v>
      </c>
      <c r="L271" s="15">
        <f>'[1]TCE - ANEXO III - Preencher'!M280</f>
        <v>3.33</v>
      </c>
      <c r="M271" s="15">
        <f t="shared" si="25"/>
        <v>260.54820000000001</v>
      </c>
      <c r="N271" s="15">
        <f>'[1]TCE - ANEXO III - Preencher'!O280</f>
        <v>1.52</v>
      </c>
      <c r="O271" s="15">
        <f>'[1]TCE - ANEXO III - Preencher'!P280</f>
        <v>0</v>
      </c>
      <c r="P271" s="16">
        <f t="shared" si="26"/>
        <v>1.52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13881.41</v>
      </c>
      <c r="Y271" s="15">
        <f>'[1]TCE - ANEXO III - Preencher'!Z280</f>
        <v>0</v>
      </c>
      <c r="Z271" s="16">
        <f t="shared" si="29"/>
        <v>13881.41</v>
      </c>
      <c r="AA271" s="17" t="str">
        <f>IF('[1]TCE - ANEXO III - Preencher'!AB280="","",'[1]TCE - ANEXO III - Preencher'!AB280)</f>
        <v/>
      </c>
      <c r="AB271" s="15">
        <f t="shared" si="24"/>
        <v>14359.628199999999</v>
      </c>
    </row>
    <row r="272" spans="1:28" x14ac:dyDescent="0.2">
      <c r="A272" s="8">
        <f>IFERROR(VLOOKUP(B272,'[1]DADOS (OCULTAR)'!$Q$3:$S$136,3,0),"")</f>
        <v>9767633000609</v>
      </c>
      <c r="B272" s="9" t="str">
        <f>'[1]TCE - ANEXO III - Preencher'!C281</f>
        <v>UPA CAXANGÁ - CG Nº 007/2022</v>
      </c>
      <c r="C272" s="10"/>
      <c r="D272" s="11" t="str">
        <f>'[1]TCE - ANEXO III - Preencher'!E281</f>
        <v xml:space="preserve">RICARDO DOS SANTOS DORNELAS 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 t="str">
        <f>IF('[1]TCE - ANEXO III - Preencher'!H281="","",'[1]TCE - ANEXO III - Preencher'!H281)</f>
        <v>08/2026</v>
      </c>
      <c r="H272" s="14" t="str">
        <f>'[1]TCE - ANEXO III - Preencher'!I281</f>
        <v>0,00</v>
      </c>
      <c r="I272" s="14">
        <f>'[1]TCE - ANEXO III - Preencher'!J281</f>
        <v>163.61000000000001</v>
      </c>
      <c r="J272" s="14">
        <f>'[1]TCE - ANEXO III - Preencher'!K281</f>
        <v>0</v>
      </c>
      <c r="K272" s="15">
        <f>'[1]TCE - ANEXO III - Preencher'!L281</f>
        <v>263.87819999999999</v>
      </c>
      <c r="L272" s="15">
        <f>'[1]TCE - ANEXO III - Preencher'!M281</f>
        <v>16.21</v>
      </c>
      <c r="M272" s="15">
        <f t="shared" si="25"/>
        <v>247.66819999999998</v>
      </c>
      <c r="N272" s="15">
        <f>'[1]TCE - ANEXO III - Preencher'!O281</f>
        <v>3.04</v>
      </c>
      <c r="O272" s="15">
        <f>'[1]TCE - ANEXO III - Preencher'!P281</f>
        <v>0</v>
      </c>
      <c r="P272" s="16">
        <f t="shared" si="26"/>
        <v>3.04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1704</v>
      </c>
      <c r="Y272" s="15">
        <f>'[1]TCE - ANEXO III - Preencher'!Z281</f>
        <v>0</v>
      </c>
      <c r="Z272" s="16">
        <f t="shared" si="29"/>
        <v>1704</v>
      </c>
      <c r="AA272" s="17" t="str">
        <f>IF('[1]TCE - ANEXO III - Preencher'!AB281="","",'[1]TCE - ANEXO III - Preencher'!AB281)</f>
        <v/>
      </c>
      <c r="AB272" s="15">
        <f t="shared" si="24"/>
        <v>2118.3182000000002</v>
      </c>
    </row>
    <row r="273" spans="1:28" x14ac:dyDescent="0.2">
      <c r="A273" s="8">
        <f>IFERROR(VLOOKUP(B273,'[1]DADOS (OCULTAR)'!$Q$3:$S$136,3,0),"")</f>
        <v>9767633000609</v>
      </c>
      <c r="B273" s="9" t="str">
        <f>'[1]TCE - ANEXO III - Preencher'!C282</f>
        <v>UPA CAXANGÁ - CG Nº 007/2022</v>
      </c>
      <c r="C273" s="10"/>
      <c r="D273" s="11" t="str">
        <f>'[1]TCE - ANEXO III - Preencher'!E282</f>
        <v>RICARDO SANTOS DA SILVA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7823-20</v>
      </c>
      <c r="G273" s="13" t="str">
        <f>IF('[1]TCE - ANEXO III - Preencher'!H282="","",'[1]TCE - ANEXO III - Preencher'!H282)</f>
        <v>08/2026</v>
      </c>
      <c r="H273" s="14" t="str">
        <f>'[1]TCE - ANEXO III - Preencher'!I282</f>
        <v>0,00</v>
      </c>
      <c r="I273" s="14">
        <f>'[1]TCE - ANEXO III - Preencher'!J282</f>
        <v>183.25</v>
      </c>
      <c r="J273" s="14">
        <f>'[1]TCE - ANEXO III - Preencher'!K282</f>
        <v>0</v>
      </c>
      <c r="K273" s="15">
        <f>'[1]TCE - ANEXO III - Preencher'!L282</f>
        <v>263.87819999999999</v>
      </c>
      <c r="L273" s="15">
        <f>'[1]TCE - ANEXO III - Preencher'!M282</f>
        <v>16.21</v>
      </c>
      <c r="M273" s="15">
        <f t="shared" si="25"/>
        <v>247.66819999999998</v>
      </c>
      <c r="N273" s="15">
        <f>'[1]TCE - ANEXO III - Preencher'!O282</f>
        <v>3.04</v>
      </c>
      <c r="O273" s="15">
        <f>'[1]TCE - ANEXO III - Preencher'!P282</f>
        <v>0</v>
      </c>
      <c r="P273" s="16">
        <f t="shared" si="26"/>
        <v>3.04</v>
      </c>
      <c r="Q273" s="15">
        <f>'[1]TCE - ANEXO III - Preencher'!R282</f>
        <v>140.52430000000001</v>
      </c>
      <c r="R273" s="15">
        <f>'[1]TCE - ANEXO III - Preencher'!S282</f>
        <v>97.26</v>
      </c>
      <c r="S273" s="16">
        <f t="shared" si="27"/>
        <v>43.264300000000006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477.22249999999997</v>
      </c>
    </row>
    <row r="274" spans="1:28" x14ac:dyDescent="0.2">
      <c r="A274" s="8">
        <f>IFERROR(VLOOKUP(B274,'[1]DADOS (OCULTAR)'!$Q$3:$S$136,3,0),"")</f>
        <v>9767633000609</v>
      </c>
      <c r="B274" s="9" t="str">
        <f>'[1]TCE - ANEXO III - Preencher'!C283</f>
        <v>UPA CAXANGÁ - CG Nº 007/2022</v>
      </c>
      <c r="C274" s="10"/>
      <c r="D274" s="11" t="str">
        <f>'[1]TCE - ANEXO III - Preencher'!E283</f>
        <v xml:space="preserve">ROBERTA CRISTIANE TORRES DA SILVA 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2236-05</v>
      </c>
      <c r="G274" s="13" t="str">
        <f>IF('[1]TCE - ANEXO III - Preencher'!H283="","",'[1]TCE - ANEXO III - Preencher'!H283)</f>
        <v>08/2026</v>
      </c>
      <c r="H274" s="14" t="str">
        <f>'[1]TCE - ANEXO III - Preencher'!I283</f>
        <v>0,00</v>
      </c>
      <c r="I274" s="14">
        <f>'[1]TCE - ANEXO III - Preencher'!J283</f>
        <v>173.76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1.52</v>
      </c>
      <c r="O274" s="15">
        <f>'[1]TCE - ANEXO III - Preencher'!P283</f>
        <v>0</v>
      </c>
      <c r="P274" s="16">
        <f t="shared" si="26"/>
        <v>1.52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175.28</v>
      </c>
    </row>
    <row r="275" spans="1:28" x14ac:dyDescent="0.2">
      <c r="A275" s="8">
        <f>IFERROR(VLOOKUP(B275,'[1]DADOS (OCULTAR)'!$Q$3:$S$136,3,0),"")</f>
        <v>9767633000609</v>
      </c>
      <c r="B275" s="9" t="str">
        <f>'[1]TCE - ANEXO III - Preencher'!C284</f>
        <v>UPA CAXANGÁ - CG Nº 007/2022</v>
      </c>
      <c r="C275" s="10"/>
      <c r="D275" s="11" t="str">
        <f>'[1]TCE - ANEXO III - Preencher'!E284</f>
        <v>ROMULO CESAR SAMPAIO PEIXOTO FILHO</v>
      </c>
      <c r="E275" s="9" t="str">
        <f>IF('[1]TCE - ANEXO III - Preencher'!F284="4 - Assistência Odontológica","2 - Outros Profissionais da Saúde",'[1]TCE - ANEXO III - Preencher'!F284)</f>
        <v>3 - Administrativo</v>
      </c>
      <c r="F275" s="12" t="str">
        <f>'[1]TCE - ANEXO III - Preencher'!G284</f>
        <v>2234-45</v>
      </c>
      <c r="G275" s="13" t="str">
        <f>IF('[1]TCE - ANEXO III - Preencher'!H284="","",'[1]TCE - ANEXO III - Preencher'!H284)</f>
        <v>08/2026</v>
      </c>
      <c r="H275" s="14" t="str">
        <f>'[1]TCE - ANEXO III - Preencher'!I284</f>
        <v>0,00</v>
      </c>
      <c r="I275" s="14">
        <f>'[1]TCE - ANEXO III - Preencher'!J284</f>
        <v>523.51</v>
      </c>
      <c r="J275" s="14">
        <f>'[1]TCE - ANEXO III - Preencher'!K284</f>
        <v>0</v>
      </c>
      <c r="K275" s="15">
        <f>'[1]TCE - ANEXO III - Preencher'!L284</f>
        <v>263.87819999999999</v>
      </c>
      <c r="L275" s="15">
        <f>'[1]TCE - ANEXO III - Preencher'!M284</f>
        <v>20.059999999999999</v>
      </c>
      <c r="M275" s="15">
        <f t="shared" si="25"/>
        <v>243.81819999999999</v>
      </c>
      <c r="N275" s="15">
        <f>'[1]TCE - ANEXO III - Preencher'!O284</f>
        <v>1.52</v>
      </c>
      <c r="O275" s="15">
        <f>'[1]TCE - ANEXO III - Preencher'!P284</f>
        <v>0</v>
      </c>
      <c r="P275" s="16">
        <f t="shared" si="26"/>
        <v>1.52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768.84819999999991</v>
      </c>
    </row>
    <row r="276" spans="1:28" x14ac:dyDescent="0.2">
      <c r="A276" s="8">
        <f>IFERROR(VLOOKUP(B276,'[1]DADOS (OCULTAR)'!$Q$3:$S$136,3,0),"")</f>
        <v>9767633000609</v>
      </c>
      <c r="B276" s="9" t="str">
        <f>'[1]TCE - ANEXO III - Preencher'!C285</f>
        <v>UPA CAXANGÁ - CG Nº 007/2022</v>
      </c>
      <c r="C276" s="10"/>
      <c r="D276" s="11" t="str">
        <f>'[1]TCE - ANEXO III - Preencher'!E285</f>
        <v>ROSALBA SOUZA CORREIA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3222-05</v>
      </c>
      <c r="G276" s="13" t="str">
        <f>IF('[1]TCE - ANEXO III - Preencher'!H285="","",'[1]TCE - ANEXO III - Preencher'!H285)</f>
        <v>08/2026</v>
      </c>
      <c r="H276" s="14" t="str">
        <f>'[1]TCE - ANEXO III - Preencher'!I285</f>
        <v>0,00</v>
      </c>
      <c r="I276" s="14">
        <f>'[1]TCE - ANEXO III - Preencher'!J285</f>
        <v>175.06</v>
      </c>
      <c r="J276" s="14">
        <f>'[1]TCE - ANEXO III - Preencher'!K285</f>
        <v>0</v>
      </c>
      <c r="K276" s="15">
        <f>'[1]TCE - ANEXO III - Preencher'!L285</f>
        <v>263.87819999999999</v>
      </c>
      <c r="L276" s="15">
        <f>'[1]TCE - ANEXO III - Preencher'!M285</f>
        <v>16.21</v>
      </c>
      <c r="M276" s="15">
        <f t="shared" si="25"/>
        <v>247.66819999999998</v>
      </c>
      <c r="N276" s="15">
        <f>'[1]TCE - ANEXO III - Preencher'!O285</f>
        <v>1.52</v>
      </c>
      <c r="O276" s="15">
        <f>'[1]TCE - ANEXO III - Preencher'!P285</f>
        <v>0</v>
      </c>
      <c r="P276" s="16">
        <f t="shared" si="26"/>
        <v>1.52</v>
      </c>
      <c r="Q276" s="15">
        <f>'[1]TCE - ANEXO III - Preencher'!R285</f>
        <v>293.52429999999998</v>
      </c>
      <c r="R276" s="15">
        <f>'[1]TCE - ANEXO III - Preencher'!S285</f>
        <v>84.29</v>
      </c>
      <c r="S276" s="16">
        <f t="shared" si="27"/>
        <v>209.23429999999996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2204.4699999999998</v>
      </c>
      <c r="Y276" s="15">
        <f>'[1]TCE - ANEXO III - Preencher'!Z285</f>
        <v>0</v>
      </c>
      <c r="Z276" s="16">
        <f t="shared" si="29"/>
        <v>2204.4699999999998</v>
      </c>
      <c r="AA276" s="17" t="str">
        <f>IF('[1]TCE - ANEXO III - Preencher'!AB285="","",'[1]TCE - ANEXO III - Preencher'!AB285)</f>
        <v/>
      </c>
      <c r="AB276" s="15">
        <f t="shared" si="24"/>
        <v>2837.9524999999999</v>
      </c>
    </row>
    <row r="277" spans="1:28" x14ac:dyDescent="0.2">
      <c r="A277" s="8">
        <f>IFERROR(VLOOKUP(B277,'[1]DADOS (OCULTAR)'!$Q$3:$S$136,3,0),"")</f>
        <v>9767633000609</v>
      </c>
      <c r="B277" s="9" t="str">
        <f>'[1]TCE - ANEXO III - Preencher'!C286</f>
        <v>UPA CAXANGÁ - CG Nº 007/2022</v>
      </c>
      <c r="C277" s="10"/>
      <c r="D277" s="11" t="str">
        <f>'[1]TCE - ANEXO III - Preencher'!E286</f>
        <v xml:space="preserve">ROSANGELA SOCORRO DA SILVA 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 t="str">
        <f>IF('[1]TCE - ANEXO III - Preencher'!H286="","",'[1]TCE - ANEXO III - Preencher'!H286)</f>
        <v>08/2026</v>
      </c>
      <c r="H277" s="14" t="str">
        <f>'[1]TCE - ANEXO III - Preencher'!I286</f>
        <v>0,00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18.3</v>
      </c>
      <c r="Y277" s="15">
        <f>'[1]TCE - ANEXO III - Preencher'!Z286</f>
        <v>0</v>
      </c>
      <c r="Z277" s="16">
        <f t="shared" si="29"/>
        <v>18.3</v>
      </c>
      <c r="AA277" s="17" t="str">
        <f>IF('[1]TCE - ANEXO III - Preencher'!AB286="","",'[1]TCE - ANEXO III - Preencher'!AB286)</f>
        <v/>
      </c>
      <c r="AB277" s="15">
        <f t="shared" si="24"/>
        <v>18.3</v>
      </c>
    </row>
    <row r="278" spans="1:28" x14ac:dyDescent="0.2">
      <c r="A278" s="8">
        <f>IFERROR(VLOOKUP(B278,'[1]DADOS (OCULTAR)'!$Q$3:$S$136,3,0),"")</f>
        <v>9767633000609</v>
      </c>
      <c r="B278" s="9" t="str">
        <f>'[1]TCE - ANEXO III - Preencher'!C287</f>
        <v>UPA CAXANGÁ - CG Nº 007/2022</v>
      </c>
      <c r="C278" s="10"/>
      <c r="D278" s="11" t="str">
        <f>'[1]TCE - ANEXO III - Preencher'!E287</f>
        <v>ROSEANE RAMOS DOS SANTOS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2516-05</v>
      </c>
      <c r="G278" s="13" t="str">
        <f>IF('[1]TCE - ANEXO III - Preencher'!H287="","",'[1]TCE - ANEXO III - Preencher'!H287)</f>
        <v>08/2026</v>
      </c>
      <c r="H278" s="14" t="str">
        <f>'[1]TCE - ANEXO III - Preencher'!I287</f>
        <v>0,00</v>
      </c>
      <c r="I278" s="14">
        <f>'[1]TCE - ANEXO III - Preencher'!J287</f>
        <v>377.05</v>
      </c>
      <c r="J278" s="14">
        <f>'[1]TCE - ANEXO III - Preencher'!K287</f>
        <v>0</v>
      </c>
      <c r="K278" s="15">
        <f>'[1]TCE - ANEXO III - Preencher'!L287</f>
        <v>263.87819999999999</v>
      </c>
      <c r="L278" s="15">
        <f>'[1]TCE - ANEXO III - Preencher'!M287</f>
        <v>32.32</v>
      </c>
      <c r="M278" s="15">
        <f t="shared" si="25"/>
        <v>231.5582</v>
      </c>
      <c r="N278" s="15">
        <f>'[1]TCE - ANEXO III - Preencher'!O287</f>
        <v>1.52</v>
      </c>
      <c r="O278" s="15">
        <f>'[1]TCE - ANEXO III - Preencher'!P287</f>
        <v>0</v>
      </c>
      <c r="P278" s="16">
        <f t="shared" si="26"/>
        <v>1.52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29.9</v>
      </c>
      <c r="Y278" s="15">
        <f>'[1]TCE - ANEXO III - Preencher'!Z287</f>
        <v>0</v>
      </c>
      <c r="Z278" s="16">
        <f t="shared" si="29"/>
        <v>29.9</v>
      </c>
      <c r="AA278" s="17" t="str">
        <f>IF('[1]TCE - ANEXO III - Preencher'!AB287="","",'[1]TCE - ANEXO III - Preencher'!AB287)</f>
        <v/>
      </c>
      <c r="AB278" s="15">
        <f t="shared" si="24"/>
        <v>640.02819999999997</v>
      </c>
    </row>
    <row r="279" spans="1:28" x14ac:dyDescent="0.2">
      <c r="A279" s="8">
        <f>IFERROR(VLOOKUP(B279,'[1]DADOS (OCULTAR)'!$Q$3:$S$136,3,0),"")</f>
        <v>9767633000609</v>
      </c>
      <c r="B279" s="9" t="str">
        <f>'[1]TCE - ANEXO III - Preencher'!C288</f>
        <v>UPA CAXANGÁ - CG Nº 007/2022</v>
      </c>
      <c r="C279" s="10"/>
      <c r="D279" s="11" t="str">
        <f>'[1]TCE - ANEXO III - Preencher'!E288</f>
        <v>ROSEMERY MARIA DA SILVA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2235-05</v>
      </c>
      <c r="G279" s="13" t="str">
        <f>IF('[1]TCE - ANEXO III - Preencher'!H288="","",'[1]TCE - ANEXO III - Preencher'!H288)</f>
        <v>08/2026</v>
      </c>
      <c r="H279" s="14" t="str">
        <f>'[1]TCE - ANEXO III - Preencher'!I288</f>
        <v>0,00</v>
      </c>
      <c r="I279" s="14">
        <f>'[1]TCE - ANEXO III - Preencher'!J288</f>
        <v>254.15</v>
      </c>
      <c r="J279" s="14">
        <f>'[1]TCE - ANEXO III - Preencher'!K288</f>
        <v>0</v>
      </c>
      <c r="K279" s="15">
        <f>'[1]TCE - ANEXO III - Preencher'!L288</f>
        <v>263.87819999999999</v>
      </c>
      <c r="L279" s="15">
        <f>'[1]TCE - ANEXO III - Preencher'!M288</f>
        <v>2.79</v>
      </c>
      <c r="M279" s="15">
        <f t="shared" si="25"/>
        <v>261.08819999999997</v>
      </c>
      <c r="N279" s="15">
        <f>'[1]TCE - ANEXO III - Preencher'!O288</f>
        <v>3.04</v>
      </c>
      <c r="O279" s="15">
        <f>'[1]TCE - ANEXO III - Preencher'!P288</f>
        <v>0</v>
      </c>
      <c r="P279" s="16">
        <f t="shared" si="26"/>
        <v>3.04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7770.6</v>
      </c>
      <c r="Y279" s="15">
        <f>'[1]TCE - ANEXO III - Preencher'!Z288</f>
        <v>0</v>
      </c>
      <c r="Z279" s="16">
        <f t="shared" si="29"/>
        <v>7770.6</v>
      </c>
      <c r="AA279" s="17" t="str">
        <f>IF('[1]TCE - ANEXO III - Preencher'!AB288="","",'[1]TCE - ANEXO III - Preencher'!AB288)</f>
        <v/>
      </c>
      <c r="AB279" s="15">
        <f t="shared" si="24"/>
        <v>8288.878200000001</v>
      </c>
    </row>
    <row r="280" spans="1:28" x14ac:dyDescent="0.2">
      <c r="A280" s="8">
        <f>IFERROR(VLOOKUP(B280,'[1]DADOS (OCULTAR)'!$Q$3:$S$136,3,0),"")</f>
        <v>9767633000609</v>
      </c>
      <c r="B280" s="9" t="str">
        <f>'[1]TCE - ANEXO III - Preencher'!C289</f>
        <v>UPA CAXANGÁ - CG Nº 007/2022</v>
      </c>
      <c r="C280" s="10"/>
      <c r="D280" s="11" t="str">
        <f>'[1]TCE - ANEXO III - Preencher'!E289</f>
        <v>ROSIANE DA CONCEICAO DE SOUZA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2235-05</v>
      </c>
      <c r="G280" s="13" t="str">
        <f>IF('[1]TCE - ANEXO III - Preencher'!H289="","",'[1]TCE - ANEXO III - Preencher'!H289)</f>
        <v>08/2026</v>
      </c>
      <c r="H280" s="14" t="str">
        <f>'[1]TCE - ANEXO III - Preencher'!I289</f>
        <v>0,00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1.52</v>
      </c>
      <c r="O280" s="15">
        <f>'[1]TCE - ANEXO III - Preencher'!P289</f>
        <v>0</v>
      </c>
      <c r="P280" s="16">
        <f t="shared" si="26"/>
        <v>1.52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1065.6300000000001</v>
      </c>
      <c r="Y280" s="15">
        <f>'[1]TCE - ANEXO III - Preencher'!Z289</f>
        <v>0</v>
      </c>
      <c r="Z280" s="16">
        <f t="shared" si="29"/>
        <v>1065.6300000000001</v>
      </c>
      <c r="AA280" s="17" t="str">
        <f>IF('[1]TCE - ANEXO III - Preencher'!AB289="","",'[1]TCE - ANEXO III - Preencher'!AB289)</f>
        <v/>
      </c>
      <c r="AB280" s="15">
        <f t="shared" si="24"/>
        <v>1067.1500000000001</v>
      </c>
    </row>
    <row r="281" spans="1:28" x14ac:dyDescent="0.2">
      <c r="A281" s="8">
        <f>IFERROR(VLOOKUP(B281,'[1]DADOS (OCULTAR)'!$Q$3:$S$136,3,0),"")</f>
        <v>9767633000609</v>
      </c>
      <c r="B281" s="9" t="str">
        <f>'[1]TCE - ANEXO III - Preencher'!C290</f>
        <v>UPA CAXANGÁ - CG Nº 007/2022</v>
      </c>
      <c r="C281" s="10"/>
      <c r="D281" s="11" t="str">
        <f>'[1]TCE - ANEXO III - Preencher'!E290</f>
        <v>ROSINEIDE MARIA DA SILVA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3222-05</v>
      </c>
      <c r="G281" s="13" t="str">
        <f>IF('[1]TCE - ANEXO III - Preencher'!H290="","",'[1]TCE - ANEXO III - Preencher'!H290)</f>
        <v>08/2026</v>
      </c>
      <c r="H281" s="14" t="str">
        <f>'[1]TCE - ANEXO III - Preencher'!I290</f>
        <v>0,00</v>
      </c>
      <c r="I281" s="14">
        <f>'[1]TCE - ANEXO III - Preencher'!J290</f>
        <v>205.45</v>
      </c>
      <c r="J281" s="14">
        <f>'[1]TCE - ANEXO III - Preencher'!K290</f>
        <v>0</v>
      </c>
      <c r="K281" s="15">
        <f>'[1]TCE - ANEXO III - Preencher'!L290</f>
        <v>263.87819999999999</v>
      </c>
      <c r="L281" s="15">
        <f>'[1]TCE - ANEXO III - Preencher'!M290</f>
        <v>16.21</v>
      </c>
      <c r="M281" s="15">
        <f t="shared" si="25"/>
        <v>247.66819999999998</v>
      </c>
      <c r="N281" s="15">
        <f>'[1]TCE - ANEXO III - Preencher'!O290</f>
        <v>1.52</v>
      </c>
      <c r="O281" s="15">
        <f>'[1]TCE - ANEXO III - Preencher'!P290</f>
        <v>0</v>
      </c>
      <c r="P281" s="16">
        <f t="shared" si="26"/>
        <v>1.52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2204.4699999999998</v>
      </c>
      <c r="Y281" s="15">
        <f>'[1]TCE - ANEXO III - Preencher'!Z290</f>
        <v>0</v>
      </c>
      <c r="Z281" s="16">
        <f t="shared" si="29"/>
        <v>2204.4699999999998</v>
      </c>
      <c r="AA281" s="17" t="str">
        <f>IF('[1]TCE - ANEXO III - Preencher'!AB290="","",'[1]TCE - ANEXO III - Preencher'!AB290)</f>
        <v/>
      </c>
      <c r="AB281" s="15">
        <f t="shared" si="24"/>
        <v>2659.1081999999997</v>
      </c>
    </row>
    <row r="282" spans="1:28" x14ac:dyDescent="0.2">
      <c r="A282" s="8">
        <f>IFERROR(VLOOKUP(B282,'[1]DADOS (OCULTAR)'!$Q$3:$S$136,3,0),"")</f>
        <v>9767633000609</v>
      </c>
      <c r="B282" s="9" t="str">
        <f>'[1]TCE - ANEXO III - Preencher'!C291</f>
        <v>UPA CAXANGÁ - CG Nº 007/2022</v>
      </c>
      <c r="C282" s="10"/>
      <c r="D282" s="11" t="str">
        <f>'[1]TCE - ANEXO III - Preencher'!E291</f>
        <v>ROSINEIDE MARIA DE OLIVEIRA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3222-05</v>
      </c>
      <c r="G282" s="13" t="str">
        <f>IF('[1]TCE - ANEXO III - Preencher'!H291="","",'[1]TCE - ANEXO III - Preencher'!H291)</f>
        <v>08/2026</v>
      </c>
      <c r="H282" s="14" t="str">
        <f>'[1]TCE - ANEXO III - Preencher'!I291</f>
        <v>0,00</v>
      </c>
      <c r="I282" s="14">
        <f>'[1]TCE - ANEXO III - Preencher'!J291</f>
        <v>176.72</v>
      </c>
      <c r="J282" s="14">
        <f>'[1]TCE - ANEXO III - Preencher'!K291</f>
        <v>0</v>
      </c>
      <c r="K282" s="15">
        <f>'[1]TCE - ANEXO III - Preencher'!L291</f>
        <v>263.87819999999999</v>
      </c>
      <c r="L282" s="15">
        <f>'[1]TCE - ANEXO III - Preencher'!M291</f>
        <v>16.21</v>
      </c>
      <c r="M282" s="15">
        <f t="shared" si="25"/>
        <v>247.66819999999998</v>
      </c>
      <c r="N282" s="15">
        <f>'[1]TCE - ANEXO III - Preencher'!O291</f>
        <v>1.52</v>
      </c>
      <c r="O282" s="15">
        <f>'[1]TCE - ANEXO III - Preencher'!P291</f>
        <v>0</v>
      </c>
      <c r="P282" s="16">
        <f t="shared" si="26"/>
        <v>1.52</v>
      </c>
      <c r="Q282" s="15">
        <f>'[1]TCE - ANEXO III - Preencher'!R291</f>
        <v>41.524299999999997</v>
      </c>
      <c r="R282" s="15">
        <f>'[1]TCE - ANEXO III - Preencher'!S291</f>
        <v>36</v>
      </c>
      <c r="S282" s="16">
        <f t="shared" si="27"/>
        <v>5.5242999999999967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1969.19</v>
      </c>
      <c r="Y282" s="15">
        <f>'[1]TCE - ANEXO III - Preencher'!Z291</f>
        <v>0</v>
      </c>
      <c r="Z282" s="16">
        <f t="shared" si="29"/>
        <v>1969.19</v>
      </c>
      <c r="AA282" s="17" t="str">
        <f>IF('[1]TCE - ANEXO III - Preencher'!AB291="","",'[1]TCE - ANEXO III - Preencher'!AB291)</f>
        <v/>
      </c>
      <c r="AB282" s="15">
        <f t="shared" si="24"/>
        <v>2400.6224999999999</v>
      </c>
    </row>
    <row r="283" spans="1:28" x14ac:dyDescent="0.2">
      <c r="A283" s="8">
        <f>IFERROR(VLOOKUP(B283,'[1]DADOS (OCULTAR)'!$Q$3:$S$136,3,0),"")</f>
        <v>9767633000609</v>
      </c>
      <c r="B283" s="9" t="str">
        <f>'[1]TCE - ANEXO III - Preencher'!C292</f>
        <v>UPA CAXANGÁ - CG Nº 007/2022</v>
      </c>
      <c r="C283" s="10"/>
      <c r="D283" s="11" t="str">
        <f>'[1]TCE - ANEXO III - Preencher'!E292</f>
        <v xml:space="preserve">RUBEM FRAGA GONDIM NETO 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3222-05</v>
      </c>
      <c r="G283" s="13" t="str">
        <f>IF('[1]TCE - ANEXO III - Preencher'!H292="","",'[1]TCE - ANEXO III - Preencher'!H292)</f>
        <v>08/2026</v>
      </c>
      <c r="H283" s="14" t="str">
        <f>'[1]TCE - ANEXO III - Preencher'!I292</f>
        <v>0,00</v>
      </c>
      <c r="I283" s="14">
        <f>'[1]TCE - ANEXO III - Preencher'!J292</f>
        <v>163.61000000000001</v>
      </c>
      <c r="J283" s="14">
        <f>'[1]TCE - ANEXO III - Preencher'!K292</f>
        <v>0</v>
      </c>
      <c r="K283" s="15">
        <f>'[1]TCE - ANEXO III - Preencher'!L292</f>
        <v>263.87819999999999</v>
      </c>
      <c r="L283" s="15">
        <f>'[1]TCE - ANEXO III - Preencher'!M292</f>
        <v>16.21</v>
      </c>
      <c r="M283" s="15">
        <f t="shared" si="25"/>
        <v>247.66819999999998</v>
      </c>
      <c r="N283" s="15">
        <f>'[1]TCE - ANEXO III - Preencher'!O292</f>
        <v>1.52</v>
      </c>
      <c r="O283" s="15">
        <f>'[1]TCE - ANEXO III - Preencher'!P292</f>
        <v>0</v>
      </c>
      <c r="P283" s="16">
        <f t="shared" si="26"/>
        <v>1.52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1704</v>
      </c>
      <c r="Y283" s="15">
        <f>'[1]TCE - ANEXO III - Preencher'!Z292</f>
        <v>0</v>
      </c>
      <c r="Z283" s="16">
        <f t="shared" si="29"/>
        <v>1704</v>
      </c>
      <c r="AA283" s="17" t="str">
        <f>IF('[1]TCE - ANEXO III - Preencher'!AB292="","",'[1]TCE - ANEXO III - Preencher'!AB292)</f>
        <v/>
      </c>
      <c r="AB283" s="15">
        <f t="shared" si="24"/>
        <v>2116.7982000000002</v>
      </c>
    </row>
    <row r="284" spans="1:28" x14ac:dyDescent="0.2">
      <c r="A284" s="8">
        <f>IFERROR(VLOOKUP(B284,'[1]DADOS (OCULTAR)'!$Q$3:$S$136,3,0),"")</f>
        <v>9767633000609</v>
      </c>
      <c r="B284" s="9" t="str">
        <f>'[1]TCE - ANEXO III - Preencher'!C293</f>
        <v>UPA CAXANGÁ - CG Nº 007/2022</v>
      </c>
      <c r="C284" s="10"/>
      <c r="D284" s="11" t="str">
        <f>'[1]TCE - ANEXO III - Preencher'!E293</f>
        <v>SABRINA DA SILVA GOMES MUNIZ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2235-05</v>
      </c>
      <c r="G284" s="13" t="str">
        <f>IF('[1]TCE - ANEXO III - Preencher'!H293="","",'[1]TCE - ANEXO III - Preencher'!H293)</f>
        <v>08/2026</v>
      </c>
      <c r="H284" s="14" t="str">
        <f>'[1]TCE - ANEXO III - Preencher'!I293</f>
        <v>0,00</v>
      </c>
      <c r="I284" s="14">
        <f>'[1]TCE - ANEXO III - Preencher'!J293</f>
        <v>250.53</v>
      </c>
      <c r="J284" s="14">
        <f>'[1]TCE - ANEXO III - Preencher'!K293</f>
        <v>0</v>
      </c>
      <c r="K284" s="15">
        <f>'[1]TCE - ANEXO III - Preencher'!L293</f>
        <v>263.87819999999999</v>
      </c>
      <c r="L284" s="15">
        <f>'[1]TCE - ANEXO III - Preencher'!M293</f>
        <v>2.79</v>
      </c>
      <c r="M284" s="15">
        <f t="shared" si="25"/>
        <v>261.08819999999997</v>
      </c>
      <c r="N284" s="15">
        <f>'[1]TCE - ANEXO III - Preencher'!O293</f>
        <v>1.52</v>
      </c>
      <c r="O284" s="15">
        <f>'[1]TCE - ANEXO III - Preencher'!P293</f>
        <v>0</v>
      </c>
      <c r="P284" s="16">
        <f t="shared" si="26"/>
        <v>1.52</v>
      </c>
      <c r="Q284" s="15">
        <f>'[1]TCE - ANEXO III - Preencher'!R293</f>
        <v>113.5243</v>
      </c>
      <c r="R284" s="15">
        <f>'[1]TCE - ANEXO III - Preencher'!S293</f>
        <v>108</v>
      </c>
      <c r="S284" s="16">
        <f t="shared" si="27"/>
        <v>5.5242999999999967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9263.19</v>
      </c>
      <c r="Y284" s="15">
        <f>'[1]TCE - ANEXO III - Preencher'!Z293</f>
        <v>0</v>
      </c>
      <c r="Z284" s="16">
        <f t="shared" si="29"/>
        <v>9263.19</v>
      </c>
      <c r="AA284" s="17" t="str">
        <f>IF('[1]TCE - ANEXO III - Preencher'!AB293="","",'[1]TCE - ANEXO III - Preencher'!AB293)</f>
        <v/>
      </c>
      <c r="AB284" s="15">
        <f t="shared" si="24"/>
        <v>9781.8525000000009</v>
      </c>
    </row>
    <row r="285" spans="1:28" x14ac:dyDescent="0.2">
      <c r="A285" s="8">
        <f>IFERROR(VLOOKUP(B285,'[1]DADOS (OCULTAR)'!$Q$3:$S$136,3,0),"")</f>
        <v>9767633000609</v>
      </c>
      <c r="B285" s="9" t="str">
        <f>'[1]TCE - ANEXO III - Preencher'!C294</f>
        <v>UPA CAXANGÁ - CG Nº 007/2022</v>
      </c>
      <c r="C285" s="10"/>
      <c r="D285" s="11" t="str">
        <f>'[1]TCE - ANEXO III - Preencher'!E294</f>
        <v>SABRINA GABRIELLY DE MELO NASCIMENTO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08/2026</v>
      </c>
      <c r="H285" s="14" t="str">
        <f>'[1]TCE - ANEXO III - Preencher'!I294</f>
        <v>0,00</v>
      </c>
      <c r="I285" s="14">
        <f>'[1]TCE - ANEXO III - Preencher'!J294</f>
        <v>223.54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1.52</v>
      </c>
      <c r="O285" s="15">
        <f>'[1]TCE - ANEXO III - Preencher'!P294</f>
        <v>0</v>
      </c>
      <c r="P285" s="16">
        <f t="shared" si="26"/>
        <v>1.52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1828.03</v>
      </c>
      <c r="Y285" s="15">
        <f>'[1]TCE - ANEXO III - Preencher'!Z294</f>
        <v>0</v>
      </c>
      <c r="Z285" s="16">
        <f t="shared" si="29"/>
        <v>1828.03</v>
      </c>
      <c r="AA285" s="17" t="str">
        <f>IF('[1]TCE - ANEXO III - Preencher'!AB294="","",'[1]TCE - ANEXO III - Preencher'!AB294)</f>
        <v/>
      </c>
      <c r="AB285" s="15">
        <f t="shared" si="24"/>
        <v>2053.09</v>
      </c>
    </row>
    <row r="286" spans="1:28" x14ac:dyDescent="0.2">
      <c r="A286" s="8">
        <f>IFERROR(VLOOKUP(B286,'[1]DADOS (OCULTAR)'!$Q$3:$S$136,3,0),"")</f>
        <v>9767633000609</v>
      </c>
      <c r="B286" s="9" t="str">
        <f>'[1]TCE - ANEXO III - Preencher'!C295</f>
        <v>UPA CAXANGÁ - CG Nº 007/2022</v>
      </c>
      <c r="C286" s="10"/>
      <c r="D286" s="11" t="str">
        <f>'[1]TCE - ANEXO III - Preencher'!E295</f>
        <v>SAMMARA SHIRLEY MATEUS BEZERRA OLIVEIRA DA SILVA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2516-05</v>
      </c>
      <c r="G286" s="13" t="str">
        <f>IF('[1]TCE - ANEXO III - Preencher'!H295="","",'[1]TCE - ANEXO III - Preencher'!H295)</f>
        <v>08/2026</v>
      </c>
      <c r="H286" s="14" t="str">
        <f>'[1]TCE - ANEXO III - Preencher'!I295</f>
        <v>0,00</v>
      </c>
      <c r="I286" s="14">
        <f>'[1]TCE - ANEXO III - Preencher'!J295</f>
        <v>383.1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1.52</v>
      </c>
      <c r="O286" s="15">
        <f>'[1]TCE - ANEXO III - Preencher'!P295</f>
        <v>0</v>
      </c>
      <c r="P286" s="16">
        <f t="shared" si="26"/>
        <v>1.52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29.9</v>
      </c>
      <c r="Y286" s="15">
        <f>'[1]TCE - ANEXO III - Preencher'!Z295</f>
        <v>0</v>
      </c>
      <c r="Z286" s="16">
        <f t="shared" si="29"/>
        <v>29.9</v>
      </c>
      <c r="AA286" s="17" t="str">
        <f>IF('[1]TCE - ANEXO III - Preencher'!AB295="","",'[1]TCE - ANEXO III - Preencher'!AB295)</f>
        <v/>
      </c>
      <c r="AB286" s="15">
        <f t="shared" si="24"/>
        <v>414.52</v>
      </c>
    </row>
    <row r="287" spans="1:28" x14ac:dyDescent="0.2">
      <c r="A287" s="8">
        <f>IFERROR(VLOOKUP(B287,'[1]DADOS (OCULTAR)'!$Q$3:$S$136,3,0),"")</f>
        <v>9767633000609</v>
      </c>
      <c r="B287" s="9" t="str">
        <f>'[1]TCE - ANEXO III - Preencher'!C296</f>
        <v>UPA CAXANGÁ - CG Nº 007/2022</v>
      </c>
      <c r="C287" s="10"/>
      <c r="D287" s="11" t="str">
        <f>'[1]TCE - ANEXO III - Preencher'!E296</f>
        <v xml:space="preserve">SANDRA MARIA DA SILVA 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2235-05</v>
      </c>
      <c r="G287" s="13" t="str">
        <f>IF('[1]TCE - ANEXO III - Preencher'!H296="","",'[1]TCE - ANEXO III - Preencher'!H296)</f>
        <v>08/2026</v>
      </c>
      <c r="H287" s="14" t="str">
        <f>'[1]TCE - ANEXO III - Preencher'!I296</f>
        <v>0,00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13761.22</v>
      </c>
      <c r="Y287" s="15">
        <f>'[1]TCE - ANEXO III - Preencher'!Z296</f>
        <v>0</v>
      </c>
      <c r="Z287" s="16">
        <f t="shared" si="29"/>
        <v>13761.22</v>
      </c>
      <c r="AA287" s="17" t="str">
        <f>IF('[1]TCE - ANEXO III - Preencher'!AB296="","",'[1]TCE - ANEXO III - Preencher'!AB296)</f>
        <v/>
      </c>
      <c r="AB287" s="15">
        <f t="shared" si="24"/>
        <v>13761.22</v>
      </c>
    </row>
    <row r="288" spans="1:28" x14ac:dyDescent="0.2">
      <c r="A288" s="8">
        <f>IFERROR(VLOOKUP(B288,'[1]DADOS (OCULTAR)'!$Q$3:$S$136,3,0),"")</f>
        <v>9767633000609</v>
      </c>
      <c r="B288" s="9" t="str">
        <f>'[1]TCE - ANEXO III - Preencher'!C297</f>
        <v>UPA CAXANGÁ - CG Nº 007/2022</v>
      </c>
      <c r="C288" s="10"/>
      <c r="D288" s="11" t="str">
        <f>'[1]TCE - ANEXO III - Preencher'!E297</f>
        <v>SEVERINO ROGERIO BARBOSA NETO</v>
      </c>
      <c r="E288" s="9" t="str">
        <f>IF('[1]TCE - ANEXO III - Preencher'!F297="4 - Assistência Odontológica","2 - Outros Profissionais da Saúde",'[1]TCE - ANEXO III - Preencher'!F297)</f>
        <v>3 - Administrativo</v>
      </c>
      <c r="F288" s="12" t="str">
        <f>'[1]TCE - ANEXO III - Preencher'!G297</f>
        <v>5151-10</v>
      </c>
      <c r="G288" s="13" t="str">
        <f>IF('[1]TCE - ANEXO III - Preencher'!H297="","",'[1]TCE - ANEXO III - Preencher'!H297)</f>
        <v>08/2026</v>
      </c>
      <c r="H288" s="14" t="str">
        <f>'[1]TCE - ANEXO III - Preencher'!I297</f>
        <v>0,00</v>
      </c>
      <c r="I288" s="14">
        <f>'[1]TCE - ANEXO III - Preencher'!J297</f>
        <v>175.66</v>
      </c>
      <c r="J288" s="14">
        <f>'[1]TCE - ANEXO III - Preencher'!K297</f>
        <v>0</v>
      </c>
      <c r="K288" s="15">
        <f>'[1]TCE - ANEXO III - Preencher'!L297</f>
        <v>263.87819999999999</v>
      </c>
      <c r="L288" s="15">
        <f>'[1]TCE - ANEXO III - Preencher'!M297</f>
        <v>32.32</v>
      </c>
      <c r="M288" s="15">
        <f t="shared" si="25"/>
        <v>231.5582</v>
      </c>
      <c r="N288" s="15">
        <f>'[1]TCE - ANEXO III - Preencher'!O297</f>
        <v>0</v>
      </c>
      <c r="O288" s="15">
        <f>'[1]TCE - ANEXO III - Preencher'!P297</f>
        <v>5.22</v>
      </c>
      <c r="P288" s="16">
        <f t="shared" si="26"/>
        <v>-5.22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29.9</v>
      </c>
      <c r="Y288" s="15">
        <f>'[1]TCE - ANEXO III - Preencher'!Z297</f>
        <v>0</v>
      </c>
      <c r="Z288" s="16">
        <f t="shared" si="29"/>
        <v>29.9</v>
      </c>
      <c r="AA288" s="17" t="str">
        <f>IF('[1]TCE - ANEXO III - Preencher'!AB297="","",'[1]TCE - ANEXO III - Preencher'!AB297)</f>
        <v/>
      </c>
      <c r="AB288" s="15">
        <f t="shared" si="24"/>
        <v>431.89819999999997</v>
      </c>
    </row>
    <row r="289" spans="1:28" x14ac:dyDescent="0.2">
      <c r="A289" s="8">
        <f>IFERROR(VLOOKUP(B289,'[1]DADOS (OCULTAR)'!$Q$3:$S$136,3,0),"")</f>
        <v>9767633000609</v>
      </c>
      <c r="B289" s="9" t="str">
        <f>'[1]TCE - ANEXO III - Preencher'!C298</f>
        <v>UPA CAXANGÁ - CG Nº 007/2022</v>
      </c>
      <c r="C289" s="10"/>
      <c r="D289" s="11" t="str">
        <f>'[1]TCE - ANEXO III - Preencher'!E298</f>
        <v>SHARLENE NUNES DA SILVA</v>
      </c>
      <c r="E289" s="9" t="str">
        <f>IF('[1]TCE - ANEXO III - Preencher'!F298="4 - Assistência Odontológica","2 - Outros Profissionais da Saúde",'[1]TCE - ANEXO III - Preencher'!F298)</f>
        <v>3 - Administrativo</v>
      </c>
      <c r="F289" s="12" t="str">
        <f>'[1]TCE - ANEXO III - Preencher'!G298</f>
        <v>5134-30</v>
      </c>
      <c r="G289" s="13" t="str">
        <f>IF('[1]TCE - ANEXO III - Preencher'!H298="","",'[1]TCE - ANEXO III - Preencher'!H298)</f>
        <v>08/2026</v>
      </c>
      <c r="H289" s="14" t="str">
        <f>'[1]TCE - ANEXO III - Preencher'!I298</f>
        <v>0,00</v>
      </c>
      <c r="I289" s="14">
        <f>'[1]TCE - ANEXO III - Preencher'!J298</f>
        <v>183.46</v>
      </c>
      <c r="J289" s="14">
        <f>'[1]TCE - ANEXO III - Preencher'!K298</f>
        <v>0</v>
      </c>
      <c r="K289" s="15">
        <f>'[1]TCE - ANEXO III - Preencher'!L298</f>
        <v>263.87819999999999</v>
      </c>
      <c r="L289" s="15">
        <f>'[1]TCE - ANEXO III - Preencher'!M298</f>
        <v>32.32</v>
      </c>
      <c r="M289" s="15">
        <f t="shared" si="25"/>
        <v>231.5582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149.52430000000001</v>
      </c>
      <c r="R289" s="15">
        <f>'[1]TCE - ANEXO III - Preencher'!S298</f>
        <v>99.28</v>
      </c>
      <c r="S289" s="16">
        <f t="shared" si="27"/>
        <v>50.24430000000001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29.9</v>
      </c>
      <c r="Y289" s="15">
        <f>'[1]TCE - ANEXO III - Preencher'!Z298</f>
        <v>0</v>
      </c>
      <c r="Z289" s="16">
        <f t="shared" si="29"/>
        <v>29.9</v>
      </c>
      <c r="AA289" s="17" t="str">
        <f>IF('[1]TCE - ANEXO III - Preencher'!AB298="","",'[1]TCE - ANEXO III - Preencher'!AB298)</f>
        <v/>
      </c>
      <c r="AB289" s="15">
        <f t="shared" si="24"/>
        <v>495.16249999999997</v>
      </c>
    </row>
    <row r="290" spans="1:28" x14ac:dyDescent="0.2">
      <c r="A290" s="8">
        <f>IFERROR(VLOOKUP(B290,'[1]DADOS (OCULTAR)'!$Q$3:$S$136,3,0),"")</f>
        <v>9767633000609</v>
      </c>
      <c r="B290" s="9" t="str">
        <f>'[1]TCE - ANEXO III - Preencher'!C299</f>
        <v>UPA CAXANGÁ - CG Nº 007/2022</v>
      </c>
      <c r="C290" s="10"/>
      <c r="D290" s="11" t="str">
        <f>'[1]TCE - ANEXO III - Preencher'!E299</f>
        <v>SHEYLA RENATA PORTO DIAS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2235-05</v>
      </c>
      <c r="G290" s="13" t="str">
        <f>IF('[1]TCE - ANEXO III - Preencher'!H299="","",'[1]TCE - ANEXO III - Preencher'!H299)</f>
        <v>08/2026</v>
      </c>
      <c r="H290" s="14" t="str">
        <f>'[1]TCE - ANEXO III - Preencher'!I299</f>
        <v>0,00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1229.58</v>
      </c>
      <c r="Y290" s="15">
        <f>'[1]TCE - ANEXO III - Preencher'!Z299</f>
        <v>0</v>
      </c>
      <c r="Z290" s="16">
        <f t="shared" si="29"/>
        <v>1229.58</v>
      </c>
      <c r="AA290" s="17" t="str">
        <f>IF('[1]TCE - ANEXO III - Preencher'!AB299="","",'[1]TCE - ANEXO III - Preencher'!AB299)</f>
        <v/>
      </c>
      <c r="AB290" s="15">
        <f t="shared" si="24"/>
        <v>1229.58</v>
      </c>
    </row>
    <row r="291" spans="1:28" x14ac:dyDescent="0.2">
      <c r="A291" s="8">
        <f>IFERROR(VLOOKUP(B291,'[1]DADOS (OCULTAR)'!$Q$3:$S$136,3,0),"")</f>
        <v>9767633000609</v>
      </c>
      <c r="B291" s="9" t="str">
        <f>'[1]TCE - ANEXO III - Preencher'!C300</f>
        <v>UPA CAXANGÁ - CG Nº 007/2022</v>
      </c>
      <c r="C291" s="10"/>
      <c r="D291" s="11" t="str">
        <f>'[1]TCE - ANEXO III - Preencher'!E300</f>
        <v xml:space="preserve">SIDINAY ANDERSON PACHECO DA SILVA 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3241-15</v>
      </c>
      <c r="G291" s="13" t="str">
        <f>IF('[1]TCE - ANEXO III - Preencher'!H300="","",'[1]TCE - ANEXO III - Preencher'!H300)</f>
        <v>08/2026</v>
      </c>
      <c r="H291" s="14" t="str">
        <f>'[1]TCE - ANEXO III - Preencher'!I300</f>
        <v>0,00</v>
      </c>
      <c r="I291" s="14">
        <f>'[1]TCE - ANEXO III - Preencher'!J300</f>
        <v>306.01</v>
      </c>
      <c r="J291" s="14">
        <f>'[1]TCE - ANEXO III - Preencher'!K300</f>
        <v>0</v>
      </c>
      <c r="K291" s="15">
        <f>'[1]TCE - ANEXO III - Preencher'!L300</f>
        <v>263.87819999999999</v>
      </c>
      <c r="L291" s="15">
        <f>'[1]TCE - ANEXO III - Preencher'!M300</f>
        <v>2.73</v>
      </c>
      <c r="M291" s="15">
        <f t="shared" si="25"/>
        <v>261.14819999999997</v>
      </c>
      <c r="N291" s="15">
        <f>'[1]TCE - ANEXO III - Preencher'!O300</f>
        <v>1.52</v>
      </c>
      <c r="O291" s="15">
        <f>'[1]TCE - ANEXO III - Preencher'!P300</f>
        <v>0</v>
      </c>
      <c r="P291" s="16">
        <f t="shared" si="26"/>
        <v>1.52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568.67819999999995</v>
      </c>
    </row>
    <row r="292" spans="1:28" x14ac:dyDescent="0.2">
      <c r="A292" s="8">
        <f>IFERROR(VLOOKUP(B292,'[1]DADOS (OCULTAR)'!$Q$3:$S$136,3,0),"")</f>
        <v>9767633000609</v>
      </c>
      <c r="B292" s="9" t="str">
        <f>'[1]TCE - ANEXO III - Preencher'!C301</f>
        <v>UPA CAXANGÁ - CG Nº 007/2022</v>
      </c>
      <c r="C292" s="10"/>
      <c r="D292" s="11" t="str">
        <f>'[1]TCE - ANEXO III - Preencher'!E301</f>
        <v>SILVIO JOHNSON MACEDO DE SANTIAGO</v>
      </c>
      <c r="E292" s="9" t="str">
        <f>IF('[1]TCE - ANEXO III - Preencher'!F301="4 - Assistência Odontológica","2 - Outros Profissionais da Saúde",'[1]TCE - ANEXO III - Preencher'!F301)</f>
        <v>1 - Médico</v>
      </c>
      <c r="F292" s="12" t="str">
        <f>'[1]TCE - ANEXO III - Preencher'!G301</f>
        <v>2252-70</v>
      </c>
      <c r="G292" s="13" t="str">
        <f>IF('[1]TCE - ANEXO III - Preencher'!H301="","",'[1]TCE - ANEXO III - Preencher'!H301)</f>
        <v>08/2026</v>
      </c>
      <c r="H292" s="14" t="str">
        <f>'[1]TCE - ANEXO III - Preencher'!I301</f>
        <v>0,00</v>
      </c>
      <c r="I292" s="14">
        <f>'[1]TCE - ANEXO III - Preencher'!J301</f>
        <v>1104.72</v>
      </c>
      <c r="J292" s="14">
        <f>'[1]TCE - ANEXO III - Preencher'!K301</f>
        <v>0</v>
      </c>
      <c r="K292" s="15">
        <f>'[1]TCE - ANEXO III - Preencher'!L301</f>
        <v>263.87819999999999</v>
      </c>
      <c r="L292" s="15">
        <f>'[1]TCE - ANEXO III - Preencher'!M301</f>
        <v>10.99</v>
      </c>
      <c r="M292" s="15">
        <f t="shared" si="25"/>
        <v>252.88819999999998</v>
      </c>
      <c r="N292" s="15">
        <f>'[1]TCE - ANEXO III - Preencher'!O301</f>
        <v>1.52</v>
      </c>
      <c r="O292" s="15">
        <f>'[1]TCE - ANEXO III - Preencher'!P301</f>
        <v>0</v>
      </c>
      <c r="P292" s="16">
        <f t="shared" si="26"/>
        <v>1.52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1359.1282000000001</v>
      </c>
    </row>
    <row r="293" spans="1:28" x14ac:dyDescent="0.2">
      <c r="A293" s="8">
        <f>IFERROR(VLOOKUP(B293,'[1]DADOS (OCULTAR)'!$Q$3:$S$136,3,0),"")</f>
        <v>9767633000609</v>
      </c>
      <c r="B293" s="9" t="str">
        <f>'[1]TCE - ANEXO III - Preencher'!C302</f>
        <v>UPA CAXANGÁ - CG Nº 007/2022</v>
      </c>
      <c r="C293" s="10"/>
      <c r="D293" s="11" t="str">
        <f>'[1]TCE - ANEXO III - Preencher'!E302</f>
        <v>SIVALDO AUGUSTO RAMOS DE ARAUJO</v>
      </c>
      <c r="E293" s="9" t="str">
        <f>IF('[1]TCE - ANEXO III - Preencher'!F302="4 - Assistência Odontológica","2 - Outros Profissionais da Saúde",'[1]TCE - ANEXO III - Preencher'!F302)</f>
        <v>1 - Médico</v>
      </c>
      <c r="F293" s="12" t="str">
        <f>'[1]TCE - ANEXO III - Preencher'!G302</f>
        <v>2251-25</v>
      </c>
      <c r="G293" s="13" t="str">
        <f>IF('[1]TCE - ANEXO III - Preencher'!H302="","",'[1]TCE - ANEXO III - Preencher'!H302)</f>
        <v>08/2026</v>
      </c>
      <c r="H293" s="14" t="str">
        <f>'[1]TCE - ANEXO III - Preencher'!I302</f>
        <v>0,00</v>
      </c>
      <c r="I293" s="14">
        <f>'[1]TCE - ANEXO III - Preencher'!J302</f>
        <v>1281.29</v>
      </c>
      <c r="J293" s="14">
        <f>'[1]TCE - ANEXO III - Preencher'!K302</f>
        <v>0</v>
      </c>
      <c r="K293" s="15">
        <f>'[1]TCE - ANEXO III - Preencher'!L302</f>
        <v>263.87819999999999</v>
      </c>
      <c r="L293" s="15">
        <f>'[1]TCE - ANEXO III - Preencher'!M302</f>
        <v>7.33</v>
      </c>
      <c r="M293" s="15">
        <f t="shared" si="25"/>
        <v>256.54820000000001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1537.8381999999999</v>
      </c>
    </row>
    <row r="294" spans="1:28" x14ac:dyDescent="0.2">
      <c r="A294" s="8">
        <f>IFERROR(VLOOKUP(B294,'[1]DADOS (OCULTAR)'!$Q$3:$S$136,3,0),"")</f>
        <v>9767633000609</v>
      </c>
      <c r="B294" s="9" t="str">
        <f>'[1]TCE - ANEXO III - Preencher'!C303</f>
        <v>UPA CAXANGÁ - CG Nº 007/2022</v>
      </c>
      <c r="C294" s="10"/>
      <c r="D294" s="11" t="str">
        <f>'[1]TCE - ANEXO III - Preencher'!E303</f>
        <v xml:space="preserve">SUELY RAMALHO DA SILVA 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2516-05</v>
      </c>
      <c r="G294" s="13" t="str">
        <f>IF('[1]TCE - ANEXO III - Preencher'!H303="","",'[1]TCE - ANEXO III - Preencher'!H303)</f>
        <v>08/2026</v>
      </c>
      <c r="H294" s="14" t="str">
        <f>'[1]TCE - ANEXO III - Preencher'!I303</f>
        <v>0,00</v>
      </c>
      <c r="I294" s="14">
        <f>'[1]TCE - ANEXO III - Preencher'!J303</f>
        <v>291.75</v>
      </c>
      <c r="J294" s="14">
        <f>'[1]TCE - ANEXO III - Preencher'!K303</f>
        <v>0</v>
      </c>
      <c r="K294" s="15">
        <f>'[1]TCE - ANEXO III - Preencher'!L303</f>
        <v>263.87819999999999</v>
      </c>
      <c r="L294" s="15">
        <f>'[1]TCE - ANEXO III - Preencher'!M303</f>
        <v>32.32</v>
      </c>
      <c r="M294" s="15">
        <f t="shared" si="25"/>
        <v>231.5582</v>
      </c>
      <c r="N294" s="15">
        <f>'[1]TCE - ANEXO III - Preencher'!O303</f>
        <v>1.52</v>
      </c>
      <c r="O294" s="15">
        <f>'[1]TCE - ANEXO III - Preencher'!P303</f>
        <v>0</v>
      </c>
      <c r="P294" s="16">
        <f t="shared" si="26"/>
        <v>1.52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29.9</v>
      </c>
      <c r="Y294" s="15">
        <f>'[1]TCE - ANEXO III - Preencher'!Z303</f>
        <v>0</v>
      </c>
      <c r="Z294" s="16">
        <f t="shared" si="29"/>
        <v>29.9</v>
      </c>
      <c r="AA294" s="17" t="str">
        <f>IF('[1]TCE - ANEXO III - Preencher'!AB303="","",'[1]TCE - ANEXO III - Preencher'!AB303)</f>
        <v/>
      </c>
      <c r="AB294" s="15">
        <f t="shared" si="24"/>
        <v>554.7281999999999</v>
      </c>
    </row>
    <row r="295" spans="1:28" x14ac:dyDescent="0.2">
      <c r="A295" s="8">
        <f>IFERROR(VLOOKUP(B295,'[1]DADOS (OCULTAR)'!$Q$3:$S$136,3,0),"")</f>
        <v>9767633000609</v>
      </c>
      <c r="B295" s="9" t="str">
        <f>'[1]TCE - ANEXO III - Preencher'!C304</f>
        <v>UPA CAXANGÁ - CG Nº 007/2022</v>
      </c>
      <c r="C295" s="10"/>
      <c r="D295" s="11" t="str">
        <f>'[1]TCE - ANEXO III - Preencher'!E304</f>
        <v>SUYANE CLEMENTINO DOS SANTOS</v>
      </c>
      <c r="E295" s="9" t="str">
        <f>IF('[1]TCE - ANEXO III - Preencher'!F304="4 - Assistência Odontológica","2 - Outros Profissionais da Saúde",'[1]TCE - ANEXO III - Preencher'!F304)</f>
        <v>3 - Administrativo</v>
      </c>
      <c r="F295" s="12" t="str">
        <f>'[1]TCE - ANEXO III - Preencher'!G304</f>
        <v>4110-05</v>
      </c>
      <c r="G295" s="13" t="str">
        <f>IF('[1]TCE - ANEXO III - Preencher'!H304="","",'[1]TCE - ANEXO III - Preencher'!H304)</f>
        <v>08/2026</v>
      </c>
      <c r="H295" s="14" t="str">
        <f>'[1]TCE - ANEXO III - Preencher'!I304</f>
        <v>0,00</v>
      </c>
      <c r="I295" s="14">
        <f>'[1]TCE - ANEXO III - Preencher'!J304</f>
        <v>185.99</v>
      </c>
      <c r="J295" s="14">
        <f>'[1]TCE - ANEXO III - Preencher'!K304</f>
        <v>0</v>
      </c>
      <c r="K295" s="15">
        <f>'[1]TCE - ANEXO III - Preencher'!L304</f>
        <v>263.87819999999999</v>
      </c>
      <c r="L295" s="15">
        <f>'[1]TCE - ANEXO III - Preencher'!M304</f>
        <v>32.32</v>
      </c>
      <c r="M295" s="15">
        <f t="shared" si="25"/>
        <v>231.5582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194.52430000000001</v>
      </c>
      <c r="R295" s="15">
        <f>'[1]TCE - ANEXO III - Preencher'!S304</f>
        <v>119.36</v>
      </c>
      <c r="S295" s="16">
        <f t="shared" si="27"/>
        <v>75.164300000000011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29.9</v>
      </c>
      <c r="Y295" s="15">
        <f>'[1]TCE - ANEXO III - Preencher'!Z304</f>
        <v>0</v>
      </c>
      <c r="Z295" s="16">
        <f t="shared" si="29"/>
        <v>29.9</v>
      </c>
      <c r="AA295" s="17" t="str">
        <f>IF('[1]TCE - ANEXO III - Preencher'!AB304="","",'[1]TCE - ANEXO III - Preencher'!AB304)</f>
        <v/>
      </c>
      <c r="AB295" s="15">
        <f t="shared" si="24"/>
        <v>522.61250000000007</v>
      </c>
    </row>
    <row r="296" spans="1:28" x14ac:dyDescent="0.2">
      <c r="A296" s="8">
        <f>IFERROR(VLOOKUP(B296,'[1]DADOS (OCULTAR)'!$Q$3:$S$136,3,0),"")</f>
        <v>9767633000609</v>
      </c>
      <c r="B296" s="9" t="str">
        <f>'[1]TCE - ANEXO III - Preencher'!C305</f>
        <v>UPA CAXANGÁ - CG Nº 007/2022</v>
      </c>
      <c r="C296" s="10"/>
      <c r="D296" s="11" t="str">
        <f>'[1]TCE - ANEXO III - Preencher'!E305</f>
        <v>SUZIANE GOMES FERREIRA CAVALCANTI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 t="str">
        <f>IF('[1]TCE - ANEXO III - Preencher'!H305="","",'[1]TCE - ANEXO III - Preencher'!H305)</f>
        <v>08/2026</v>
      </c>
      <c r="H296" s="14" t="str">
        <f>'[1]TCE - ANEXO III - Preencher'!I305</f>
        <v>0,00</v>
      </c>
      <c r="I296" s="14">
        <f>'[1]TCE - ANEXO III - Preencher'!J305</f>
        <v>162.1</v>
      </c>
      <c r="J296" s="14">
        <f>'[1]TCE - ANEXO III - Preencher'!K305</f>
        <v>0</v>
      </c>
      <c r="K296" s="15">
        <f>'[1]TCE - ANEXO III - Preencher'!L305</f>
        <v>263.87819999999999</v>
      </c>
      <c r="L296" s="15">
        <f>'[1]TCE - ANEXO III - Preencher'!M305</f>
        <v>16.21</v>
      </c>
      <c r="M296" s="15">
        <f t="shared" si="25"/>
        <v>247.66819999999998</v>
      </c>
      <c r="N296" s="15">
        <f>'[1]TCE - ANEXO III - Preencher'!O305</f>
        <v>1.52</v>
      </c>
      <c r="O296" s="15">
        <f>'[1]TCE - ANEXO III - Preencher'!P305</f>
        <v>0</v>
      </c>
      <c r="P296" s="16">
        <f t="shared" si="26"/>
        <v>1.52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1828.03</v>
      </c>
      <c r="Y296" s="15">
        <f>'[1]TCE - ANEXO III - Preencher'!Z305</f>
        <v>0</v>
      </c>
      <c r="Z296" s="16">
        <f t="shared" si="29"/>
        <v>1828.03</v>
      </c>
      <c r="AA296" s="17" t="str">
        <f>IF('[1]TCE - ANEXO III - Preencher'!AB305="","",'[1]TCE - ANEXO III - Preencher'!AB305)</f>
        <v/>
      </c>
      <c r="AB296" s="15">
        <f t="shared" si="24"/>
        <v>2239.3181999999997</v>
      </c>
    </row>
    <row r="297" spans="1:28" x14ac:dyDescent="0.2">
      <c r="A297" s="8">
        <f>IFERROR(VLOOKUP(B297,'[1]DADOS (OCULTAR)'!$Q$3:$S$136,3,0),"")</f>
        <v>9767633000609</v>
      </c>
      <c r="B297" s="9" t="str">
        <f>'[1]TCE - ANEXO III - Preencher'!C306</f>
        <v>UPA CAXANGÁ - CG Nº 007/2022</v>
      </c>
      <c r="C297" s="10"/>
      <c r="D297" s="11" t="str">
        <f>'[1]TCE - ANEXO III - Preencher'!E306</f>
        <v>TAINAH MARIA SALES DE LIRA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 t="str">
        <f>IF('[1]TCE - ANEXO III - Preencher'!H306="","",'[1]TCE - ANEXO III - Preencher'!H306)</f>
        <v>08/2026</v>
      </c>
      <c r="H297" s="14" t="str">
        <f>'[1]TCE - ANEXO III - Preencher'!I306</f>
        <v>0,00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691.41</v>
      </c>
      <c r="Y297" s="15">
        <f>'[1]TCE - ANEXO III - Preencher'!Z306</f>
        <v>0</v>
      </c>
      <c r="Z297" s="16">
        <f t="shared" si="29"/>
        <v>691.41</v>
      </c>
      <c r="AA297" s="17" t="str">
        <f>IF('[1]TCE - ANEXO III - Preencher'!AB306="","",'[1]TCE - ANEXO III - Preencher'!AB306)</f>
        <v/>
      </c>
      <c r="AB297" s="15">
        <f t="shared" si="24"/>
        <v>691.41</v>
      </c>
    </row>
    <row r="298" spans="1:28" x14ac:dyDescent="0.2">
      <c r="A298" s="8">
        <f>IFERROR(VLOOKUP(B298,'[1]DADOS (OCULTAR)'!$Q$3:$S$136,3,0),"")</f>
        <v>9767633000609</v>
      </c>
      <c r="B298" s="9" t="str">
        <f>'[1]TCE - ANEXO III - Preencher'!C307</f>
        <v>UPA CAXANGÁ - CG Nº 007/2022</v>
      </c>
      <c r="C298" s="10"/>
      <c r="D298" s="11" t="str">
        <f>'[1]TCE - ANEXO III - Preencher'!E307</f>
        <v xml:space="preserve">TAMIRES CAMILA DE ALMEIDA 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3222-05</v>
      </c>
      <c r="G298" s="13" t="str">
        <f>IF('[1]TCE - ANEXO III - Preencher'!H307="","",'[1]TCE - ANEXO III - Preencher'!H307)</f>
        <v>08/2026</v>
      </c>
      <c r="H298" s="14" t="str">
        <f>'[1]TCE - ANEXO III - Preencher'!I307</f>
        <v>0,00</v>
      </c>
      <c r="I298" s="14">
        <f>'[1]TCE - ANEXO III - Preencher'!J307</f>
        <v>175.85</v>
      </c>
      <c r="J298" s="14">
        <f>'[1]TCE - ANEXO III - Preencher'!K307</f>
        <v>0</v>
      </c>
      <c r="K298" s="15">
        <f>'[1]TCE - ANEXO III - Preencher'!L307</f>
        <v>263.87819999999999</v>
      </c>
      <c r="L298" s="15">
        <f>'[1]TCE - ANEXO III - Preencher'!M307</f>
        <v>16.21</v>
      </c>
      <c r="M298" s="15">
        <f t="shared" si="25"/>
        <v>247.66819999999998</v>
      </c>
      <c r="N298" s="15">
        <f>'[1]TCE - ANEXO III - Preencher'!O307</f>
        <v>1.52</v>
      </c>
      <c r="O298" s="15">
        <f>'[1]TCE - ANEXO III - Preencher'!P307</f>
        <v>0</v>
      </c>
      <c r="P298" s="16">
        <f t="shared" si="26"/>
        <v>1.52</v>
      </c>
      <c r="Q298" s="15">
        <f>'[1]TCE - ANEXO III - Preencher'!R307</f>
        <v>120.5243</v>
      </c>
      <c r="R298" s="15">
        <f>'[1]TCE - ANEXO III - Preencher'!S307</f>
        <v>97.26</v>
      </c>
      <c r="S298" s="16">
        <f t="shared" si="27"/>
        <v>23.264299999999992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3207.4</v>
      </c>
      <c r="Y298" s="15">
        <f>'[1]TCE - ANEXO III - Preencher'!Z307</f>
        <v>0</v>
      </c>
      <c r="Z298" s="16">
        <f t="shared" si="29"/>
        <v>3207.4</v>
      </c>
      <c r="AA298" s="17" t="str">
        <f>IF('[1]TCE - ANEXO III - Preencher'!AB307="","",'[1]TCE - ANEXO III - Preencher'!AB307)</f>
        <v/>
      </c>
      <c r="AB298" s="15">
        <f t="shared" si="24"/>
        <v>3655.7024999999999</v>
      </c>
    </row>
    <row r="299" spans="1:28" x14ac:dyDescent="0.2">
      <c r="A299" s="8">
        <f>IFERROR(VLOOKUP(B299,'[1]DADOS (OCULTAR)'!$Q$3:$S$136,3,0),"")</f>
        <v>9767633000609</v>
      </c>
      <c r="B299" s="9" t="str">
        <f>'[1]TCE - ANEXO III - Preencher'!C308</f>
        <v>UPA CAXANGÁ - CG Nº 007/2022</v>
      </c>
      <c r="C299" s="10"/>
      <c r="D299" s="11" t="str">
        <f>'[1]TCE - ANEXO III - Preencher'!E308</f>
        <v>TASSIANA MARIA LINS MARTINS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3222-05</v>
      </c>
      <c r="G299" s="13" t="str">
        <f>IF('[1]TCE - ANEXO III - Preencher'!H308="","",'[1]TCE - ANEXO III - Preencher'!H308)</f>
        <v>08/2026</v>
      </c>
      <c r="H299" s="14" t="str">
        <f>'[1]TCE - ANEXO III - Preencher'!I308</f>
        <v>0,00</v>
      </c>
      <c r="I299" s="14">
        <f>'[1]TCE - ANEXO III - Preencher'!J308</f>
        <v>163.61000000000001</v>
      </c>
      <c r="J299" s="14">
        <f>'[1]TCE - ANEXO III - Preencher'!K308</f>
        <v>0</v>
      </c>
      <c r="K299" s="15">
        <f>'[1]TCE - ANEXO III - Preencher'!L308</f>
        <v>263.87819999999999</v>
      </c>
      <c r="L299" s="15">
        <f>'[1]TCE - ANEXO III - Preencher'!M308</f>
        <v>16.21</v>
      </c>
      <c r="M299" s="15">
        <f t="shared" si="25"/>
        <v>247.66819999999998</v>
      </c>
      <c r="N299" s="15">
        <f>'[1]TCE - ANEXO III - Preencher'!O308</f>
        <v>1.52</v>
      </c>
      <c r="O299" s="15">
        <f>'[1]TCE - ANEXO III - Preencher'!P308</f>
        <v>0</v>
      </c>
      <c r="P299" s="16">
        <f t="shared" si="26"/>
        <v>1.52</v>
      </c>
      <c r="Q299" s="15">
        <f>'[1]TCE - ANEXO III - Preencher'!R308</f>
        <v>149.52430000000001</v>
      </c>
      <c r="R299" s="15">
        <f>'[1]TCE - ANEXO III - Preencher'!S308</f>
        <v>97.26</v>
      </c>
      <c r="S299" s="16">
        <f t="shared" si="27"/>
        <v>52.264300000000006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3207.4</v>
      </c>
      <c r="Y299" s="15">
        <f>'[1]TCE - ANEXO III - Preencher'!Z308</f>
        <v>0</v>
      </c>
      <c r="Z299" s="16">
        <f t="shared" si="29"/>
        <v>3207.4</v>
      </c>
      <c r="AA299" s="17" t="str">
        <f>IF('[1]TCE - ANEXO III - Preencher'!AB308="","",'[1]TCE - ANEXO III - Preencher'!AB308)</f>
        <v/>
      </c>
      <c r="AB299" s="15">
        <f t="shared" si="24"/>
        <v>3672.4625000000001</v>
      </c>
    </row>
    <row r="300" spans="1:28" x14ac:dyDescent="0.2">
      <c r="A300" s="8">
        <f>IFERROR(VLOOKUP(B300,'[1]DADOS (OCULTAR)'!$Q$3:$S$136,3,0),"")</f>
        <v>9767633000609</v>
      </c>
      <c r="B300" s="9" t="str">
        <f>'[1]TCE - ANEXO III - Preencher'!C309</f>
        <v>UPA CAXANGÁ - CG Nº 007/2022</v>
      </c>
      <c r="C300" s="10"/>
      <c r="D300" s="11" t="str">
        <f>'[1]TCE - ANEXO III - Preencher'!E309</f>
        <v xml:space="preserve">TATIANE CESAR PESSOA DA SILVA 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 t="str">
        <f>IF('[1]TCE - ANEXO III - Preencher'!H309="","",'[1]TCE - ANEXO III - Preencher'!H309)</f>
        <v>08/2026</v>
      </c>
      <c r="H300" s="14" t="str">
        <f>'[1]TCE - ANEXO III - Preencher'!I309</f>
        <v>0,00</v>
      </c>
      <c r="I300" s="14">
        <f>'[1]TCE - ANEXO III - Preencher'!J309</f>
        <v>181.55</v>
      </c>
      <c r="J300" s="14">
        <f>'[1]TCE - ANEXO III - Preencher'!K309</f>
        <v>0</v>
      </c>
      <c r="K300" s="15">
        <f>'[1]TCE - ANEXO III - Preencher'!L309</f>
        <v>263.87819999999999</v>
      </c>
      <c r="L300" s="15">
        <f>'[1]TCE - ANEXO III - Preencher'!M309</f>
        <v>16.21</v>
      </c>
      <c r="M300" s="15">
        <f t="shared" si="25"/>
        <v>247.66819999999998</v>
      </c>
      <c r="N300" s="15">
        <f>'[1]TCE - ANEXO III - Preencher'!O309</f>
        <v>1.52</v>
      </c>
      <c r="O300" s="15">
        <f>'[1]TCE - ANEXO III - Preencher'!P309</f>
        <v>0</v>
      </c>
      <c r="P300" s="16">
        <f t="shared" si="26"/>
        <v>1.52</v>
      </c>
      <c r="Q300" s="15">
        <f>'[1]TCE - ANEXO III - Preencher'!R309</f>
        <v>275.52429999999998</v>
      </c>
      <c r="R300" s="15">
        <f>'[1]TCE - ANEXO III - Preencher'!S309</f>
        <v>97.26</v>
      </c>
      <c r="S300" s="16">
        <f t="shared" si="27"/>
        <v>178.26429999999999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1704</v>
      </c>
      <c r="Y300" s="15">
        <f>'[1]TCE - ANEXO III - Preencher'!Z309</f>
        <v>0</v>
      </c>
      <c r="Z300" s="16">
        <f t="shared" si="29"/>
        <v>1704</v>
      </c>
      <c r="AA300" s="17" t="str">
        <f>IF('[1]TCE - ANEXO III - Preencher'!AB309="","",'[1]TCE - ANEXO III - Preencher'!AB309)</f>
        <v/>
      </c>
      <c r="AB300" s="15">
        <f t="shared" si="24"/>
        <v>2313.0025000000001</v>
      </c>
    </row>
    <row r="301" spans="1:28" x14ac:dyDescent="0.2">
      <c r="A301" s="8">
        <f>IFERROR(VLOOKUP(B301,'[1]DADOS (OCULTAR)'!$Q$3:$S$136,3,0),"")</f>
        <v>9767633000609</v>
      </c>
      <c r="B301" s="9" t="str">
        <f>'[1]TCE - ANEXO III - Preencher'!C310</f>
        <v>UPA CAXANGÁ - CG Nº 007/2022</v>
      </c>
      <c r="C301" s="10"/>
      <c r="D301" s="11" t="str">
        <f>'[1]TCE - ANEXO III - Preencher'!E310</f>
        <v>TATIANE SOARES TORRES BEZERRA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2235-05</v>
      </c>
      <c r="G301" s="13" t="str">
        <f>IF('[1]TCE - ANEXO III - Preencher'!H310="","",'[1]TCE - ANEXO III - Preencher'!H310)</f>
        <v>08/2026</v>
      </c>
      <c r="H301" s="14" t="str">
        <f>'[1]TCE - ANEXO III - Preencher'!I310</f>
        <v>0,00</v>
      </c>
      <c r="I301" s="14">
        <f>'[1]TCE - ANEXO III - Preencher'!J310</f>
        <v>182.44</v>
      </c>
      <c r="J301" s="14">
        <f>'[1]TCE - ANEXO III - Preencher'!K310</f>
        <v>0</v>
      </c>
      <c r="K301" s="15">
        <f>'[1]TCE - ANEXO III - Preencher'!L310</f>
        <v>263.87819999999999</v>
      </c>
      <c r="L301" s="15">
        <f>'[1]TCE - ANEXO III - Preencher'!M310</f>
        <v>2.79</v>
      </c>
      <c r="M301" s="15">
        <f t="shared" si="25"/>
        <v>261.08819999999997</v>
      </c>
      <c r="N301" s="15">
        <f>'[1]TCE - ANEXO III - Preencher'!O310</f>
        <v>1.52</v>
      </c>
      <c r="O301" s="15">
        <f>'[1]TCE - ANEXO III - Preencher'!P310</f>
        <v>0</v>
      </c>
      <c r="P301" s="16">
        <f t="shared" si="26"/>
        <v>1.52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2459.15</v>
      </c>
      <c r="Y301" s="15">
        <f>'[1]TCE - ANEXO III - Preencher'!Z310</f>
        <v>0</v>
      </c>
      <c r="Z301" s="16">
        <f t="shared" si="29"/>
        <v>2459.15</v>
      </c>
      <c r="AA301" s="17" t="str">
        <f>IF('[1]TCE - ANEXO III - Preencher'!AB310="","",'[1]TCE - ANEXO III - Preencher'!AB310)</f>
        <v/>
      </c>
      <c r="AB301" s="15">
        <f t="shared" si="24"/>
        <v>2904.1981999999998</v>
      </c>
    </row>
    <row r="302" spans="1:28" x14ac:dyDescent="0.2">
      <c r="A302" s="8">
        <f>IFERROR(VLOOKUP(B302,'[1]DADOS (OCULTAR)'!$Q$3:$S$136,3,0),"")</f>
        <v>9767633000609</v>
      </c>
      <c r="B302" s="9" t="str">
        <f>'[1]TCE - ANEXO III - Preencher'!C311</f>
        <v>UPA CAXANGÁ - CG Nº 007/2022</v>
      </c>
      <c r="C302" s="10"/>
      <c r="D302" s="11" t="str">
        <f>'[1]TCE - ANEXO III - Preencher'!E311</f>
        <v>THAIS MORAIS DE SOUSA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 t="str">
        <f>IF('[1]TCE - ANEXO III - Preencher'!H311="","",'[1]TCE - ANEXO III - Preencher'!H311)</f>
        <v>08/2026</v>
      </c>
      <c r="H302" s="14" t="str">
        <f>'[1]TCE - ANEXO III - Preencher'!I311</f>
        <v>0,00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18.3</v>
      </c>
      <c r="Y302" s="15">
        <f>'[1]TCE - ANEXO III - Preencher'!Z311</f>
        <v>0</v>
      </c>
      <c r="Z302" s="16">
        <f t="shared" si="29"/>
        <v>18.3</v>
      </c>
      <c r="AA302" s="17" t="str">
        <f>IF('[1]TCE - ANEXO III - Preencher'!AB311="","",'[1]TCE - ANEXO III - Preencher'!AB311)</f>
        <v/>
      </c>
      <c r="AB302" s="15">
        <f t="shared" si="24"/>
        <v>18.3</v>
      </c>
    </row>
    <row r="303" spans="1:28" x14ac:dyDescent="0.2">
      <c r="A303" s="8">
        <f>IFERROR(VLOOKUP(B303,'[1]DADOS (OCULTAR)'!$Q$3:$S$136,3,0),"")</f>
        <v>9767633000609</v>
      </c>
      <c r="B303" s="9" t="str">
        <f>'[1]TCE - ANEXO III - Preencher'!C312</f>
        <v>UPA CAXANGÁ - CG Nº 007/2022</v>
      </c>
      <c r="C303" s="10"/>
      <c r="D303" s="11" t="str">
        <f>'[1]TCE - ANEXO III - Preencher'!E312</f>
        <v xml:space="preserve">THAYS MIRELLE DOS SANTOS LIMA </v>
      </c>
      <c r="E303" s="9" t="str">
        <f>IF('[1]TCE - ANEXO III - Preencher'!F312="4 - Assistência Odontológica","2 - Outros Profissionais da Saúde",'[1]TCE - ANEXO III - Preencher'!F312)</f>
        <v>3 - Administrativo</v>
      </c>
      <c r="F303" s="12" t="str">
        <f>'[1]TCE - ANEXO III - Preencher'!G312</f>
        <v>4110-05</v>
      </c>
      <c r="G303" s="13" t="str">
        <f>IF('[1]TCE - ANEXO III - Preencher'!H312="","",'[1]TCE - ANEXO III - Preencher'!H312)</f>
        <v>08/2026</v>
      </c>
      <c r="H303" s="14" t="str">
        <f>'[1]TCE - ANEXO III - Preencher'!I312</f>
        <v>0,00</v>
      </c>
      <c r="I303" s="14">
        <f>'[1]TCE - ANEXO III - Preencher'!J312</f>
        <v>15.23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383.52429999999998</v>
      </c>
      <c r="R303" s="15">
        <f>'[1]TCE - ANEXO III - Preencher'!S312</f>
        <v>45.69</v>
      </c>
      <c r="S303" s="16">
        <f t="shared" si="27"/>
        <v>337.83429999999998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29.9</v>
      </c>
      <c r="Y303" s="15">
        <f>'[1]TCE - ANEXO III - Preencher'!Z312</f>
        <v>0</v>
      </c>
      <c r="Z303" s="16">
        <f t="shared" si="29"/>
        <v>29.9</v>
      </c>
      <c r="AA303" s="17" t="str">
        <f>IF('[1]TCE - ANEXO III - Preencher'!AB312="","",'[1]TCE - ANEXO III - Preencher'!AB312)</f>
        <v/>
      </c>
      <c r="AB303" s="15">
        <f t="shared" si="24"/>
        <v>382.96429999999998</v>
      </c>
    </row>
    <row r="304" spans="1:28" x14ac:dyDescent="0.2">
      <c r="A304" s="8">
        <f>IFERROR(VLOOKUP(B304,'[1]DADOS (OCULTAR)'!$Q$3:$S$136,3,0),"")</f>
        <v>9767633000609</v>
      </c>
      <c r="B304" s="9" t="str">
        <f>'[1]TCE - ANEXO III - Preencher'!C313</f>
        <v>UPA CAXANGÁ - CG Nº 007/2022</v>
      </c>
      <c r="C304" s="10"/>
      <c r="D304" s="11" t="str">
        <f>'[1]TCE - ANEXO III - Preencher'!E313</f>
        <v xml:space="preserve">THIAGO ALMEIDA MONTEIRO 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3241-15</v>
      </c>
      <c r="G304" s="13" t="str">
        <f>IF('[1]TCE - ANEXO III - Preencher'!H313="","",'[1]TCE - ANEXO III - Preencher'!H313)</f>
        <v>08/2026</v>
      </c>
      <c r="H304" s="14" t="str">
        <f>'[1]TCE - ANEXO III - Preencher'!I313</f>
        <v>0,00</v>
      </c>
      <c r="I304" s="14">
        <f>'[1]TCE - ANEXO III - Preencher'!J313</f>
        <v>357.1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1.52</v>
      </c>
      <c r="O304" s="15">
        <f>'[1]TCE - ANEXO III - Preencher'!P313</f>
        <v>0</v>
      </c>
      <c r="P304" s="16">
        <f t="shared" si="26"/>
        <v>1.52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358.62</v>
      </c>
    </row>
    <row r="305" spans="1:28" x14ac:dyDescent="0.2">
      <c r="A305" s="8">
        <f>IFERROR(VLOOKUP(B305,'[1]DADOS (OCULTAR)'!$Q$3:$S$136,3,0),"")</f>
        <v>9767633000609</v>
      </c>
      <c r="B305" s="9" t="str">
        <f>'[1]TCE - ANEXO III - Preencher'!C314</f>
        <v>UPA CAXANGÁ - CG Nº 007/2022</v>
      </c>
      <c r="C305" s="10"/>
      <c r="D305" s="11" t="str">
        <f>'[1]TCE - ANEXO III - Preencher'!E314</f>
        <v>THUANNY NATALIA ALVES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2235-05</v>
      </c>
      <c r="G305" s="13" t="str">
        <f>IF('[1]TCE - ANEXO III - Preencher'!H314="","",'[1]TCE - ANEXO III - Preencher'!H314)</f>
        <v>08/2026</v>
      </c>
      <c r="H305" s="14" t="str">
        <f>'[1]TCE - ANEXO III - Preencher'!I314</f>
        <v>0,00</v>
      </c>
      <c r="I305" s="14">
        <f>'[1]TCE - ANEXO III - Preencher'!J314</f>
        <v>182.34</v>
      </c>
      <c r="J305" s="14">
        <f>'[1]TCE - ANEXO III - Preencher'!K314</f>
        <v>0</v>
      </c>
      <c r="K305" s="15">
        <f>'[1]TCE - ANEXO III - Preencher'!L314</f>
        <v>263.87819999999999</v>
      </c>
      <c r="L305" s="15">
        <f>'[1]TCE - ANEXO III - Preencher'!M314</f>
        <v>2.79</v>
      </c>
      <c r="M305" s="15">
        <f t="shared" si="25"/>
        <v>261.08819999999997</v>
      </c>
      <c r="N305" s="15">
        <f>'[1]TCE - ANEXO III - Preencher'!O314</f>
        <v>1.52</v>
      </c>
      <c r="O305" s="15">
        <f>'[1]TCE - ANEXO III - Preencher'!P314</f>
        <v>0</v>
      </c>
      <c r="P305" s="16">
        <f t="shared" si="26"/>
        <v>1.52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3841.97</v>
      </c>
      <c r="Y305" s="15">
        <f>'[1]TCE - ANEXO III - Preencher'!Z314</f>
        <v>0</v>
      </c>
      <c r="Z305" s="16">
        <f t="shared" si="29"/>
        <v>3841.97</v>
      </c>
      <c r="AA305" s="17" t="str">
        <f>IF('[1]TCE - ANEXO III - Preencher'!AB314="","",'[1]TCE - ANEXO III - Preencher'!AB314)</f>
        <v/>
      </c>
      <c r="AB305" s="15">
        <f t="shared" si="24"/>
        <v>4286.9182000000001</v>
      </c>
    </row>
    <row r="306" spans="1:28" x14ac:dyDescent="0.2">
      <c r="A306" s="8">
        <f>IFERROR(VLOOKUP(B306,'[1]DADOS (OCULTAR)'!$Q$3:$S$136,3,0),"")</f>
        <v>9767633000609</v>
      </c>
      <c r="B306" s="9" t="str">
        <f>'[1]TCE - ANEXO III - Preencher'!C315</f>
        <v>UPA CAXANGÁ - CG Nº 007/2022</v>
      </c>
      <c r="C306" s="10"/>
      <c r="D306" s="11" t="str">
        <f>'[1]TCE - ANEXO III - Preencher'!E315</f>
        <v xml:space="preserve">VALERIA DA SILVA BRITO 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3222-05</v>
      </c>
      <c r="G306" s="13" t="str">
        <f>IF('[1]TCE - ANEXO III - Preencher'!H315="","",'[1]TCE - ANEXO III - Preencher'!H315)</f>
        <v>08/2026</v>
      </c>
      <c r="H306" s="14" t="str">
        <f>'[1]TCE - ANEXO III - Preencher'!I315</f>
        <v>0,00</v>
      </c>
      <c r="I306" s="14">
        <f>'[1]TCE - ANEXO III - Preencher'!J315</f>
        <v>211.43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1.52</v>
      </c>
      <c r="O306" s="15">
        <f>'[1]TCE - ANEXO III - Preencher'!P315</f>
        <v>0</v>
      </c>
      <c r="P306" s="16">
        <f t="shared" si="26"/>
        <v>1.52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1720.63</v>
      </c>
      <c r="Y306" s="15">
        <f>'[1]TCE - ANEXO III - Preencher'!Z315</f>
        <v>0</v>
      </c>
      <c r="Z306" s="16">
        <f t="shared" si="29"/>
        <v>1720.63</v>
      </c>
      <c r="AA306" s="17" t="str">
        <f>IF('[1]TCE - ANEXO III - Preencher'!AB315="","",'[1]TCE - ANEXO III - Preencher'!AB315)</f>
        <v/>
      </c>
      <c r="AB306" s="15">
        <f t="shared" si="24"/>
        <v>1933.5800000000002</v>
      </c>
    </row>
    <row r="307" spans="1:28" x14ac:dyDescent="0.2">
      <c r="A307" s="8">
        <f>IFERROR(VLOOKUP(B307,'[1]DADOS (OCULTAR)'!$Q$3:$S$136,3,0),"")</f>
        <v>9767633000609</v>
      </c>
      <c r="B307" s="9" t="str">
        <f>'[1]TCE - ANEXO III - Preencher'!C316</f>
        <v>UPA CAXANGÁ - CG Nº 007/2022</v>
      </c>
      <c r="C307" s="10"/>
      <c r="D307" s="11" t="str">
        <f>'[1]TCE - ANEXO III - Preencher'!E316</f>
        <v xml:space="preserve">VALQUIRIA DE OLIVEIRA MALAQUIAS 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2235-05</v>
      </c>
      <c r="G307" s="13" t="str">
        <f>IF('[1]TCE - ANEXO III - Preencher'!H316="","",'[1]TCE - ANEXO III - Preencher'!H316)</f>
        <v>08/2026</v>
      </c>
      <c r="H307" s="14" t="str">
        <f>'[1]TCE - ANEXO III - Preencher'!I316</f>
        <v>0,00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723.33</v>
      </c>
      <c r="Y307" s="15">
        <f>'[1]TCE - ANEXO III - Preencher'!Z316</f>
        <v>0</v>
      </c>
      <c r="Z307" s="16">
        <f t="shared" si="29"/>
        <v>723.33</v>
      </c>
      <c r="AA307" s="17" t="str">
        <f>IF('[1]TCE - ANEXO III - Preencher'!AB316="","",'[1]TCE - ANEXO III - Preencher'!AB316)</f>
        <v/>
      </c>
      <c r="AB307" s="15">
        <f t="shared" si="24"/>
        <v>723.33</v>
      </c>
    </row>
    <row r="308" spans="1:28" x14ac:dyDescent="0.2">
      <c r="A308" s="8">
        <f>IFERROR(VLOOKUP(B308,'[1]DADOS (OCULTAR)'!$Q$3:$S$136,3,0),"")</f>
        <v>9767633000609</v>
      </c>
      <c r="B308" s="9" t="str">
        <f>'[1]TCE - ANEXO III - Preencher'!C317</f>
        <v>UPA CAXANGÁ - CG Nº 007/2022</v>
      </c>
      <c r="C308" s="10"/>
      <c r="D308" s="11" t="str">
        <f>'[1]TCE - ANEXO III - Preencher'!E317</f>
        <v xml:space="preserve">VANESSA MENDES DA SILVA COSTA 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3222-05</v>
      </c>
      <c r="G308" s="13" t="str">
        <f>IF('[1]TCE - ANEXO III - Preencher'!H317="","",'[1]TCE - ANEXO III - Preencher'!H317)</f>
        <v>08/2026</v>
      </c>
      <c r="H308" s="14" t="str">
        <f>'[1]TCE - ANEXO III - Preencher'!I317</f>
        <v>0,00</v>
      </c>
      <c r="I308" s="14">
        <f>'[1]TCE - ANEXO III - Preencher'!J317</f>
        <v>155.61000000000001</v>
      </c>
      <c r="J308" s="14">
        <f>'[1]TCE - ANEXO III - Preencher'!K317</f>
        <v>0</v>
      </c>
      <c r="K308" s="15">
        <f>'[1]TCE - ANEXO III - Preencher'!L317</f>
        <v>263.87819999999999</v>
      </c>
      <c r="L308" s="15">
        <f>'[1]TCE - ANEXO III - Preencher'!M317</f>
        <v>16.21</v>
      </c>
      <c r="M308" s="15">
        <f t="shared" si="25"/>
        <v>247.66819999999998</v>
      </c>
      <c r="N308" s="15">
        <f>'[1]TCE - ANEXO III - Preencher'!O317</f>
        <v>1.52</v>
      </c>
      <c r="O308" s="15">
        <f>'[1]TCE - ANEXO III - Preencher'!P317</f>
        <v>0</v>
      </c>
      <c r="P308" s="16">
        <f t="shared" si="26"/>
        <v>1.52</v>
      </c>
      <c r="Q308" s="15">
        <f>'[1]TCE - ANEXO III - Preencher'!R317</f>
        <v>140.52430000000001</v>
      </c>
      <c r="R308" s="15">
        <f>'[1]TCE - ANEXO III - Preencher'!S317</f>
        <v>97.26</v>
      </c>
      <c r="S308" s="16">
        <f t="shared" si="27"/>
        <v>43.264300000000006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1704</v>
      </c>
      <c r="Y308" s="15">
        <f>'[1]TCE - ANEXO III - Preencher'!Z317</f>
        <v>0</v>
      </c>
      <c r="Z308" s="16">
        <f t="shared" si="29"/>
        <v>1704</v>
      </c>
      <c r="AA308" s="17" t="str">
        <f>IF('[1]TCE - ANEXO III - Preencher'!AB317="","",'[1]TCE - ANEXO III - Preencher'!AB317)</f>
        <v/>
      </c>
      <c r="AB308" s="15">
        <f t="shared" si="24"/>
        <v>2152.0625</v>
      </c>
    </row>
    <row r="309" spans="1:28" x14ac:dyDescent="0.2">
      <c r="A309" s="8">
        <f>IFERROR(VLOOKUP(B309,'[1]DADOS (OCULTAR)'!$Q$3:$S$136,3,0),"")</f>
        <v>9767633000609</v>
      </c>
      <c r="B309" s="9" t="str">
        <f>'[1]TCE - ANEXO III - Preencher'!C318</f>
        <v>UPA CAXANGÁ - CG Nº 007/2022</v>
      </c>
      <c r="C309" s="10"/>
      <c r="D309" s="11" t="str">
        <f>'[1]TCE - ANEXO III - Preencher'!E318</f>
        <v>VANESSA PRUDENCIO DO NASCIMENTO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3222-05</v>
      </c>
      <c r="G309" s="13" t="str">
        <f>IF('[1]TCE - ANEXO III - Preencher'!H318="","",'[1]TCE - ANEXO III - Preencher'!H318)</f>
        <v>08/2026</v>
      </c>
      <c r="H309" s="14" t="str">
        <f>'[1]TCE - ANEXO III - Preencher'!I318</f>
        <v>0,00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1.52</v>
      </c>
      <c r="O309" s="15">
        <f>'[1]TCE - ANEXO III - Preencher'!P318</f>
        <v>0</v>
      </c>
      <c r="P309" s="16">
        <f t="shared" si="26"/>
        <v>1.52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500.47</v>
      </c>
      <c r="Y309" s="15">
        <f>'[1]TCE - ANEXO III - Preencher'!Z318</f>
        <v>0</v>
      </c>
      <c r="Z309" s="16">
        <f t="shared" si="29"/>
        <v>500.47</v>
      </c>
      <c r="AA309" s="17" t="str">
        <f>IF('[1]TCE - ANEXO III - Preencher'!AB318="","",'[1]TCE - ANEXO III - Preencher'!AB318)</f>
        <v/>
      </c>
      <c r="AB309" s="15">
        <f t="shared" si="24"/>
        <v>501.99</v>
      </c>
    </row>
    <row r="310" spans="1:28" x14ac:dyDescent="0.2">
      <c r="A310" s="8">
        <f>IFERROR(VLOOKUP(B310,'[1]DADOS (OCULTAR)'!$Q$3:$S$136,3,0),"")</f>
        <v>9767633000609</v>
      </c>
      <c r="B310" s="9" t="str">
        <f>'[1]TCE - ANEXO III - Preencher'!C319</f>
        <v>UPA CAXANGÁ - CG Nº 007/2022</v>
      </c>
      <c r="C310" s="10"/>
      <c r="D310" s="11" t="str">
        <f>'[1]TCE - ANEXO III - Preencher'!E319</f>
        <v xml:space="preserve">VICTOR HUGO LIRA DA SILVA 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3132-20</v>
      </c>
      <c r="G310" s="13" t="str">
        <f>IF('[1]TCE - ANEXO III - Preencher'!H319="","",'[1]TCE - ANEXO III - Preencher'!H319)</f>
        <v>08/2026</v>
      </c>
      <c r="H310" s="14" t="str">
        <f>'[1]TCE - ANEXO III - Preencher'!I319</f>
        <v>0,00</v>
      </c>
      <c r="I310" s="14">
        <f>'[1]TCE - ANEXO III - Preencher'!J319</f>
        <v>227.79</v>
      </c>
      <c r="J310" s="14">
        <f>'[1]TCE - ANEXO III - Preencher'!K319</f>
        <v>0</v>
      </c>
      <c r="K310" s="15">
        <f>'[1]TCE - ANEXO III - Preencher'!L319</f>
        <v>263.87819999999999</v>
      </c>
      <c r="L310" s="15">
        <f>'[1]TCE - ANEXO III - Preencher'!M319</f>
        <v>32.32</v>
      </c>
      <c r="M310" s="15">
        <f t="shared" si="25"/>
        <v>231.5582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29.9</v>
      </c>
      <c r="Y310" s="15">
        <f>'[1]TCE - ANEXO III - Preencher'!Z319</f>
        <v>0</v>
      </c>
      <c r="Z310" s="16">
        <f t="shared" si="29"/>
        <v>29.9</v>
      </c>
      <c r="AA310" s="17" t="str">
        <f>IF('[1]TCE - ANEXO III - Preencher'!AB319="","",'[1]TCE - ANEXO III - Preencher'!AB319)</f>
        <v/>
      </c>
      <c r="AB310" s="15">
        <f t="shared" si="24"/>
        <v>489.2482</v>
      </c>
    </row>
    <row r="311" spans="1:28" x14ac:dyDescent="0.2">
      <c r="A311" s="8">
        <f>IFERROR(VLOOKUP(B311,'[1]DADOS (OCULTAR)'!$Q$3:$S$136,3,0),"")</f>
        <v>9767633000609</v>
      </c>
      <c r="B311" s="9" t="str">
        <f>'[1]TCE - ANEXO III - Preencher'!C320</f>
        <v>UPA CAXANGÁ - CG Nº 007/2022</v>
      </c>
      <c r="C311" s="10"/>
      <c r="D311" s="11" t="str">
        <f>'[1]TCE - ANEXO III - Preencher'!E320</f>
        <v xml:space="preserve">VINICIUS HERMANN CORDEIRO DE FRANCA  </v>
      </c>
      <c r="E311" s="9" t="str">
        <f>IF('[1]TCE - ANEXO III - Preencher'!F320="4 - Assistência Odontológica","2 - Outros Profissionais da Saúde",'[1]TCE - ANEXO III - Preencher'!F320)</f>
        <v>3 - Administrativo</v>
      </c>
      <c r="F311" s="12" t="str">
        <f>'[1]TCE - ANEXO III - Preencher'!G320</f>
        <v>3132-20</v>
      </c>
      <c r="G311" s="13" t="str">
        <f>IF('[1]TCE - ANEXO III - Preencher'!H320="","",'[1]TCE - ANEXO III - Preencher'!H320)</f>
        <v>08/2026</v>
      </c>
      <c r="H311" s="14" t="str">
        <f>'[1]TCE - ANEXO III - Preencher'!I320</f>
        <v>0,00</v>
      </c>
      <c r="I311" s="14">
        <f>'[1]TCE - ANEXO III - Preencher'!J320</f>
        <v>248.61</v>
      </c>
      <c r="J311" s="14">
        <f>'[1]TCE - ANEXO III - Preencher'!K320</f>
        <v>0</v>
      </c>
      <c r="K311" s="15">
        <f>'[1]TCE - ANEXO III - Preencher'!L320</f>
        <v>263.87819999999999</v>
      </c>
      <c r="L311" s="15">
        <f>'[1]TCE - ANEXO III - Preencher'!M320</f>
        <v>32.32</v>
      </c>
      <c r="M311" s="15">
        <f t="shared" si="25"/>
        <v>231.5582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59.524299999999997</v>
      </c>
      <c r="R311" s="15">
        <f>'[1]TCE - ANEXO III - Preencher'!S320</f>
        <v>54</v>
      </c>
      <c r="S311" s="16">
        <f t="shared" si="27"/>
        <v>5.5242999999999967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29.9</v>
      </c>
      <c r="Y311" s="15">
        <f>'[1]TCE - ANEXO III - Preencher'!Z320</f>
        <v>0</v>
      </c>
      <c r="Z311" s="16">
        <f t="shared" si="29"/>
        <v>29.9</v>
      </c>
      <c r="AA311" s="17" t="str">
        <f>IF('[1]TCE - ANEXO III - Preencher'!AB320="","",'[1]TCE - ANEXO III - Preencher'!AB320)</f>
        <v/>
      </c>
      <c r="AB311" s="15">
        <f t="shared" si="24"/>
        <v>515.59249999999997</v>
      </c>
    </row>
    <row r="312" spans="1:28" x14ac:dyDescent="0.2">
      <c r="A312" s="8">
        <f>IFERROR(VLOOKUP(B312,'[1]DADOS (OCULTAR)'!$Q$3:$S$136,3,0),"")</f>
        <v>9767633000609</v>
      </c>
      <c r="B312" s="9" t="str">
        <f>'[1]TCE - ANEXO III - Preencher'!C321</f>
        <v>UPA CAXANGÁ - CG Nº 007/2022</v>
      </c>
      <c r="C312" s="10"/>
      <c r="D312" s="11" t="str">
        <f>'[1]TCE - ANEXO III - Preencher'!E321</f>
        <v>VITOR DE ARAUJO FRANCA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 t="str">
        <f>IF('[1]TCE - ANEXO III - Preencher'!H321="","",'[1]TCE - ANEXO III - Preencher'!H321)</f>
        <v>08/2026</v>
      </c>
      <c r="H312" s="14" t="str">
        <f>'[1]TCE - ANEXO III - Preencher'!I321</f>
        <v>0,00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795.2</v>
      </c>
      <c r="Y312" s="15">
        <f>'[1]TCE - ANEXO III - Preencher'!Z321</f>
        <v>0</v>
      </c>
      <c r="Z312" s="16">
        <f t="shared" si="29"/>
        <v>795.2</v>
      </c>
      <c r="AA312" s="17" t="str">
        <f>IF('[1]TCE - ANEXO III - Preencher'!AB321="","",'[1]TCE - ANEXO III - Preencher'!AB321)</f>
        <v/>
      </c>
      <c r="AB312" s="15">
        <f t="shared" si="24"/>
        <v>795.2</v>
      </c>
    </row>
    <row r="313" spans="1:28" x14ac:dyDescent="0.2">
      <c r="A313" s="8">
        <f>IFERROR(VLOOKUP(B313,'[1]DADOS (OCULTAR)'!$Q$3:$S$136,3,0),"")</f>
        <v>9767633000609</v>
      </c>
      <c r="B313" s="9" t="str">
        <f>'[1]TCE - ANEXO III - Preencher'!C322</f>
        <v>UPA CAXANGÁ - CG Nº 007/2022</v>
      </c>
      <c r="C313" s="10"/>
      <c r="D313" s="11" t="str">
        <f>'[1]TCE - ANEXO III - Preencher'!E322</f>
        <v xml:space="preserve">VIVIANE MARIA DA SILVA 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 t="str">
        <f>IF('[1]TCE - ANEXO III - Preencher'!H322="","",'[1]TCE - ANEXO III - Preencher'!H322)</f>
        <v>08/2026</v>
      </c>
      <c r="H313" s="14" t="str">
        <f>'[1]TCE - ANEXO III - Preencher'!I322</f>
        <v>0,00</v>
      </c>
      <c r="I313" s="14">
        <f>'[1]TCE - ANEXO III - Preencher'!J322</f>
        <v>181.55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1.52</v>
      </c>
      <c r="O313" s="15">
        <f>'[1]TCE - ANEXO III - Preencher'!P322</f>
        <v>0</v>
      </c>
      <c r="P313" s="16">
        <f t="shared" si="26"/>
        <v>1.52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1704</v>
      </c>
      <c r="Y313" s="15">
        <f>'[1]TCE - ANEXO III - Preencher'!Z322</f>
        <v>0</v>
      </c>
      <c r="Z313" s="16">
        <f t="shared" si="29"/>
        <v>1704</v>
      </c>
      <c r="AA313" s="17" t="str">
        <f>IF('[1]TCE - ANEXO III - Preencher'!AB322="","",'[1]TCE - ANEXO III - Preencher'!AB322)</f>
        <v/>
      </c>
      <c r="AB313" s="15">
        <f t="shared" si="24"/>
        <v>1887.07</v>
      </c>
    </row>
    <row r="314" spans="1:28" x14ac:dyDescent="0.2">
      <c r="A314" s="8">
        <f>IFERROR(VLOOKUP(B314,'[1]DADOS (OCULTAR)'!$Q$3:$S$136,3,0),"")</f>
        <v>9767633000609</v>
      </c>
      <c r="B314" s="9" t="str">
        <f>'[1]TCE - ANEXO III - Preencher'!C323</f>
        <v>UPA CAXANGÁ - CG Nº 007/2022</v>
      </c>
      <c r="C314" s="10"/>
      <c r="D314" s="11" t="str">
        <f>'[1]TCE - ANEXO III - Preencher'!E323</f>
        <v xml:space="preserve">WASHINGTON FRANCA CABRAL </v>
      </c>
      <c r="E314" s="9" t="str">
        <f>IF('[1]TCE - ANEXO III - Preencher'!F323="4 - Assistência Odontológica","2 - Outros Profissionais da Saúde",'[1]TCE - ANEXO III - Preencher'!F323)</f>
        <v>3 - Administrativo</v>
      </c>
      <c r="F314" s="12" t="str">
        <f>'[1]TCE - ANEXO III - Preencher'!G323</f>
        <v>5211-30</v>
      </c>
      <c r="G314" s="13" t="str">
        <f>IF('[1]TCE - ANEXO III - Preencher'!H323="","",'[1]TCE - ANEXO III - Preencher'!H323)</f>
        <v>08/2026</v>
      </c>
      <c r="H314" s="14" t="str">
        <f>'[1]TCE - ANEXO III - Preencher'!I323</f>
        <v>0,00</v>
      </c>
      <c r="I314" s="14">
        <f>'[1]TCE - ANEXO III - Preencher'!J323</f>
        <v>241.77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1.52</v>
      </c>
      <c r="O314" s="15">
        <f>'[1]TCE - ANEXO III - Preencher'!P323</f>
        <v>0</v>
      </c>
      <c r="P314" s="16">
        <f t="shared" si="26"/>
        <v>1.52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29.9</v>
      </c>
      <c r="Y314" s="15">
        <f>'[1]TCE - ANEXO III - Preencher'!Z323</f>
        <v>0</v>
      </c>
      <c r="Z314" s="16">
        <f t="shared" si="29"/>
        <v>29.9</v>
      </c>
      <c r="AA314" s="17" t="str">
        <f>IF('[1]TCE - ANEXO III - Preencher'!AB323="","",'[1]TCE - ANEXO III - Preencher'!AB323)</f>
        <v/>
      </c>
      <c r="AB314" s="15">
        <f t="shared" si="24"/>
        <v>273.19</v>
      </c>
    </row>
    <row r="315" spans="1:28" x14ac:dyDescent="0.2">
      <c r="A315" s="8">
        <f>IFERROR(VLOOKUP(B315,'[1]DADOS (OCULTAR)'!$Q$3:$S$136,3,0),"")</f>
        <v>9767633000609</v>
      </c>
      <c r="B315" s="9" t="str">
        <f>'[1]TCE - ANEXO III - Preencher'!C324</f>
        <v>UPA CAXANGÁ - CG Nº 007/2022</v>
      </c>
      <c r="C315" s="10"/>
      <c r="D315" s="11" t="str">
        <f>'[1]TCE - ANEXO III - Preencher'!E324</f>
        <v>WELLINGTON PEREIRA ARCANJO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 t="str">
        <f>IF('[1]TCE - ANEXO III - Preencher'!H324="","",'[1]TCE - ANEXO III - Preencher'!H324)</f>
        <v>08/2026</v>
      </c>
      <c r="H315" s="14" t="str">
        <f>'[1]TCE - ANEXO III - Preencher'!I324</f>
        <v>0,00</v>
      </c>
      <c r="I315" s="14">
        <f>'[1]TCE - ANEXO III - Preencher'!J324</f>
        <v>176.72</v>
      </c>
      <c r="J315" s="14">
        <f>'[1]TCE - ANEXO III - Preencher'!K324</f>
        <v>0</v>
      </c>
      <c r="K315" s="15">
        <f>'[1]TCE - ANEXO III - Preencher'!L324</f>
        <v>263.87819999999999</v>
      </c>
      <c r="L315" s="15">
        <f>'[1]TCE - ANEXO III - Preencher'!M324</f>
        <v>16.21</v>
      </c>
      <c r="M315" s="15">
        <f t="shared" si="25"/>
        <v>247.66819999999998</v>
      </c>
      <c r="N315" s="15">
        <f>'[1]TCE - ANEXO III - Preencher'!O324</f>
        <v>0</v>
      </c>
      <c r="O315" s="15">
        <f>'[1]TCE - ANEXO III - Preencher'!P324</f>
        <v>32.22</v>
      </c>
      <c r="P315" s="16">
        <f t="shared" si="26"/>
        <v>-32.22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2204.4699999999998</v>
      </c>
      <c r="Y315" s="15">
        <f>'[1]TCE - ANEXO III - Preencher'!Z324</f>
        <v>0</v>
      </c>
      <c r="Z315" s="16">
        <f t="shared" si="29"/>
        <v>2204.4699999999998</v>
      </c>
      <c r="AA315" s="17" t="str">
        <f>IF('[1]TCE - ANEXO III - Preencher'!AB324="","",'[1]TCE - ANEXO III - Preencher'!AB324)</f>
        <v/>
      </c>
      <c r="AB315" s="15">
        <f t="shared" si="24"/>
        <v>2596.6381999999999</v>
      </c>
    </row>
    <row r="316" spans="1:28" x14ac:dyDescent="0.2">
      <c r="A316" s="8">
        <f>IFERROR(VLOOKUP(B316,'[1]DADOS (OCULTAR)'!$Q$3:$S$136,3,0),"")</f>
        <v>9767633000609</v>
      </c>
      <c r="B316" s="9" t="str">
        <f>'[1]TCE - ANEXO III - Preencher'!C325</f>
        <v>UPA CAXANGÁ - CG Nº 007/2022</v>
      </c>
      <c r="C316" s="10"/>
      <c r="D316" s="11" t="str">
        <f>'[1]TCE - ANEXO III - Preencher'!E325</f>
        <v xml:space="preserve">WELLYNGTON FRANCA CABRAL 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5211-30</v>
      </c>
      <c r="G316" s="13" t="str">
        <f>IF('[1]TCE - ANEXO III - Preencher'!H325="","",'[1]TCE - ANEXO III - Preencher'!H325)</f>
        <v>08/2026</v>
      </c>
      <c r="H316" s="14" t="str">
        <f>'[1]TCE - ANEXO III - Preencher'!I325</f>
        <v>0,00</v>
      </c>
      <c r="I316" s="14">
        <f>'[1]TCE - ANEXO III - Preencher'!J325</f>
        <v>204.75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1.52</v>
      </c>
      <c r="O316" s="15">
        <f>'[1]TCE - ANEXO III - Preencher'!P325</f>
        <v>0</v>
      </c>
      <c r="P316" s="16">
        <f t="shared" si="26"/>
        <v>1.52</v>
      </c>
      <c r="Q316" s="15">
        <f>'[1]TCE - ANEXO III - Preencher'!R325</f>
        <v>275.52429999999998</v>
      </c>
      <c r="R316" s="15">
        <f>'[1]TCE - ANEXO III - Preencher'!S325</f>
        <v>105.87</v>
      </c>
      <c r="S316" s="16">
        <f t="shared" si="27"/>
        <v>169.65429999999998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29.9</v>
      </c>
      <c r="Y316" s="15">
        <f>'[1]TCE - ANEXO III - Preencher'!Z325</f>
        <v>0</v>
      </c>
      <c r="Z316" s="16">
        <f t="shared" si="29"/>
        <v>29.9</v>
      </c>
      <c r="AA316" s="17" t="str">
        <f>IF('[1]TCE - ANEXO III - Preencher'!AB325="","",'[1]TCE - ANEXO III - Preencher'!AB325)</f>
        <v/>
      </c>
      <c r="AB316" s="15">
        <f t="shared" si="24"/>
        <v>405.82429999999999</v>
      </c>
    </row>
    <row r="317" spans="1:28" x14ac:dyDescent="0.2">
      <c r="A317" s="8">
        <f>IFERROR(VLOOKUP(B317,'[1]DADOS (OCULTAR)'!$Q$3:$S$136,3,0),"")</f>
        <v>9767633000609</v>
      </c>
      <c r="B317" s="9" t="str">
        <f>'[1]TCE - ANEXO III - Preencher'!C326</f>
        <v>UPA CAXANGÁ - CG Nº 007/2022</v>
      </c>
      <c r="C317" s="10"/>
      <c r="D317" s="11" t="str">
        <f>'[1]TCE - ANEXO III - Preencher'!E326</f>
        <v>WELTON RAFAEL DE OLIVEIRA ANDRADE</v>
      </c>
      <c r="E317" s="9" t="str">
        <f>IF('[1]TCE - ANEXO III - Preencher'!F326="4 - Assistência Odontológica","2 - Outros Profissionais da Saúde",'[1]TCE - ANEXO III - Preencher'!F326)</f>
        <v>3 - Administrativo</v>
      </c>
      <c r="F317" s="12" t="str">
        <f>'[1]TCE - ANEXO III - Preencher'!G326</f>
        <v>5163-45</v>
      </c>
      <c r="G317" s="13" t="str">
        <f>IF('[1]TCE - ANEXO III - Preencher'!H326="","",'[1]TCE - ANEXO III - Preencher'!H326)</f>
        <v>08/2026</v>
      </c>
      <c r="H317" s="14" t="str">
        <f>'[1]TCE - ANEXO III - Preencher'!I326</f>
        <v>0,00</v>
      </c>
      <c r="I317" s="14">
        <f>'[1]TCE - ANEXO III - Preencher'!J326</f>
        <v>159.31</v>
      </c>
      <c r="J317" s="14">
        <f>'[1]TCE - ANEXO III - Preencher'!K326</f>
        <v>0</v>
      </c>
      <c r="K317" s="15">
        <f>'[1]TCE - ANEXO III - Preencher'!L326</f>
        <v>263.87819999999999</v>
      </c>
      <c r="L317" s="15">
        <f>'[1]TCE - ANEXO III - Preencher'!M326</f>
        <v>32.32</v>
      </c>
      <c r="M317" s="15">
        <f t="shared" si="25"/>
        <v>231.5582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293.52429999999998</v>
      </c>
      <c r="R317" s="15">
        <f>'[1]TCE - ANEXO III - Preencher'!S326</f>
        <v>100.03</v>
      </c>
      <c r="S317" s="16">
        <f t="shared" si="27"/>
        <v>193.49429999999998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29.9</v>
      </c>
      <c r="Y317" s="15">
        <f>'[1]TCE - ANEXO III - Preencher'!Z326</f>
        <v>0</v>
      </c>
      <c r="Z317" s="16">
        <f t="shared" si="29"/>
        <v>29.9</v>
      </c>
      <c r="AA317" s="17" t="str">
        <f>IF('[1]TCE - ANEXO III - Preencher'!AB326="","",'[1]TCE - ANEXO III - Preencher'!AB326)</f>
        <v/>
      </c>
      <c r="AB317" s="15">
        <f t="shared" si="24"/>
        <v>614.26249999999993</v>
      </c>
    </row>
    <row r="318" spans="1:28" x14ac:dyDescent="0.2">
      <c r="A318" s="8">
        <f>IFERROR(VLOOKUP(B318,'[1]DADOS (OCULTAR)'!$Q$3:$S$136,3,0),"")</f>
        <v>9767633000609</v>
      </c>
      <c r="B318" s="9" t="str">
        <f>'[1]TCE - ANEXO III - Preencher'!C327</f>
        <v>UPA CAXANGÁ - CG Nº 007/2022</v>
      </c>
      <c r="C318" s="10"/>
      <c r="D318" s="11" t="str">
        <f>'[1]TCE - ANEXO III - Preencher'!E327</f>
        <v>WENDLEY FERNANDES FARIAS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7823-20</v>
      </c>
      <c r="G318" s="13" t="str">
        <f>IF('[1]TCE - ANEXO III - Preencher'!H327="","",'[1]TCE - ANEXO III - Preencher'!H327)</f>
        <v>08/2026</v>
      </c>
      <c r="H318" s="14" t="str">
        <f>'[1]TCE - ANEXO III - Preencher'!I327</f>
        <v>0,00</v>
      </c>
      <c r="I318" s="14">
        <f>'[1]TCE - ANEXO III - Preencher'!J327</f>
        <v>246.44</v>
      </c>
      <c r="J318" s="14">
        <f>'[1]TCE - ANEXO III - Preencher'!K327</f>
        <v>0</v>
      </c>
      <c r="K318" s="15">
        <f>'[1]TCE - ANEXO III - Preencher'!L327</f>
        <v>263.87819999999999</v>
      </c>
      <c r="L318" s="15">
        <f>'[1]TCE - ANEXO III - Preencher'!M327</f>
        <v>16.21</v>
      </c>
      <c r="M318" s="15">
        <f t="shared" si="25"/>
        <v>247.66819999999998</v>
      </c>
      <c r="N318" s="15">
        <f>'[1]TCE - ANEXO III - Preencher'!O327</f>
        <v>3.04</v>
      </c>
      <c r="O318" s="15">
        <f>'[1]TCE - ANEXO III - Preencher'!P327</f>
        <v>32.22</v>
      </c>
      <c r="P318" s="16">
        <f t="shared" si="26"/>
        <v>-29.18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394.25</v>
      </c>
      <c r="Y318" s="15">
        <f>'[1]TCE - ANEXO III - Preencher'!Z327</f>
        <v>0</v>
      </c>
      <c r="Z318" s="16">
        <f t="shared" si="29"/>
        <v>394.25</v>
      </c>
      <c r="AA318" s="17" t="str">
        <f>IF('[1]TCE - ANEXO III - Preencher'!AB327="","",'[1]TCE - ANEXO III - Preencher'!AB327)</f>
        <v>ASSISTENCIA MEDICA E ODONTOLOGICA</v>
      </c>
      <c r="AB318" s="15">
        <f t="shared" si="24"/>
        <v>859.17820000000006</v>
      </c>
    </row>
    <row r="319" spans="1:28" x14ac:dyDescent="0.2">
      <c r="A319" s="8">
        <f>IFERROR(VLOOKUP(B319,'[1]DADOS (OCULTAR)'!$Q$3:$S$136,3,0),"")</f>
        <v>9767633000609</v>
      </c>
      <c r="B319" s="9" t="str">
        <f>'[1]TCE - ANEXO III - Preencher'!C328</f>
        <v>UPA CAXANGÁ - CG Nº 007/2022</v>
      </c>
      <c r="C319" s="10"/>
      <c r="D319" s="11" t="str">
        <f>'[1]TCE - ANEXO III - Preencher'!E328</f>
        <v>WILLIAN HENRIQUE DO NASCIMENTO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3222-05</v>
      </c>
      <c r="G319" s="13" t="str">
        <f>IF('[1]TCE - ANEXO III - Preencher'!H328="","",'[1]TCE - ANEXO III - Preencher'!H328)</f>
        <v>08/2026</v>
      </c>
      <c r="H319" s="14" t="str">
        <f>'[1]TCE - ANEXO III - Preencher'!I328</f>
        <v>0,00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1617.93</v>
      </c>
      <c r="Y319" s="15">
        <f>'[1]TCE - ANEXO III - Preencher'!Z328</f>
        <v>0</v>
      </c>
      <c r="Z319" s="16">
        <f t="shared" si="29"/>
        <v>1617.93</v>
      </c>
      <c r="AA319" s="17" t="str">
        <f>IF('[1]TCE - ANEXO III - Preencher'!AB328="","",'[1]TCE - ANEXO III - Preencher'!AB328)</f>
        <v/>
      </c>
      <c r="AB319" s="15">
        <f t="shared" si="24"/>
        <v>1617.93</v>
      </c>
    </row>
    <row r="320" spans="1:28" x14ac:dyDescent="0.2">
      <c r="A320" s="8">
        <f>IFERROR(VLOOKUP(B320,'[1]DADOS (OCULTAR)'!$Q$3:$S$136,3,0),"")</f>
        <v>9767633000609</v>
      </c>
      <c r="B320" s="9" t="str">
        <f>'[1]TCE - ANEXO III - Preencher'!C329</f>
        <v>UPA CAXANGÁ - CG Nº 007/2022</v>
      </c>
      <c r="C320" s="10"/>
      <c r="D320" s="11" t="str">
        <f>'[1]TCE - ANEXO III - Preencher'!E329</f>
        <v>YASMIM SANTOS DE ASSIS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3222-05</v>
      </c>
      <c r="G320" s="13" t="str">
        <f>IF('[1]TCE - ANEXO III - Preencher'!H329="","",'[1]TCE - ANEXO III - Preencher'!H329)</f>
        <v>08/2026</v>
      </c>
      <c r="H320" s="14" t="str">
        <f>'[1]TCE - ANEXO III - Preencher'!I329</f>
        <v>0,00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1511.71</v>
      </c>
      <c r="Y320" s="15">
        <f>'[1]TCE - ANEXO III - Preencher'!Z329</f>
        <v>0</v>
      </c>
      <c r="Z320" s="16">
        <f t="shared" si="29"/>
        <v>1511.71</v>
      </c>
      <c r="AA320" s="17" t="str">
        <f>IF('[1]TCE - ANEXO III - Preencher'!AB329="","",'[1]TCE - ANEXO III - Preencher'!AB329)</f>
        <v/>
      </c>
      <c r="AB320" s="15">
        <f t="shared" si="24"/>
        <v>1511.71</v>
      </c>
    </row>
    <row r="321" spans="1:28" x14ac:dyDescent="0.2">
      <c r="A321" s="8">
        <f>IFERROR(VLOOKUP(B321,'[1]DADOS (OCULTAR)'!$Q$3:$S$136,3,0),"")</f>
        <v>9767633000609</v>
      </c>
      <c r="B321" s="9" t="str">
        <f>'[1]TCE - ANEXO III - Preencher'!C330</f>
        <v>UPA CAXANGÁ - CG Nº 007/2022</v>
      </c>
      <c r="C321" s="10"/>
      <c r="D321" s="11" t="str">
        <f>'[1]TCE - ANEXO III - Preencher'!E330</f>
        <v>YTALO GABRIEL ANUNCIACAO DA SILVA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5152-05</v>
      </c>
      <c r="G321" s="13" t="str">
        <f>IF('[1]TCE - ANEXO III - Preencher'!H330="","",'[1]TCE - ANEXO III - Preencher'!H330)</f>
        <v>08/2026</v>
      </c>
      <c r="H321" s="14" t="str">
        <f>'[1]TCE - ANEXO III - Preencher'!I330</f>
        <v>0,00</v>
      </c>
      <c r="I321" s="14">
        <f>'[1]TCE - ANEXO III - Preencher'!J330</f>
        <v>191.52</v>
      </c>
      <c r="J321" s="14">
        <f>'[1]TCE - ANEXO III - Preencher'!K330</f>
        <v>0</v>
      </c>
      <c r="K321" s="15">
        <f>'[1]TCE - ANEXO III - Preencher'!L330</f>
        <v>263.87819999999999</v>
      </c>
      <c r="L321" s="15">
        <f>'[1]TCE - ANEXO III - Preencher'!M330</f>
        <v>16.21</v>
      </c>
      <c r="M321" s="15">
        <f t="shared" si="25"/>
        <v>247.66819999999998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293.52429999999998</v>
      </c>
      <c r="R321" s="15">
        <f>'[1]TCE - ANEXO III - Preencher'!S330</f>
        <v>97.26</v>
      </c>
      <c r="S321" s="16">
        <f t="shared" si="27"/>
        <v>196.26429999999999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635.45249999999999</v>
      </c>
    </row>
    <row r="322" spans="1:28" x14ac:dyDescent="0.2">
      <c r="A322" s="8">
        <f>IFERROR(VLOOKUP(B322,'[1]DADOS (OCULTAR)'!$Q$3:$S$136,3,0),"")</f>
        <v>9767633000609</v>
      </c>
      <c r="B322" s="9" t="str">
        <f>'[1]TCE - ANEXO III - Preencher'!C331</f>
        <v>UPA CAXANGÁ - CG Nº 007/2022</v>
      </c>
      <c r="C322" s="10"/>
      <c r="D322" s="11" t="str">
        <f>'[1]TCE - ANEXO III - Preencher'!E331</f>
        <v>DALVANI MARIA DA SILVA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5152-05</v>
      </c>
      <c r="G322" s="13">
        <f>IF('[1]TCE - ANEXO III - Preencher'!H331="","",'[1]TCE - ANEXO III - Preencher'!H331)</f>
        <v>46235</v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3.04</v>
      </c>
      <c r="O322" s="15">
        <f>'[1]TCE - ANEXO III - Preencher'!P331</f>
        <v>0</v>
      </c>
      <c r="P322" s="16">
        <f t="shared" si="26"/>
        <v>3.04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3.04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2026-09-25T14:30:33Z</dcterms:created>
  <dcterms:modified xsi:type="dcterms:W3CDTF">2026-09-25T14:30:49Z</dcterms:modified>
</cp:coreProperties>
</file>