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7A5561BA-CAEF-4222-8DBB-0629620AB064}" xr6:coauthVersionLast="47" xr6:coauthVersionMax="47" xr10:uidLastSave="{00000000-0000-0000-0000-000000000000}"/>
  <bookViews>
    <workbookView xWindow="-120" yWindow="-120" windowWidth="29040" windowHeight="15840" xr2:uid="{65D3D241-C7C8-4843-9790-8147A20D2C9B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<sst xmlns="http://schemas.openxmlformats.org/spreadsheetml/2006/main" count="17" uniqueCount="16">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</sst>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CAXANGÁ - CG Nº 007/2022</v>
          </cell>
          <cell r="E11" t="str">
            <v>ADAIAS GOUVEIA SILVA</v>
          </cell>
          <cell r="G11" t="str">
            <v>2 - Outros Profissionais da Saúde</v>
          </cell>
          <cell r="H11" t="str">
            <v>3241-15</v>
          </cell>
          <cell r="I11" t="str">
            <v>08/2026</v>
          </cell>
          <cell r="J11" t="str">
            <v>1 - Plantonista</v>
          </cell>
          <cell r="K11">
            <v>24</v>
          </cell>
          <cell r="L11">
            <v>2732.28</v>
          </cell>
          <cell r="P11">
            <v>0</v>
          </cell>
          <cell r="Q11">
            <v>0</v>
          </cell>
          <cell r="R11">
            <v>1324.02</v>
          </cell>
          <cell r="S11">
            <v>0</v>
          </cell>
          <cell r="X11">
            <v>4056.3</v>
          </cell>
        </row>
        <row r="12">
          <cell r="C12" t="str">
            <v>UPA CAXANGÁ - CG Nº 007/2022</v>
          </cell>
          <cell r="E12" t="str">
            <v>ADEMARIO CORDEIRO DE MELO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X12">
            <v>124.03</v>
          </cell>
        </row>
        <row r="13">
          <cell r="C13" t="str">
            <v>UPA CAXANGÁ - CG Nº 007/2022</v>
          </cell>
          <cell r="E13" t="str">
            <v>ADNA REJANE DO NASCIMENTO</v>
          </cell>
          <cell r="G13" t="str">
            <v>2 - Outros Profissionais da Saúde</v>
          </cell>
          <cell r="H13" t="str">
            <v>3222-05</v>
          </cell>
          <cell r="I13" t="str">
            <v>08/2026</v>
          </cell>
          <cell r="J13" t="str">
            <v>1 - Plantonista</v>
          </cell>
          <cell r="K13">
            <v>44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X13">
            <v>500.47</v>
          </cell>
        </row>
        <row r="14">
          <cell r="C14" t="str">
            <v>UPA CAXANGÁ - CG Nº 007/2022</v>
          </cell>
          <cell r="E14" t="str">
            <v xml:space="preserve">ADRIANA DE CASTRO ALVES </v>
          </cell>
          <cell r="G14" t="str">
            <v>2 - Outros Profissionais da Saúde</v>
          </cell>
          <cell r="H14" t="str">
            <v>3222-05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X14">
            <v>75.03</v>
          </cell>
        </row>
        <row r="15">
          <cell r="C15" t="str">
            <v>UPA CAXANGÁ - CG Nº 007/2022</v>
          </cell>
          <cell r="E15" t="str">
            <v>ADRIANA DE SENA SALES DE MELO SANTOS</v>
          </cell>
          <cell r="G15" t="str">
            <v>2 - Outros Profissionais da Saúde</v>
          </cell>
          <cell r="H15" t="str">
            <v>2235-05</v>
          </cell>
          <cell r="I15" t="str">
            <v>08/2026</v>
          </cell>
          <cell r="J15" t="str">
            <v>1 - Plantonista</v>
          </cell>
          <cell r="K15">
            <v>40</v>
          </cell>
          <cell r="L15">
            <v>2394.11</v>
          </cell>
          <cell r="P15">
            <v>0</v>
          </cell>
          <cell r="Q15">
            <v>0</v>
          </cell>
          <cell r="R15">
            <v>14011.18</v>
          </cell>
          <cell r="S15">
            <v>641.67999999999995</v>
          </cell>
          <cell r="X15">
            <v>17046.97</v>
          </cell>
        </row>
        <row r="16">
          <cell r="C16" t="str">
            <v>UPA CAXANGÁ - CG Nº 007/2022</v>
          </cell>
          <cell r="E16" t="str">
            <v>ADRIANA GOMES FARIAS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0</v>
          </cell>
          <cell r="Q16">
            <v>0</v>
          </cell>
          <cell r="R16">
            <v>2395.11</v>
          </cell>
          <cell r="S16">
            <v>0</v>
          </cell>
          <cell r="X16">
            <v>4016.11</v>
          </cell>
        </row>
        <row r="17">
          <cell r="C17" t="str">
            <v>UPA CAXANGÁ - CG Nº 007/2022</v>
          </cell>
          <cell r="E17" t="str">
            <v>ADRIANA SAMPAIO DE FREITAS SILVA</v>
          </cell>
          <cell r="G17" t="str">
            <v>3 - Administrativo</v>
          </cell>
          <cell r="H17" t="str">
            <v>4221-10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749.56</v>
          </cell>
          <cell r="S17">
            <v>136.76</v>
          </cell>
          <cell r="X17">
            <v>2553.5100000000002</v>
          </cell>
        </row>
        <row r="18">
          <cell r="C18" t="str">
            <v>UPA CAXANGÁ - CG Nº 007/2022</v>
          </cell>
          <cell r="E18" t="str">
            <v>ADRIANO BARBOSA BATISTA</v>
          </cell>
          <cell r="G18" t="str">
            <v>2 - Outros Profissionais da Saúde</v>
          </cell>
          <cell r="H18" t="str">
            <v>3241-15</v>
          </cell>
          <cell r="I18" t="str">
            <v>08/2026</v>
          </cell>
          <cell r="J18" t="str">
            <v>1 - Plantonista</v>
          </cell>
          <cell r="K18">
            <v>24</v>
          </cell>
          <cell r="L18">
            <v>182.15</v>
          </cell>
          <cell r="P18">
            <v>6678.84</v>
          </cell>
          <cell r="Q18">
            <v>0</v>
          </cell>
          <cell r="R18">
            <v>133.06</v>
          </cell>
          <cell r="S18">
            <v>23.81</v>
          </cell>
          <cell r="X18">
            <v>7017.8600000000006</v>
          </cell>
        </row>
        <row r="19">
          <cell r="C19" t="str">
            <v>UPA CAXANGÁ - CG Nº 007/2022</v>
          </cell>
          <cell r="E19" t="str">
            <v xml:space="preserve">ALACHERLIS DE MELO SILVA DE SOUZA </v>
          </cell>
          <cell r="G19" t="str">
            <v>2 - Outros Profissionais da Saúde</v>
          </cell>
          <cell r="H19" t="str">
            <v>2235-05</v>
          </cell>
          <cell r="I19" t="str">
            <v>08/2026</v>
          </cell>
          <cell r="J19" t="str">
            <v>1 - Plantonista</v>
          </cell>
          <cell r="K19">
            <v>40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X19">
            <v>4055.14</v>
          </cell>
        </row>
        <row r="20">
          <cell r="C20" t="str">
            <v>UPA CAXANGÁ - CG Nº 007/2022</v>
          </cell>
          <cell r="E20" t="str">
            <v xml:space="preserve">ALAN PEDRO NASCIMENTO DE BARROS </v>
          </cell>
          <cell r="G20" t="str">
            <v>2 - Outros Profissionais da Saúde</v>
          </cell>
          <cell r="H20" t="str">
            <v>2235-05</v>
          </cell>
          <cell r="I20" t="str">
            <v>08/2026</v>
          </cell>
          <cell r="J20" t="str">
            <v>1 - Plantonista</v>
          </cell>
          <cell r="K20">
            <v>40</v>
          </cell>
          <cell r="L20">
            <v>1859.03</v>
          </cell>
          <cell r="P20">
            <v>0</v>
          </cell>
          <cell r="Q20">
            <v>0</v>
          </cell>
          <cell r="R20">
            <v>3241.25</v>
          </cell>
          <cell r="S20">
            <v>102.25</v>
          </cell>
          <cell r="X20">
            <v>5202.53</v>
          </cell>
        </row>
        <row r="21">
          <cell r="C21" t="str">
            <v>UPA CAXANGÁ - CG Nº 007/2022</v>
          </cell>
          <cell r="E21" t="str">
            <v>ALBERIA FERNANDA DA SILVA</v>
          </cell>
          <cell r="G21" t="str">
            <v>2 - Outros Profissionais da Saúde</v>
          </cell>
          <cell r="H21" t="str">
            <v>3222-05</v>
          </cell>
          <cell r="I21" t="str">
            <v>08/2026</v>
          </cell>
          <cell r="J21" t="str">
            <v>2 - Diarista</v>
          </cell>
          <cell r="K21">
            <v>44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X21">
            <v>124.03</v>
          </cell>
        </row>
        <row r="22">
          <cell r="C22" t="str">
            <v>UPA CAXANGÁ - CG Nº 007/2022</v>
          </cell>
          <cell r="E22" t="str">
            <v>ALESSANDRO AGOSTINHO PEREIRA DE LUCENA</v>
          </cell>
          <cell r="G22" t="str">
            <v>2 - Outros Profissionais da Saúde</v>
          </cell>
          <cell r="H22" t="str">
            <v>2235-05</v>
          </cell>
          <cell r="I22" t="str">
            <v>08/2026</v>
          </cell>
          <cell r="J22" t="str">
            <v>1 - Plantonista</v>
          </cell>
          <cell r="K22">
            <v>40</v>
          </cell>
          <cell r="L22">
            <v>2909.09</v>
          </cell>
          <cell r="P22">
            <v>0</v>
          </cell>
          <cell r="Q22">
            <v>0</v>
          </cell>
          <cell r="R22">
            <v>29785.35</v>
          </cell>
          <cell r="S22">
            <v>441.68</v>
          </cell>
          <cell r="X22">
            <v>33136.119999999995</v>
          </cell>
        </row>
        <row r="23">
          <cell r="C23" t="str">
            <v>UPA CAXANGÁ - CG Nº 007/2022</v>
          </cell>
          <cell r="E23" t="str">
            <v xml:space="preserve">ALEXSANDRA BARBOSA DA SILVA LIMA </v>
          </cell>
          <cell r="G23" t="str">
            <v>2 - Outros Profissionais da Saúde</v>
          </cell>
          <cell r="H23" t="str">
            <v>3222-05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X23">
            <v>421.18</v>
          </cell>
        </row>
        <row r="24">
          <cell r="C24" t="str">
            <v>UPA CAXANGÁ - CG Nº 007/2022</v>
          </cell>
          <cell r="E24" t="str">
            <v>ALICE NERES BEZERRA DO NASCIMENTO</v>
          </cell>
          <cell r="G24" t="str">
            <v>2 - Outros Profissionais da Saúde</v>
          </cell>
          <cell r="H24" t="str">
            <v>2235-05</v>
          </cell>
          <cell r="I24" t="str">
            <v>08/2026</v>
          </cell>
          <cell r="J24" t="str">
            <v>1 - Plantonista</v>
          </cell>
          <cell r="K24">
            <v>40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X24">
            <v>2038.92</v>
          </cell>
        </row>
        <row r="25">
          <cell r="C25" t="str">
            <v>UPA CAXANGÁ - CG Nº 007/2022</v>
          </cell>
          <cell r="E25" t="str">
            <v xml:space="preserve">ALISSANDRA MARIA DE SOUZA 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5719.9</v>
          </cell>
          <cell r="S25">
            <v>302.25</v>
          </cell>
          <cell r="X25">
            <v>7881.1799999999994</v>
          </cell>
        </row>
        <row r="26">
          <cell r="C26" t="str">
            <v>UPA CAXANGÁ - CG Nº 007/2022</v>
          </cell>
          <cell r="E26" t="str">
            <v xml:space="preserve">ALUILDA RAFAEL GOMES </v>
          </cell>
          <cell r="G26" t="str">
            <v>2 - Outros Profissionais da Saúde</v>
          </cell>
          <cell r="H26" t="str">
            <v>3222-05</v>
          </cell>
          <cell r="I26" t="str">
            <v>08/2026</v>
          </cell>
          <cell r="J26" t="str">
            <v>1 - Plantonista</v>
          </cell>
          <cell r="K26">
            <v>44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X26">
            <v>852</v>
          </cell>
        </row>
        <row r="27">
          <cell r="C27" t="str">
            <v>UPA CAXANGÁ - CG Nº 007/2022</v>
          </cell>
          <cell r="E27" t="str">
            <v>AMANDA CAMILLY GOMES FERREIRA</v>
          </cell>
          <cell r="G27" t="str">
            <v>2 - Outros Profissionais da Saúde</v>
          </cell>
          <cell r="H27" t="str">
            <v>2235-05</v>
          </cell>
          <cell r="I27" t="str">
            <v>08/2026</v>
          </cell>
          <cell r="J27" t="str">
            <v>1 - Plantonista</v>
          </cell>
          <cell r="K27">
            <v>40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X27">
            <v>1147.5999999999999</v>
          </cell>
        </row>
        <row r="28">
          <cell r="C28" t="str">
            <v>UPA CAXANGÁ - CG Nº 007/2022</v>
          </cell>
          <cell r="E28" t="str">
            <v>AMANDA CARLA BORBA DE SOUZA CAVALCANTI</v>
          </cell>
          <cell r="G28" t="str">
            <v>2 - Outros Profissionais da Saúde</v>
          </cell>
          <cell r="H28" t="str">
            <v>2235-05</v>
          </cell>
          <cell r="I28" t="str">
            <v>08/2026</v>
          </cell>
          <cell r="J28" t="str">
            <v>1 - Plantonista</v>
          </cell>
          <cell r="K28">
            <v>40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X28">
            <v>2598.1999999999998</v>
          </cell>
        </row>
        <row r="29">
          <cell r="C29" t="str">
            <v>UPA CAXANGÁ - CG Nº 007/2022</v>
          </cell>
          <cell r="E29" t="str">
            <v>AMANDA EVELYN VALENCA DE MELO</v>
          </cell>
          <cell r="G29" t="str">
            <v>1 - Médico</v>
          </cell>
          <cell r="H29" t="str">
            <v>2251-25</v>
          </cell>
          <cell r="I29" t="str">
            <v>08/2026</v>
          </cell>
          <cell r="J29" t="str">
            <v>1 - Plantonista</v>
          </cell>
          <cell r="K29">
            <v>24</v>
          </cell>
          <cell r="L29">
            <v>7329.18</v>
          </cell>
          <cell r="P29">
            <v>0</v>
          </cell>
          <cell r="Q29">
            <v>0</v>
          </cell>
          <cell r="R29">
            <v>1129.9000000000001</v>
          </cell>
          <cell r="S29">
            <v>1315.25</v>
          </cell>
          <cell r="X29">
            <v>9774.33</v>
          </cell>
        </row>
        <row r="30">
          <cell r="C30" t="str">
            <v>UPA CAXANGÁ - CG Nº 007/2022</v>
          </cell>
          <cell r="E30" t="str">
            <v>AMANDA MARIA DE LIMA PEREGRINO</v>
          </cell>
          <cell r="G30" t="str">
            <v>3 - Administrativo</v>
          </cell>
          <cell r="H30" t="str">
            <v>4110-30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2499.42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X30">
            <v>2499.42</v>
          </cell>
        </row>
        <row r="31">
          <cell r="C31" t="str">
            <v>UPA CAXANGÁ - CG Nº 007/2022</v>
          </cell>
          <cell r="E31" t="str">
            <v>AMANDA MARIA MOURA DOS SANTOS</v>
          </cell>
          <cell r="G31" t="str">
            <v>2 - Outros Profissionais da Saúde</v>
          </cell>
          <cell r="H31" t="str">
            <v>3222-05</v>
          </cell>
          <cell r="I31" t="str">
            <v>08/2026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0</v>
          </cell>
          <cell r="Q31">
            <v>0</v>
          </cell>
          <cell r="R31">
            <v>3600.82</v>
          </cell>
          <cell r="S31">
            <v>100</v>
          </cell>
          <cell r="X31">
            <v>5321.82</v>
          </cell>
        </row>
        <row r="32">
          <cell r="C32" t="str">
            <v>UPA CAXANGÁ - CG Nº 007/2022</v>
          </cell>
          <cell r="E32" t="str">
            <v xml:space="preserve">AMANDA RAYANE DA SILVA GOMES </v>
          </cell>
          <cell r="G32" t="str">
            <v>2 - Outros Profissionais da Saúde</v>
          </cell>
          <cell r="H32" t="str">
            <v>2234-05</v>
          </cell>
          <cell r="I32" t="str">
            <v>08/2026</v>
          </cell>
          <cell r="J32" t="str">
            <v>1 - Plantonista</v>
          </cell>
          <cell r="K32">
            <v>24</v>
          </cell>
          <cell r="L32">
            <v>4224.6899999999996</v>
          </cell>
          <cell r="P32">
            <v>0</v>
          </cell>
          <cell r="Q32">
            <v>0</v>
          </cell>
          <cell r="R32">
            <v>419.54</v>
          </cell>
          <cell r="S32">
            <v>0</v>
          </cell>
          <cell r="X32">
            <v>4644.2299999999996</v>
          </cell>
        </row>
        <row r="33">
          <cell r="C33" t="str">
            <v>UPA CAXANGÁ - CG Nº 007/2022</v>
          </cell>
          <cell r="E33" t="str">
            <v>AMANDHA ARAUJO CRUZ</v>
          </cell>
          <cell r="G33" t="str">
            <v>3 - Administrativo</v>
          </cell>
          <cell r="H33" t="str">
            <v>1312-05</v>
          </cell>
          <cell r="I33" t="str">
            <v>08/2026</v>
          </cell>
          <cell r="J33" t="str">
            <v>1 - Plantonista</v>
          </cell>
          <cell r="K33">
            <v>24</v>
          </cell>
          <cell r="L33">
            <v>5985.14</v>
          </cell>
          <cell r="P33">
            <v>0</v>
          </cell>
          <cell r="Q33">
            <v>0</v>
          </cell>
          <cell r="R33">
            <v>7299.41</v>
          </cell>
          <cell r="S33">
            <v>0</v>
          </cell>
          <cell r="X33">
            <v>13284.55</v>
          </cell>
        </row>
        <row r="34">
          <cell r="C34" t="str">
            <v>UPA CAXANGÁ - CG Nº 007/2022</v>
          </cell>
          <cell r="E34" t="str">
            <v xml:space="preserve">ANA BEATRIZ BEZERRA DA SILVA </v>
          </cell>
          <cell r="G34" t="str">
            <v>2 - Outros Profissionais da Saúde</v>
          </cell>
          <cell r="H34" t="str">
            <v>3222-05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0</v>
          </cell>
          <cell r="P34">
            <v>2923.49</v>
          </cell>
          <cell r="Q34">
            <v>0</v>
          </cell>
          <cell r="R34">
            <v>3459.33</v>
          </cell>
          <cell r="S34">
            <v>0</v>
          </cell>
          <cell r="X34">
            <v>6382.82</v>
          </cell>
        </row>
        <row r="35">
          <cell r="C35" t="str">
            <v>UPA CAXANGÁ - CG Nº 007/2022</v>
          </cell>
          <cell r="E35" t="str">
            <v>ANA BEATRIZ DA SILVA FREITAS</v>
          </cell>
          <cell r="G35" t="str">
            <v>3 - Administrativo</v>
          </cell>
          <cell r="H35" t="str">
            <v>4110-05</v>
          </cell>
          <cell r="I35" t="str">
            <v>08/2026</v>
          </cell>
          <cell r="J35" t="str">
            <v>2 - Diarista</v>
          </cell>
          <cell r="K35">
            <v>20</v>
          </cell>
          <cell r="L35">
            <v>710.78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X35">
            <v>710.78</v>
          </cell>
        </row>
        <row r="36">
          <cell r="C36" t="str">
            <v>UPA CAXANGÁ - CG Nº 007/2022</v>
          </cell>
          <cell r="E36" t="str">
            <v>ANA CAROLINA AMORIM DE LIMA</v>
          </cell>
          <cell r="G36" t="str">
            <v>2 - Outros Profissionais da Saúde</v>
          </cell>
          <cell r="H36" t="str">
            <v>2235-05</v>
          </cell>
          <cell r="I36" t="str">
            <v>08/2026</v>
          </cell>
          <cell r="J36" t="str">
            <v>1 - Plantonista</v>
          </cell>
          <cell r="K36">
            <v>40</v>
          </cell>
          <cell r="L36">
            <v>0</v>
          </cell>
          <cell r="P36">
            <v>4448.37</v>
          </cell>
          <cell r="Q36">
            <v>0</v>
          </cell>
          <cell r="R36">
            <v>21344.89</v>
          </cell>
          <cell r="S36">
            <v>0</v>
          </cell>
          <cell r="X36">
            <v>25793.26</v>
          </cell>
        </row>
        <row r="37">
          <cell r="C37" t="str">
            <v>UPA CAXANGÁ - CG Nº 007/2022</v>
          </cell>
          <cell r="E37" t="str">
            <v>ANA CLAUDIA DOS RAMOS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2408.44</v>
          </cell>
          <cell r="S37">
            <v>101.8</v>
          </cell>
          <cell r="X37">
            <v>4131.24</v>
          </cell>
        </row>
        <row r="38">
          <cell r="C38" t="str">
            <v>UPA CAXANGÁ - CG Nº 007/2022</v>
          </cell>
          <cell r="E38" t="str">
            <v xml:space="preserve">ANA CRISTINA DE ARAUJO ALVES </v>
          </cell>
          <cell r="G38" t="str">
            <v>2 - Outros Profissionais da Saúde</v>
          </cell>
          <cell r="H38" t="str">
            <v>3226-05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1774.43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X38">
            <v>1774.43</v>
          </cell>
        </row>
        <row r="39">
          <cell r="C39" t="str">
            <v>UPA CAXANGÁ - CG Nº 007/2022</v>
          </cell>
          <cell r="E39" t="str">
            <v>ANA FLAVIA BEZERRA DE ARAUJO</v>
          </cell>
          <cell r="G39" t="str">
            <v>3 - Administrativo</v>
          </cell>
          <cell r="H39" t="str">
            <v>4221-10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1667.19</v>
          </cell>
          <cell r="P39">
            <v>0</v>
          </cell>
          <cell r="Q39">
            <v>0</v>
          </cell>
          <cell r="R39">
            <v>324.2</v>
          </cell>
          <cell r="S39">
            <v>0</v>
          </cell>
          <cell r="X39">
            <v>1991.39</v>
          </cell>
        </row>
        <row r="40">
          <cell r="C40" t="str">
            <v>UPA CAXANGÁ - CG Nº 007/2022</v>
          </cell>
          <cell r="E40" t="str">
            <v>ANA FLAVIA DA SILVA</v>
          </cell>
          <cell r="G40" t="str">
            <v>2 - Outros Profissionais da Saúde</v>
          </cell>
          <cell r="H40" t="str">
            <v>3222-05</v>
          </cell>
          <cell r="I40" t="str">
            <v>08/2026</v>
          </cell>
          <cell r="J40" t="str">
            <v>2 - Diarista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2455.4899999999998</v>
          </cell>
          <cell r="S40">
            <v>101.8</v>
          </cell>
          <cell r="X40">
            <v>4178.29</v>
          </cell>
        </row>
        <row r="41">
          <cell r="C41" t="str">
            <v>UPA CAXANGÁ - CG Nº 007/2022</v>
          </cell>
          <cell r="E41" t="str">
            <v>ANA KEILA SANTANA FERNANDES GOMES</v>
          </cell>
          <cell r="G41" t="str">
            <v>2 - Outros Profissionais da Saúde</v>
          </cell>
          <cell r="H41" t="str">
            <v>2235-05</v>
          </cell>
          <cell r="I41" t="str">
            <v>08/2026</v>
          </cell>
          <cell r="J41" t="str">
            <v>1 - Plantonista</v>
          </cell>
          <cell r="K41">
            <v>40</v>
          </cell>
          <cell r="L41">
            <v>0</v>
          </cell>
          <cell r="P41">
            <v>0</v>
          </cell>
          <cell r="Q41">
            <v>0</v>
          </cell>
          <cell r="R41">
            <v>15271.09</v>
          </cell>
          <cell r="S41">
            <v>0</v>
          </cell>
          <cell r="X41">
            <v>15271.09</v>
          </cell>
        </row>
        <row r="42">
          <cell r="C42" t="str">
            <v>UPA CAXANGÁ - CG Nº 007/2022</v>
          </cell>
          <cell r="E42" t="str">
            <v xml:space="preserve">ANA LUCIA NASCIMENTO LINS CAVALCANTE LIMA </v>
          </cell>
          <cell r="G42" t="str">
            <v>3 - Administrativo</v>
          </cell>
          <cell r="H42" t="str">
            <v>2235-05</v>
          </cell>
          <cell r="I42" t="str">
            <v>08/2026</v>
          </cell>
          <cell r="J42" t="str">
            <v>2 - Diarista</v>
          </cell>
          <cell r="K42">
            <v>40</v>
          </cell>
          <cell r="L42">
            <v>9501.68</v>
          </cell>
          <cell r="P42">
            <v>0</v>
          </cell>
          <cell r="Q42">
            <v>0</v>
          </cell>
          <cell r="R42">
            <v>0</v>
          </cell>
          <cell r="S42">
            <v>131.68</v>
          </cell>
          <cell r="X42">
            <v>9633.36</v>
          </cell>
        </row>
        <row r="43">
          <cell r="C43" t="str">
            <v>UPA CAXANGÁ - CG Nº 007/2022</v>
          </cell>
          <cell r="E43" t="str">
            <v>ANA PAULA JOSE DA SILVA</v>
          </cell>
          <cell r="G43" t="str">
            <v>2 - Outros Profissionais da Saúde</v>
          </cell>
          <cell r="H43" t="str">
            <v>2235-05</v>
          </cell>
          <cell r="I43" t="str">
            <v>08/2026</v>
          </cell>
          <cell r="J43" t="str">
            <v>1 - Plantonista</v>
          </cell>
          <cell r="K43">
            <v>40</v>
          </cell>
          <cell r="L43">
            <v>2909.09</v>
          </cell>
          <cell r="P43">
            <v>0</v>
          </cell>
          <cell r="Q43">
            <v>0</v>
          </cell>
          <cell r="R43">
            <v>13876.03</v>
          </cell>
          <cell r="S43">
            <v>200</v>
          </cell>
          <cell r="X43">
            <v>16985.120000000003</v>
          </cell>
        </row>
        <row r="44">
          <cell r="C44" t="str">
            <v>UPA CAXANGÁ - CG Nº 007/2022</v>
          </cell>
          <cell r="E44" t="str">
            <v xml:space="preserve">ANA PAULA ROQUE BEZERRA </v>
          </cell>
          <cell r="G44" t="str">
            <v>2 - Outros Profissionais da Saúde</v>
          </cell>
          <cell r="H44" t="str">
            <v>3222-05</v>
          </cell>
          <cell r="I44" t="str">
            <v>08/2026</v>
          </cell>
          <cell r="J44" t="str">
            <v>2 - Diarista</v>
          </cell>
          <cell r="K44">
            <v>44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X44">
            <v>95.27</v>
          </cell>
        </row>
        <row r="45">
          <cell r="C45" t="str">
            <v>UPA CAXANGÁ - CG Nº 007/2022</v>
          </cell>
          <cell r="E45" t="str">
            <v>ANDERSON DE OLIVEIRA BARBOSA ROCHA</v>
          </cell>
          <cell r="G45" t="str">
            <v>3 - Administrativo</v>
          </cell>
          <cell r="H45" t="str">
            <v>5211-30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1764.54</v>
          </cell>
          <cell r="P45">
            <v>0</v>
          </cell>
          <cell r="Q45">
            <v>0</v>
          </cell>
          <cell r="R45">
            <v>297.07</v>
          </cell>
          <cell r="S45">
            <v>0</v>
          </cell>
          <cell r="X45">
            <v>2061.61</v>
          </cell>
        </row>
        <row r="46">
          <cell r="C46" t="str">
            <v>UPA CAXANGÁ - CG Nº 007/2022</v>
          </cell>
          <cell r="E46" t="str">
            <v xml:space="preserve">ANDRE EVANDRO BATISTA DA SILVA </v>
          </cell>
          <cell r="G46" t="str">
            <v>3 - Administrativo</v>
          </cell>
          <cell r="H46" t="str">
            <v>5143-10</v>
          </cell>
          <cell r="I46" t="str">
            <v>08/2026</v>
          </cell>
          <cell r="J46" t="str">
            <v>2 - Diarista</v>
          </cell>
          <cell r="K46">
            <v>44</v>
          </cell>
          <cell r="L46">
            <v>1823.5</v>
          </cell>
          <cell r="P46">
            <v>0</v>
          </cell>
          <cell r="Q46">
            <v>0</v>
          </cell>
          <cell r="R46">
            <v>855.52</v>
          </cell>
          <cell r="S46">
            <v>0</v>
          </cell>
          <cell r="X46">
            <v>2679.02</v>
          </cell>
        </row>
        <row r="47">
          <cell r="C47" t="str">
            <v>UPA CAXANGÁ - CG Nº 007/2022</v>
          </cell>
          <cell r="E47" t="str">
            <v>ANDRE FELIPE DE LIMA</v>
          </cell>
          <cell r="G47" t="str">
            <v>2 - Outros Profissionais da Saúde</v>
          </cell>
          <cell r="H47" t="str">
            <v>2235-05</v>
          </cell>
          <cell r="I47" t="str">
            <v>08/2026</v>
          </cell>
          <cell r="J47" t="str">
            <v>2 - Diarista</v>
          </cell>
          <cell r="K47">
            <v>40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X47">
            <v>1229.58</v>
          </cell>
        </row>
        <row r="48">
          <cell r="C48" t="str">
            <v>UPA CAXANGÁ - CG Nº 007/2022</v>
          </cell>
          <cell r="E48" t="str">
            <v>ANDRE LUIS DA SILVA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3225</v>
          </cell>
          <cell r="S48">
            <v>101.8</v>
          </cell>
          <cell r="X48">
            <v>4947.8</v>
          </cell>
        </row>
        <row r="49">
          <cell r="C49" t="str">
            <v>UPA CAXANGÁ - CG Nº 007/2022</v>
          </cell>
          <cell r="E49" t="str">
            <v>ANDRE LUIS RODRIGUES SANTOS</v>
          </cell>
          <cell r="G49" t="str">
            <v>2 - Outros Profissionais da Saúde</v>
          </cell>
          <cell r="H49" t="str">
            <v>3222-05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3056.52</v>
          </cell>
          <cell r="S49">
            <v>0</v>
          </cell>
          <cell r="X49">
            <v>4677.5200000000004</v>
          </cell>
        </row>
        <row r="50">
          <cell r="C50" t="str">
            <v>UPA CAXANGÁ - CG Nº 007/2022</v>
          </cell>
          <cell r="E50" t="str">
            <v>ANDREA LOURDES DE OLIVEIRA</v>
          </cell>
          <cell r="G50" t="str">
            <v>3 - Administrativo</v>
          </cell>
          <cell r="H50" t="str">
            <v>7823-20</v>
          </cell>
          <cell r="I50" t="str">
            <v>08/2026</v>
          </cell>
          <cell r="J50" t="str">
            <v>2 - Diarista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357.84</v>
          </cell>
          <cell r="S50">
            <v>0</v>
          </cell>
          <cell r="X50">
            <v>1978.84</v>
          </cell>
        </row>
        <row r="51">
          <cell r="C51" t="str">
            <v>UPA CAXANGÁ - CG Nº 007/2022</v>
          </cell>
          <cell r="E51" t="str">
            <v>ANDREA PEREIRA PAZ</v>
          </cell>
          <cell r="G51" t="str">
            <v>2 - Outros Profissionais da Saúde</v>
          </cell>
          <cell r="H51" t="str">
            <v>3222-05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3344.13</v>
          </cell>
          <cell r="S51">
            <v>0</v>
          </cell>
          <cell r="X51">
            <v>4965.13</v>
          </cell>
        </row>
        <row r="52">
          <cell r="C52" t="str">
            <v>UPA CAXANGÁ - CG Nº 007/2022</v>
          </cell>
          <cell r="E52" t="str">
            <v xml:space="preserve">ANGELA MARIA DE OLIVEIRA GOMES </v>
          </cell>
          <cell r="G52" t="str">
            <v>2 - Outros Profissionais da Saúde</v>
          </cell>
          <cell r="H52" t="str">
            <v>3222-05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X52">
            <v>795.2</v>
          </cell>
        </row>
        <row r="53">
          <cell r="C53" t="str">
            <v>UPA CAXANGÁ - CG Nº 007/2022</v>
          </cell>
          <cell r="E53" t="str">
            <v>ANTONY MIGUEL DA PAZ FONSECA</v>
          </cell>
          <cell r="G53" t="str">
            <v>3 - Administrativo</v>
          </cell>
          <cell r="H53" t="str">
            <v>4110-05</v>
          </cell>
          <cell r="I53" t="str">
            <v>08/2026</v>
          </cell>
          <cell r="J53" t="str">
            <v>2 - Diarista</v>
          </cell>
          <cell r="K53">
            <v>20</v>
          </cell>
          <cell r="L53">
            <v>710.78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X53">
            <v>710.78</v>
          </cell>
        </row>
        <row r="54">
          <cell r="C54" t="str">
            <v>UPA CAXANGÁ - CG Nº 007/2022</v>
          </cell>
          <cell r="E54" t="str">
            <v>ARTHUR JOSE ROCHA DA SILVA</v>
          </cell>
          <cell r="G54" t="str">
            <v>2 - Outros Profissionais da Saúde</v>
          </cell>
          <cell r="H54" t="str">
            <v>2235-05</v>
          </cell>
          <cell r="I54" t="str">
            <v>08/2026</v>
          </cell>
          <cell r="J54" t="str">
            <v>2 - Diarista</v>
          </cell>
          <cell r="K54">
            <v>40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X54">
            <v>1147.5999999999999</v>
          </cell>
        </row>
        <row r="55">
          <cell r="C55" t="str">
            <v>UPA CAXANGÁ - CG Nº 007/2022</v>
          </cell>
          <cell r="E55" t="str">
            <v xml:space="preserve">ARTHUR LUCAS ALVES </v>
          </cell>
          <cell r="G55" t="str">
            <v>3 - Administrativo</v>
          </cell>
          <cell r="H55" t="str">
            <v>4110-05</v>
          </cell>
          <cell r="I55" t="str">
            <v>08/2026</v>
          </cell>
          <cell r="J55" t="str">
            <v>2 - Diarista</v>
          </cell>
          <cell r="K55">
            <v>20</v>
          </cell>
          <cell r="L55">
            <v>761.55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X55">
            <v>761.55</v>
          </cell>
        </row>
        <row r="56">
          <cell r="C56" t="str">
            <v>UPA CAXANGÁ - CG Nº 007/2022</v>
          </cell>
          <cell r="E56" t="str">
            <v>AYLA KARLA DO NASCIMENTO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2528.4299999999998</v>
          </cell>
          <cell r="S56">
            <v>101.8</v>
          </cell>
          <cell r="X56">
            <v>4251.2300000000005</v>
          </cell>
        </row>
        <row r="57">
          <cell r="C57" t="str">
            <v>UPA CAXANGÁ - CG Nº 007/2022</v>
          </cell>
          <cell r="E57" t="str">
            <v>BRENDA NEIVA RIBEIRO</v>
          </cell>
          <cell r="G57" t="str">
            <v>2 - Outros Profissionais da Saúde</v>
          </cell>
          <cell r="H57" t="str">
            <v>2235-05</v>
          </cell>
          <cell r="I57" t="str">
            <v>08/2026</v>
          </cell>
          <cell r="J57" t="str">
            <v>2 - Diarista</v>
          </cell>
          <cell r="K57">
            <v>40</v>
          </cell>
          <cell r="L57">
            <v>1859.03</v>
          </cell>
          <cell r="P57">
            <v>0</v>
          </cell>
          <cell r="Q57">
            <v>0</v>
          </cell>
          <cell r="R57">
            <v>4346.1499999999996</v>
          </cell>
          <cell r="S57">
            <v>902.25</v>
          </cell>
          <cell r="X57">
            <v>7107.4299999999994</v>
          </cell>
        </row>
        <row r="58">
          <cell r="C58" t="str">
            <v>UPA CAXANGÁ - CG Nº 007/2022</v>
          </cell>
          <cell r="E58" t="str">
            <v xml:space="preserve">BRENO JONATA SILVA MARTINS </v>
          </cell>
          <cell r="G58" t="str">
            <v>3 - Administrativo</v>
          </cell>
          <cell r="H58" t="str">
            <v>7823-20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426.48</v>
          </cell>
          <cell r="S58">
            <v>0</v>
          </cell>
          <cell r="X58">
            <v>2047.48</v>
          </cell>
        </row>
        <row r="59">
          <cell r="C59" t="str">
            <v>UPA CAXANGÁ - CG Nº 007/2022</v>
          </cell>
          <cell r="E59" t="str">
            <v>BRUNO EDSON OLIVEIRA DA SILVA</v>
          </cell>
          <cell r="G59" t="str">
            <v>3 - Administrativo</v>
          </cell>
          <cell r="H59" t="str">
            <v>3131-15</v>
          </cell>
          <cell r="I59" t="str">
            <v>08/2026</v>
          </cell>
          <cell r="J59" t="str">
            <v>2 - Diarista</v>
          </cell>
          <cell r="K59">
            <v>44</v>
          </cell>
          <cell r="L59">
            <v>2652.36</v>
          </cell>
          <cell r="P59">
            <v>0</v>
          </cell>
          <cell r="Q59">
            <v>0</v>
          </cell>
          <cell r="R59">
            <v>795.71</v>
          </cell>
          <cell r="S59">
            <v>0</v>
          </cell>
          <cell r="X59">
            <v>3448.07</v>
          </cell>
        </row>
        <row r="60">
          <cell r="C60" t="str">
            <v>UPA CAXANGÁ - CG Nº 007/2022</v>
          </cell>
          <cell r="E60" t="str">
            <v>BRUNO MANOEL DE OLIVEIRA</v>
          </cell>
          <cell r="G60" t="str">
            <v>3 - Administrativo</v>
          </cell>
          <cell r="H60" t="str">
            <v>7823-20</v>
          </cell>
          <cell r="I60" t="str">
            <v>08/2026</v>
          </cell>
          <cell r="J60" t="str">
            <v>1 - Plantonista</v>
          </cell>
          <cell r="K60">
            <v>36</v>
          </cell>
          <cell r="L60">
            <v>1621</v>
          </cell>
          <cell r="P60">
            <v>0</v>
          </cell>
          <cell r="Q60">
            <v>0</v>
          </cell>
          <cell r="R60">
            <v>672.33</v>
          </cell>
          <cell r="S60">
            <v>300</v>
          </cell>
          <cell r="X60">
            <v>2593.33</v>
          </cell>
        </row>
        <row r="61">
          <cell r="C61" t="str">
            <v>UPA CAXANGÁ - CG Nº 007/2022</v>
          </cell>
          <cell r="E61" t="str">
            <v>CAIO BEZERRA DE SOUZA SILVA</v>
          </cell>
          <cell r="G61" t="str">
            <v>3 - Administrativo</v>
          </cell>
          <cell r="H61" t="str">
            <v>3132-20</v>
          </cell>
          <cell r="I61" t="str">
            <v>08/2026</v>
          </cell>
          <cell r="J61" t="str">
            <v>1 - Plantonista</v>
          </cell>
          <cell r="K61">
            <v>44</v>
          </cell>
          <cell r="L61">
            <v>2519.7399999999998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X61">
            <v>2519.7399999999998</v>
          </cell>
        </row>
        <row r="62">
          <cell r="C62" t="str">
            <v>UPA CAXANGÁ - CG Nº 007/2022</v>
          </cell>
          <cell r="E62" t="str">
            <v>CAIO CESAR DE LIMA SILVA</v>
          </cell>
          <cell r="G62" t="str">
            <v>1 - Médico</v>
          </cell>
          <cell r="H62" t="str">
            <v>2251-25</v>
          </cell>
          <cell r="I62" t="str">
            <v>08/2026</v>
          </cell>
          <cell r="J62" t="str">
            <v>1 - Plantonista</v>
          </cell>
          <cell r="K62">
            <v>24</v>
          </cell>
          <cell r="L62">
            <v>3664.85</v>
          </cell>
          <cell r="P62">
            <v>0</v>
          </cell>
          <cell r="Q62">
            <v>0</v>
          </cell>
          <cell r="R62">
            <v>1966.46</v>
          </cell>
          <cell r="S62">
            <v>600</v>
          </cell>
          <cell r="X62">
            <v>6231.3099999999995</v>
          </cell>
        </row>
        <row r="63">
          <cell r="C63" t="str">
            <v>UPA CAXANGÁ - CG Nº 007/2022</v>
          </cell>
          <cell r="E63" t="str">
            <v>CAMILLY FERNANDES DE MESSIAS</v>
          </cell>
          <cell r="G63" t="str">
            <v>3 - Administrativo</v>
          </cell>
          <cell r="H63" t="str">
            <v>5211-30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0</v>
          </cell>
          <cell r="P63">
            <v>0</v>
          </cell>
          <cell r="Q63">
            <v>0</v>
          </cell>
          <cell r="R63">
            <v>2412.94</v>
          </cell>
          <cell r="S63">
            <v>0</v>
          </cell>
          <cell r="X63">
            <v>2412.94</v>
          </cell>
        </row>
        <row r="64">
          <cell r="C64" t="str">
            <v>UPA CAXANGÁ - CG Nº 007/2022</v>
          </cell>
          <cell r="E64" t="str">
            <v>CARLA MARIA DOS SANTOS</v>
          </cell>
          <cell r="G64" t="str">
            <v>2 - Outros Profissionais da Saúde</v>
          </cell>
          <cell r="H64" t="str">
            <v>2235-05</v>
          </cell>
          <cell r="I64" t="str">
            <v>08/2026</v>
          </cell>
          <cell r="J64" t="str">
            <v>1 - Plantonista</v>
          </cell>
          <cell r="K64">
            <v>40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X64">
            <v>780.35</v>
          </cell>
        </row>
        <row r="65">
          <cell r="C65" t="str">
            <v>UPA CAXANGÁ - CG Nº 007/2022</v>
          </cell>
          <cell r="E65" t="str">
            <v>CARLOS ALBERTO DA SILVA BARBOSA</v>
          </cell>
          <cell r="G65" t="str">
            <v>2 - Outros Profissionais da Saúde</v>
          </cell>
          <cell r="H65" t="str">
            <v>3222-05</v>
          </cell>
          <cell r="I65" t="str">
            <v>08/2026</v>
          </cell>
          <cell r="J65" t="str">
            <v>1 - Plantonista</v>
          </cell>
          <cell r="K65">
            <v>44</v>
          </cell>
          <cell r="L65">
            <v>0</v>
          </cell>
          <cell r="P65">
            <v>0</v>
          </cell>
          <cell r="Q65">
            <v>0</v>
          </cell>
          <cell r="R65">
            <v>52.98</v>
          </cell>
          <cell r="S65">
            <v>0</v>
          </cell>
          <cell r="X65">
            <v>52.98</v>
          </cell>
        </row>
        <row r="66">
          <cell r="C66" t="str">
            <v>UPA CAXANGÁ - CG Nº 007/2022</v>
          </cell>
          <cell r="E66" t="str">
            <v>CARLOS ALBERTO SANTOS DA ROCHA</v>
          </cell>
          <cell r="G66" t="str">
            <v>3 - Administrativo</v>
          </cell>
          <cell r="H66" t="str">
            <v>4221-10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1667.19</v>
          </cell>
          <cell r="P66">
            <v>0</v>
          </cell>
          <cell r="Q66">
            <v>0</v>
          </cell>
          <cell r="R66">
            <v>490.92</v>
          </cell>
          <cell r="S66">
            <v>136.76</v>
          </cell>
          <cell r="X66">
            <v>2294.87</v>
          </cell>
        </row>
        <row r="67">
          <cell r="C67" t="str">
            <v>UPA CAXANGÁ - CG Nº 007/2022</v>
          </cell>
          <cell r="E67" t="str">
            <v>CARLOS ALBERTO VIEIRA DA SILVA</v>
          </cell>
          <cell r="G67" t="str">
            <v>2 - Outros Profissionais da Saúde</v>
          </cell>
          <cell r="H67" t="str">
            <v>3222-05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X67">
            <v>75.03</v>
          </cell>
        </row>
        <row r="68">
          <cell r="C68" t="str">
            <v>UPA CAXANGÁ - CG Nº 007/2022</v>
          </cell>
          <cell r="E68" t="str">
            <v>CARLOS DOUGLAS DE ARAUJO</v>
          </cell>
          <cell r="G68" t="str">
            <v>2 - Outros Profissionais da Saúde</v>
          </cell>
          <cell r="H68" t="str">
            <v>3222-05</v>
          </cell>
          <cell r="I68" t="str">
            <v>08/2026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2786.54</v>
          </cell>
          <cell r="S68">
            <v>101.8</v>
          </cell>
          <cell r="X68">
            <v>4509.34</v>
          </cell>
        </row>
        <row r="69">
          <cell r="C69" t="str">
            <v>UPA CAXANGÁ - CG Nº 007/2022</v>
          </cell>
          <cell r="E69" t="str">
            <v>CARLOS EDUARDO DE OLIVEIRA ALVES</v>
          </cell>
          <cell r="G69" t="str">
            <v>2 - Outros Profissionais da Saúde</v>
          </cell>
          <cell r="H69" t="str">
            <v>3226-05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1774.43</v>
          </cell>
          <cell r="P69">
            <v>0</v>
          </cell>
          <cell r="Q69">
            <v>0</v>
          </cell>
          <cell r="R69">
            <v>342.41</v>
          </cell>
          <cell r="S69">
            <v>0</v>
          </cell>
          <cell r="X69">
            <v>2116.84</v>
          </cell>
        </row>
        <row r="70">
          <cell r="C70" t="str">
            <v>UPA CAXANGÁ - CG Nº 007/2022</v>
          </cell>
          <cell r="E70" t="str">
            <v xml:space="preserve">CARLOS GOMES NUNES DOS SANTOS </v>
          </cell>
          <cell r="G70" t="str">
            <v>2 - Outros Profissionais da Saúde</v>
          </cell>
          <cell r="H70" t="str">
            <v>2237-10</v>
          </cell>
          <cell r="I70" t="str">
            <v>08/2026</v>
          </cell>
          <cell r="J70" t="str">
            <v>1 - Plantonista</v>
          </cell>
          <cell r="K70">
            <v>36</v>
          </cell>
          <cell r="L70">
            <v>3561.72</v>
          </cell>
          <cell r="P70">
            <v>0</v>
          </cell>
          <cell r="Q70">
            <v>0</v>
          </cell>
          <cell r="R70">
            <v>802.29</v>
          </cell>
          <cell r="S70">
            <v>0</v>
          </cell>
          <cell r="X70">
            <v>4364.01</v>
          </cell>
        </row>
        <row r="71">
          <cell r="C71" t="str">
            <v>UPA CAXANGÁ - CG Nº 007/2022</v>
          </cell>
          <cell r="E71" t="str">
            <v>CAROLAYNE AMANDA ARAUJO DE OLIVEIRA</v>
          </cell>
          <cell r="G71" t="str">
            <v>2 - Outros Profissionais da Saúde</v>
          </cell>
          <cell r="H71" t="str">
            <v>5152-05</v>
          </cell>
          <cell r="I71" t="str">
            <v>08/2026</v>
          </cell>
          <cell r="J71" t="str">
            <v>1 - Plantonista</v>
          </cell>
          <cell r="K71">
            <v>36</v>
          </cell>
          <cell r="L71">
            <v>1621</v>
          </cell>
          <cell r="P71">
            <v>0</v>
          </cell>
          <cell r="Q71">
            <v>0</v>
          </cell>
          <cell r="R71">
            <v>1316.53</v>
          </cell>
          <cell r="S71">
            <v>101.8</v>
          </cell>
          <cell r="X71">
            <v>3039.33</v>
          </cell>
        </row>
        <row r="72">
          <cell r="C72" t="str">
            <v>UPA CAXANGÁ - CG Nº 007/2022</v>
          </cell>
          <cell r="E72" t="str">
            <v>CHRISTIANE LUIZA DE FREITAS</v>
          </cell>
          <cell r="G72" t="str">
            <v>2 - Outros Profissionais da Saúde</v>
          </cell>
          <cell r="H72" t="str">
            <v>2235-05</v>
          </cell>
          <cell r="I72" t="str">
            <v>08/2026</v>
          </cell>
          <cell r="J72" t="str">
            <v>1 - Plantonista</v>
          </cell>
          <cell r="K72">
            <v>40</v>
          </cell>
          <cell r="L72">
            <v>2394.11</v>
          </cell>
          <cell r="P72">
            <v>0</v>
          </cell>
          <cell r="Q72">
            <v>0</v>
          </cell>
          <cell r="R72">
            <v>15943.55</v>
          </cell>
          <cell r="S72">
            <v>131.68</v>
          </cell>
          <cell r="X72">
            <v>18469.34</v>
          </cell>
        </row>
        <row r="73">
          <cell r="C73" t="str">
            <v>UPA CAXANGÁ - CG Nº 007/2022</v>
          </cell>
          <cell r="E73" t="str">
            <v>CINTIA JOSE DE FRANCA DE LIMA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1 - Plantonista</v>
          </cell>
          <cell r="K73">
            <v>44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X73">
            <v>898.07</v>
          </cell>
        </row>
        <row r="74">
          <cell r="C74" t="str">
            <v>UPA CAXANGÁ - CG Nº 007/2022</v>
          </cell>
          <cell r="E74" t="str">
            <v>CINTIA MARIA ALBUQUERQUE MOREIRA ANDRADE</v>
          </cell>
          <cell r="G74" t="str">
            <v>2 - Outros Profissionais da Saúde</v>
          </cell>
          <cell r="H74" t="str">
            <v>2235-05</v>
          </cell>
          <cell r="I74" t="str">
            <v>08/2026</v>
          </cell>
          <cell r="J74" t="str">
            <v>1 - Plantonista</v>
          </cell>
          <cell r="K74">
            <v>40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X74">
            <v>691.71</v>
          </cell>
        </row>
        <row r="75">
          <cell r="C75" t="str">
            <v>UPA CAXANGÁ - CG Nº 007/2022</v>
          </cell>
          <cell r="E75" t="str">
            <v>CLAUDIA SIMONE BARBOSA AVELINO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4608.68</v>
          </cell>
          <cell r="S75">
            <v>101.8</v>
          </cell>
          <cell r="X75">
            <v>6331.4800000000005</v>
          </cell>
        </row>
        <row r="76">
          <cell r="C76" t="str">
            <v>UPA CAXANGÁ - CG Nº 007/2022</v>
          </cell>
          <cell r="E76" t="str">
            <v>CLAYDSON SANTOS DA SILVA</v>
          </cell>
          <cell r="G76" t="str">
            <v>3 - Administrativo</v>
          </cell>
          <cell r="H76" t="str">
            <v>4110-05</v>
          </cell>
          <cell r="I76" t="str">
            <v>08/2026</v>
          </cell>
          <cell r="J76" t="str">
            <v>2 - Diarista</v>
          </cell>
          <cell r="K76">
            <v>44</v>
          </cell>
          <cell r="L76">
            <v>2352.64</v>
          </cell>
          <cell r="P76">
            <v>0</v>
          </cell>
          <cell r="Q76">
            <v>0</v>
          </cell>
          <cell r="R76">
            <v>352.9</v>
          </cell>
          <cell r="S76">
            <v>463</v>
          </cell>
          <cell r="X76">
            <v>3168.54</v>
          </cell>
        </row>
        <row r="77">
          <cell r="C77" t="str">
            <v>UPA CAXANGÁ - CG Nº 007/2022</v>
          </cell>
          <cell r="E77" t="str">
            <v>CLEIDJANE GONCALVES LINS</v>
          </cell>
          <cell r="G77" t="str">
            <v>3 - Administrativo</v>
          </cell>
          <cell r="H77" t="str">
            <v>4221-10</v>
          </cell>
          <cell r="I77" t="str">
            <v>08/2026</v>
          </cell>
          <cell r="J77" t="str">
            <v>1 - Plantonista</v>
          </cell>
          <cell r="K77">
            <v>44</v>
          </cell>
          <cell r="L77">
            <v>1667.19</v>
          </cell>
          <cell r="P77">
            <v>0</v>
          </cell>
          <cell r="Q77">
            <v>0</v>
          </cell>
          <cell r="R77">
            <v>686.73</v>
          </cell>
          <cell r="S77">
            <v>0</v>
          </cell>
          <cell r="X77">
            <v>2353.92</v>
          </cell>
        </row>
        <row r="78">
          <cell r="C78" t="str">
            <v>UPA CAXANGÁ - CG Nº 007/2022</v>
          </cell>
          <cell r="E78" t="str">
            <v xml:space="preserve">CLEIDSON CHARLES BARBOSA DOS SANTOS </v>
          </cell>
          <cell r="G78" t="str">
            <v>2 - Outros Profissionais da Saúde</v>
          </cell>
          <cell r="H78" t="str">
            <v>2516-05</v>
          </cell>
          <cell r="I78" t="str">
            <v>08/2026</v>
          </cell>
          <cell r="J78" t="str">
            <v>1 - Plantonista</v>
          </cell>
          <cell r="K78">
            <v>30</v>
          </cell>
          <cell r="L78">
            <v>3322.75</v>
          </cell>
          <cell r="P78">
            <v>0</v>
          </cell>
          <cell r="Q78">
            <v>0</v>
          </cell>
          <cell r="R78">
            <v>324.2</v>
          </cell>
          <cell r="S78">
            <v>0</v>
          </cell>
          <cell r="X78">
            <v>3646.95</v>
          </cell>
        </row>
        <row r="79">
          <cell r="C79" t="str">
            <v>UPA CAXANGÁ - CG Nº 007/2022</v>
          </cell>
          <cell r="E79" t="str">
            <v>CLEITON FABIO SANTANA DA SILVA</v>
          </cell>
          <cell r="G79" t="str">
            <v>3 - Administrativo</v>
          </cell>
          <cell r="H79" t="str">
            <v>5151-10</v>
          </cell>
          <cell r="I79" t="str">
            <v>08/2026</v>
          </cell>
          <cell r="J79" t="str">
            <v>1 - Plantonista</v>
          </cell>
          <cell r="K79">
            <v>36</v>
          </cell>
          <cell r="L79">
            <v>1654.71</v>
          </cell>
          <cell r="P79">
            <v>0</v>
          </cell>
          <cell r="Q79">
            <v>0</v>
          </cell>
          <cell r="R79">
            <v>387.1</v>
          </cell>
          <cell r="S79">
            <v>0</v>
          </cell>
          <cell r="X79">
            <v>2041.81</v>
          </cell>
        </row>
        <row r="80">
          <cell r="C80" t="str">
            <v>UPA CAXANGÁ - CG Nº 007/2022</v>
          </cell>
          <cell r="E80" t="str">
            <v>COSMO ALVES SOBRAL</v>
          </cell>
          <cell r="G80" t="str">
            <v>2 - Outros Profissionais da Saúde</v>
          </cell>
          <cell r="H80" t="str">
            <v>3226-05</v>
          </cell>
          <cell r="I80" t="str">
            <v>08/2026</v>
          </cell>
          <cell r="J80" t="str">
            <v>1 - Plantonista</v>
          </cell>
          <cell r="K80">
            <v>44</v>
          </cell>
          <cell r="L80">
            <v>1774.43</v>
          </cell>
          <cell r="P80">
            <v>0</v>
          </cell>
          <cell r="Q80">
            <v>0</v>
          </cell>
          <cell r="R80">
            <v>911.15</v>
          </cell>
          <cell r="S80">
            <v>101.8</v>
          </cell>
          <cell r="X80">
            <v>2787.38</v>
          </cell>
        </row>
        <row r="81">
          <cell r="C81" t="str">
            <v>UPA CAXANGÁ - CG Nº 007/2022</v>
          </cell>
          <cell r="E81" t="str">
            <v>CRISTIANA MARIA DA SILVA</v>
          </cell>
          <cell r="G81" t="str">
            <v>2 - Outros Profissionais da Saúde</v>
          </cell>
          <cell r="H81" t="str">
            <v>3222-05</v>
          </cell>
          <cell r="I81" t="str">
            <v>08/2026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3069.71</v>
          </cell>
          <cell r="S81">
            <v>101.8</v>
          </cell>
          <cell r="X81">
            <v>4792.51</v>
          </cell>
        </row>
        <row r="82">
          <cell r="C82" t="str">
            <v>UPA CAXANGÁ - CG Nº 007/2022</v>
          </cell>
          <cell r="E82" t="str">
            <v>CRISTIANO RAELI</v>
          </cell>
          <cell r="G82" t="str">
            <v>2 - Outros Profissionais da Saúde</v>
          </cell>
          <cell r="H82" t="str">
            <v>3241-15</v>
          </cell>
          <cell r="I82" t="str">
            <v>08/2026</v>
          </cell>
          <cell r="J82" t="str">
            <v>1 - Plantonista</v>
          </cell>
          <cell r="K82">
            <v>24</v>
          </cell>
          <cell r="L82">
            <v>2732.28</v>
          </cell>
          <cell r="P82">
            <v>0</v>
          </cell>
          <cell r="Q82">
            <v>0</v>
          </cell>
          <cell r="R82">
            <v>1854.74</v>
          </cell>
          <cell r="S82">
            <v>0</v>
          </cell>
          <cell r="X82">
            <v>4587.0200000000004</v>
          </cell>
        </row>
        <row r="83">
          <cell r="C83" t="str">
            <v>UPA CAXANGÁ - CG Nº 007/2022</v>
          </cell>
          <cell r="E83" t="str">
            <v>CYNTHIA MEDEIROS ZEFERINO</v>
          </cell>
          <cell r="G83" t="str">
            <v>2 - Outros Profissionais da Saúde</v>
          </cell>
          <cell r="H83" t="str">
            <v>2235-05</v>
          </cell>
          <cell r="I83" t="str">
            <v>08/2026</v>
          </cell>
          <cell r="J83" t="str">
            <v>1 - Plantonista</v>
          </cell>
          <cell r="K83">
            <v>40</v>
          </cell>
          <cell r="L83">
            <v>2737.97</v>
          </cell>
          <cell r="P83">
            <v>0</v>
          </cell>
          <cell r="Q83">
            <v>0</v>
          </cell>
          <cell r="R83">
            <v>14196.81</v>
          </cell>
          <cell r="S83">
            <v>510</v>
          </cell>
          <cell r="X83">
            <v>17444.78</v>
          </cell>
        </row>
        <row r="84">
          <cell r="C84" t="str">
            <v>UPA CAXANGÁ - CG Nº 007/2022</v>
          </cell>
          <cell r="E84" t="str">
            <v xml:space="preserve">DANIELLE DIAS LEAO 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X84">
            <v>795.2</v>
          </cell>
        </row>
        <row r="85">
          <cell r="C85" t="str">
            <v>UPA CAXANGÁ - CG Nº 007/2022</v>
          </cell>
          <cell r="E85" t="str">
            <v>DANIELLE LOPES DE VASCONCELOS</v>
          </cell>
          <cell r="G85" t="str">
            <v>2 - Outros Profissionais da Saúde</v>
          </cell>
          <cell r="H85" t="str">
            <v>3222-05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X85">
            <v>906.19</v>
          </cell>
        </row>
        <row r="86">
          <cell r="C86" t="str">
            <v>UPA CAXANGÁ - CG Nº 007/2022</v>
          </cell>
          <cell r="E86" t="str">
            <v>DANIELLE SIQUEIRA CAMPOS GONZALEZ CONSONI</v>
          </cell>
          <cell r="G86" t="str">
            <v>2 - Outros Profissionais da Saúde</v>
          </cell>
          <cell r="H86" t="str">
            <v>2516-05</v>
          </cell>
          <cell r="I86" t="str">
            <v>08/2026</v>
          </cell>
          <cell r="J86" t="str">
            <v>1 - Plantonista</v>
          </cell>
          <cell r="K86">
            <v>24</v>
          </cell>
          <cell r="L86">
            <v>3322.75</v>
          </cell>
          <cell r="P86">
            <v>0</v>
          </cell>
          <cell r="Q86">
            <v>0</v>
          </cell>
          <cell r="R86">
            <v>644.20000000000005</v>
          </cell>
          <cell r="S86">
            <v>300</v>
          </cell>
          <cell r="X86">
            <v>4266.95</v>
          </cell>
        </row>
        <row r="87">
          <cell r="C87" t="str">
            <v>UPA CAXANGÁ - CG Nº 007/2022</v>
          </cell>
          <cell r="E87" t="str">
            <v>DANIELLY MARTINS BARBOSA</v>
          </cell>
          <cell r="G87" t="str">
            <v>3 - Administrativo</v>
          </cell>
          <cell r="H87" t="str">
            <v>1312-05</v>
          </cell>
          <cell r="I87" t="str">
            <v>08/2026</v>
          </cell>
          <cell r="J87" t="str">
            <v>2 - Diarista</v>
          </cell>
          <cell r="K87">
            <v>44</v>
          </cell>
          <cell r="L87">
            <v>22527.16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X87">
            <v>22527.16</v>
          </cell>
        </row>
        <row r="88">
          <cell r="C88" t="str">
            <v>UPA CAXANGÁ - CG Nº 007/2022</v>
          </cell>
          <cell r="E88" t="str">
            <v>DANUTTA BRISSANTT SILVA</v>
          </cell>
          <cell r="G88" t="str">
            <v>2 - Outros Profissionais da Saúde</v>
          </cell>
          <cell r="H88" t="str">
            <v>2235-05</v>
          </cell>
          <cell r="I88" t="str">
            <v>08/2026</v>
          </cell>
          <cell r="J88" t="str">
            <v>2 - Diarista</v>
          </cell>
          <cell r="K88">
            <v>40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X88">
            <v>12217.33</v>
          </cell>
        </row>
        <row r="89">
          <cell r="C89" t="str">
            <v>UPA CAXANGÁ - CG Nº 007/2022</v>
          </cell>
          <cell r="E89" t="str">
            <v>DAYANE GABRIEL DA SILVA</v>
          </cell>
          <cell r="G89" t="str">
            <v>2 - Outros Profissionais da Saúde</v>
          </cell>
          <cell r="H89" t="str">
            <v>3222-05</v>
          </cell>
          <cell r="I89" t="str">
            <v>08/2026</v>
          </cell>
          <cell r="J89" t="str">
            <v>1 - Plantonista</v>
          </cell>
          <cell r="K89">
            <v>44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X89">
            <v>2628.05</v>
          </cell>
        </row>
        <row r="90">
          <cell r="C90" t="str">
            <v>UPA CAXANGÁ - CG Nº 007/2022</v>
          </cell>
          <cell r="E90" t="str">
            <v>DAYANNE ADRYELLE SALES DE MENDONÇA</v>
          </cell>
          <cell r="G90" t="str">
            <v>2 - Outros Profissionais da Saúde</v>
          </cell>
          <cell r="H90" t="str">
            <v>3222-05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3814.88</v>
          </cell>
          <cell r="S90">
            <v>101.8</v>
          </cell>
          <cell r="X90">
            <v>5537.68</v>
          </cell>
        </row>
        <row r="91">
          <cell r="C91" t="str">
            <v>UPA CAXANGÁ - CG Nº 007/2022</v>
          </cell>
          <cell r="E91" t="str">
            <v xml:space="preserve">DAYVSON CARLOS BARROS DA SILVA </v>
          </cell>
          <cell r="G91" t="str">
            <v>2 - Outros Profissionais da Saúde</v>
          </cell>
          <cell r="H91" t="str">
            <v>2235-05</v>
          </cell>
          <cell r="I91" t="str">
            <v>08/2026</v>
          </cell>
          <cell r="J91" t="str">
            <v>1 - Plantonista</v>
          </cell>
          <cell r="K91">
            <v>40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X91">
            <v>448.26</v>
          </cell>
        </row>
        <row r="92">
          <cell r="C92" t="str">
            <v>UPA CAXANGÁ - CG Nº 007/2022</v>
          </cell>
          <cell r="E92" t="str">
            <v>DEBORA DE CASSIA DOS SANTOS</v>
          </cell>
          <cell r="G92" t="str">
            <v>2 - Outros Profissionais da Saúde</v>
          </cell>
          <cell r="H92" t="str">
            <v>3222-05</v>
          </cell>
          <cell r="I92" t="str">
            <v>08/2026</v>
          </cell>
          <cell r="J92" t="str">
            <v>2 - Diarista</v>
          </cell>
          <cell r="K92">
            <v>44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X92">
            <v>1511.71</v>
          </cell>
        </row>
        <row r="93">
          <cell r="C93" t="str">
            <v>UPA CAXANGÁ - CG Nº 007/2022</v>
          </cell>
          <cell r="E93" t="str">
            <v>DEBORA MIRELLA CARNEIRO DOS SANTOS</v>
          </cell>
          <cell r="G93" t="str">
            <v>3 - Administrativo</v>
          </cell>
          <cell r="H93" t="str">
            <v>4221-10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1667.19</v>
          </cell>
          <cell r="P93">
            <v>0</v>
          </cell>
          <cell r="Q93">
            <v>0</v>
          </cell>
          <cell r="R93">
            <v>776.96</v>
          </cell>
          <cell r="S93">
            <v>136.76</v>
          </cell>
          <cell r="X93">
            <v>2580.91</v>
          </cell>
        </row>
        <row r="94">
          <cell r="C94" t="str">
            <v>UPA CAXANGÁ - CG Nº 007/2022</v>
          </cell>
          <cell r="E94" t="str">
            <v xml:space="preserve">DEBORA ROBERTA DOS SANTOS </v>
          </cell>
          <cell r="G94" t="str">
            <v>2 - Outros Profissionais da Saúde</v>
          </cell>
          <cell r="H94" t="str">
            <v>2235-05</v>
          </cell>
          <cell r="I94" t="str">
            <v>08/2026</v>
          </cell>
          <cell r="J94" t="str">
            <v>2 - Diarista</v>
          </cell>
          <cell r="K94">
            <v>40</v>
          </cell>
          <cell r="L94">
            <v>1859.03</v>
          </cell>
          <cell r="P94">
            <v>0</v>
          </cell>
          <cell r="Q94">
            <v>0</v>
          </cell>
          <cell r="R94">
            <v>2998.59</v>
          </cell>
          <cell r="S94">
            <v>0</v>
          </cell>
          <cell r="X94">
            <v>4857.62</v>
          </cell>
        </row>
        <row r="95">
          <cell r="C95" t="str">
            <v>UPA CAXANGÁ - CG Nº 007/2022</v>
          </cell>
          <cell r="E95" t="str">
            <v>DEIZY DEIVID MARINA DE MENDONCA</v>
          </cell>
          <cell r="G95" t="str">
            <v>2 - Outros Profissionais da Saúde</v>
          </cell>
          <cell r="H95" t="str">
            <v>3222-05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1066.71</v>
          </cell>
        </row>
        <row r="96">
          <cell r="C96" t="str">
            <v>UPA CAXANGÁ - CG Nº 007/2022</v>
          </cell>
          <cell r="E96" t="str">
            <v>DENISE DIAS LEAO</v>
          </cell>
          <cell r="G96" t="str">
            <v>2 - Outros Profissionais da Saúde</v>
          </cell>
          <cell r="H96" t="str">
            <v>3222-05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3118.57</v>
          </cell>
          <cell r="S96">
            <v>0</v>
          </cell>
          <cell r="X96">
            <v>4739.57</v>
          </cell>
        </row>
        <row r="97">
          <cell r="C97" t="str">
            <v>UPA CAXANGÁ - CG Nº 007/2022</v>
          </cell>
          <cell r="E97" t="str">
            <v>DIANA DUARTE COSTA E SILVA</v>
          </cell>
          <cell r="G97" t="str">
            <v>2 - Outros Profissionais da Saúde</v>
          </cell>
          <cell r="H97" t="str">
            <v>2235-05</v>
          </cell>
          <cell r="I97" t="str">
            <v>08/2026</v>
          </cell>
          <cell r="J97" t="str">
            <v>1 - Plantonista</v>
          </cell>
          <cell r="K97">
            <v>40</v>
          </cell>
          <cell r="L97">
            <v>2566.8200000000002</v>
          </cell>
          <cell r="P97">
            <v>0</v>
          </cell>
          <cell r="Q97">
            <v>0</v>
          </cell>
          <cell r="R97">
            <v>18260.72</v>
          </cell>
          <cell r="S97">
            <v>441.68</v>
          </cell>
          <cell r="X97">
            <v>21269.22</v>
          </cell>
        </row>
        <row r="98">
          <cell r="C98" t="str">
            <v>UPA CAXANGÁ - CG Nº 007/2022</v>
          </cell>
          <cell r="E98" t="str">
            <v>DIEGO RAFAEL TEIXEIRA CARDOSO</v>
          </cell>
          <cell r="G98" t="str">
            <v>3 - Administrativo</v>
          </cell>
          <cell r="H98" t="str">
            <v>4221-10</v>
          </cell>
          <cell r="I98" t="str">
            <v>08/2026</v>
          </cell>
          <cell r="J98" t="str">
            <v>1 - Plantonista</v>
          </cell>
          <cell r="K98">
            <v>44</v>
          </cell>
          <cell r="L98">
            <v>1667.19</v>
          </cell>
          <cell r="P98">
            <v>0</v>
          </cell>
          <cell r="Q98">
            <v>0</v>
          </cell>
          <cell r="R98">
            <v>695.16</v>
          </cell>
          <cell r="S98">
            <v>136.76</v>
          </cell>
          <cell r="X98">
            <v>2499.1099999999997</v>
          </cell>
        </row>
        <row r="99">
          <cell r="C99" t="str">
            <v>UPA CAXANGÁ - CG Nº 007/2022</v>
          </cell>
          <cell r="E99" t="str">
            <v>EDILSON PEREIRA DE ABREU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2 - Diarista</v>
          </cell>
          <cell r="K99">
            <v>44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X99">
            <v>1550.7</v>
          </cell>
        </row>
        <row r="100">
          <cell r="C100" t="str">
            <v>UPA CAXANGÁ - CG Nº 007/2022</v>
          </cell>
          <cell r="E100" t="str">
            <v>EDNA CLEIDE ALVES GOMES</v>
          </cell>
          <cell r="G100" t="str">
            <v>2 - Outros Profissionais da Saúde</v>
          </cell>
          <cell r="H100" t="str">
            <v>3222-05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0</v>
          </cell>
          <cell r="P100">
            <v>0</v>
          </cell>
          <cell r="Q100">
            <v>0</v>
          </cell>
          <cell r="R100">
            <v>2416.0300000000002</v>
          </cell>
          <cell r="S100">
            <v>0</v>
          </cell>
          <cell r="X100">
            <v>2416.0300000000002</v>
          </cell>
        </row>
        <row r="101">
          <cell r="C101" t="str">
            <v>UPA CAXANGÁ - CG Nº 007/2022</v>
          </cell>
          <cell r="E101" t="str">
            <v>EDNETE MARIA MOURA DA SILVA</v>
          </cell>
          <cell r="G101" t="str">
            <v>3 - Administrativo</v>
          </cell>
          <cell r="H101" t="str">
            <v>5134-30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1654.71</v>
          </cell>
          <cell r="P101">
            <v>0</v>
          </cell>
          <cell r="Q101">
            <v>0</v>
          </cell>
          <cell r="R101">
            <v>391.74</v>
          </cell>
          <cell r="S101">
            <v>0</v>
          </cell>
          <cell r="X101">
            <v>2046.45</v>
          </cell>
        </row>
        <row r="102">
          <cell r="C102" t="str">
            <v>UPA CAXANGÁ - CG Nº 007/2022</v>
          </cell>
          <cell r="E102" t="str">
            <v xml:space="preserve">EDSON FELICIANO ALVES </v>
          </cell>
          <cell r="G102" t="str">
            <v>3 - Administrativo</v>
          </cell>
          <cell r="H102" t="str">
            <v>5211-30</v>
          </cell>
          <cell r="I102" t="str">
            <v>08/2026</v>
          </cell>
          <cell r="J102" t="str">
            <v>2 - Diarista</v>
          </cell>
          <cell r="K102">
            <v>44</v>
          </cell>
          <cell r="L102">
            <v>1764.54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X102">
            <v>1764.54</v>
          </cell>
        </row>
        <row r="103">
          <cell r="C103" t="str">
            <v>UPA CAXANGÁ - CG Nº 007/2022</v>
          </cell>
          <cell r="E103" t="str">
            <v>EDUARDO DA SILVA RAMOS</v>
          </cell>
          <cell r="G103" t="str">
            <v>2 - Outros Profissionais da Saúde</v>
          </cell>
          <cell r="H103" t="str">
            <v>3222-05</v>
          </cell>
          <cell r="I103" t="str">
            <v>08/2026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3767.72</v>
          </cell>
          <cell r="S103">
            <v>0</v>
          </cell>
          <cell r="X103">
            <v>5388.7199999999993</v>
          </cell>
        </row>
        <row r="104">
          <cell r="C104" t="str">
            <v>UPA CAXANGÁ - CG Nº 007/2022</v>
          </cell>
          <cell r="E104" t="str">
            <v>EDVALDO FERREIRA DE AGUIAR</v>
          </cell>
          <cell r="G104" t="str">
            <v>2 - Outros Profissionais da Saúde</v>
          </cell>
          <cell r="H104" t="str">
            <v>3222-05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X104">
            <v>252</v>
          </cell>
        </row>
        <row r="105">
          <cell r="C105" t="str">
            <v>UPA CAXANGÁ - CG Nº 007/2022</v>
          </cell>
          <cell r="E105" t="str">
            <v>ELANE CRISTINA LEONIDAS ALVES</v>
          </cell>
          <cell r="G105" t="str">
            <v>2 - Outros Profissionais da Saúde</v>
          </cell>
          <cell r="H105" t="str">
            <v>2235-05</v>
          </cell>
          <cell r="I105" t="str">
            <v>08/2026</v>
          </cell>
          <cell r="J105" t="str">
            <v>1 - Plantonista</v>
          </cell>
          <cell r="K105">
            <v>40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X105">
            <v>960.85</v>
          </cell>
        </row>
        <row r="106">
          <cell r="C106" t="str">
            <v>UPA CAXANGÁ - CG Nº 007/2022</v>
          </cell>
          <cell r="E106" t="str">
            <v xml:space="preserve">ELICE RAFAELA NASCIMENTO COSTA FRANCA </v>
          </cell>
          <cell r="G106" t="str">
            <v>2 - Outros Profissionais da Saúde</v>
          </cell>
          <cell r="H106" t="str">
            <v>5152-05</v>
          </cell>
          <cell r="I106" t="str">
            <v>08/2026</v>
          </cell>
          <cell r="J106" t="str">
            <v>1 - Plantonista</v>
          </cell>
          <cell r="K106">
            <v>36</v>
          </cell>
          <cell r="L106">
            <v>1621</v>
          </cell>
          <cell r="P106">
            <v>0</v>
          </cell>
          <cell r="Q106">
            <v>0</v>
          </cell>
          <cell r="R106">
            <v>584.5</v>
          </cell>
          <cell r="S106">
            <v>101.8</v>
          </cell>
          <cell r="X106">
            <v>2307.3000000000002</v>
          </cell>
        </row>
        <row r="107">
          <cell r="C107" t="str">
            <v>UPA CAXANGÁ - CG Nº 007/2022</v>
          </cell>
          <cell r="E107" t="str">
            <v>ELISANGELA FERREIRA AGUIAR DE LIMA</v>
          </cell>
          <cell r="G107" t="str">
            <v>2 - Outros Profissionais da Saúde</v>
          </cell>
          <cell r="H107" t="str">
            <v>3222-05</v>
          </cell>
          <cell r="I107" t="str">
            <v>08/2026</v>
          </cell>
          <cell r="J107" t="str">
            <v>2 - Diarista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2028.2</v>
          </cell>
          <cell r="S107">
            <v>0</v>
          </cell>
          <cell r="X107">
            <v>3649.2</v>
          </cell>
        </row>
        <row r="108">
          <cell r="C108" t="str">
            <v>UPA CAXANGÁ - CG Nº 007/2022</v>
          </cell>
          <cell r="E108" t="str">
            <v xml:space="preserve">ELISSANDRA DA SILVA MACIEL </v>
          </cell>
          <cell r="G108" t="str">
            <v>2 - Outros Profissionais da Saúde</v>
          </cell>
          <cell r="H108" t="str">
            <v>2235-05</v>
          </cell>
          <cell r="I108" t="str">
            <v>08/2026</v>
          </cell>
          <cell r="J108" t="str">
            <v>1 - Plantonista</v>
          </cell>
          <cell r="K108">
            <v>40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X108">
            <v>4204.5600000000004</v>
          </cell>
        </row>
        <row r="109">
          <cell r="C109" t="str">
            <v>UPA CAXANGÁ - CG Nº 007/2022</v>
          </cell>
          <cell r="E109" t="str">
            <v>ELIZA DE SOUZA SIQUEIRA LEAL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2690.77</v>
          </cell>
          <cell r="S109">
            <v>101.8</v>
          </cell>
          <cell r="X109">
            <v>4413.5700000000006</v>
          </cell>
        </row>
        <row r="110">
          <cell r="C110" t="str">
            <v>UPA CAXANGÁ - CG Nº 007/2022</v>
          </cell>
          <cell r="E110" t="str">
            <v>ELIZANGELA MARTINS DE OLIVEIRA</v>
          </cell>
          <cell r="G110" t="str">
            <v>2 - Outros Profissionais da Saúde</v>
          </cell>
          <cell r="H110" t="str">
            <v>3222-05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X110">
            <v>1647.65</v>
          </cell>
        </row>
        <row r="111">
          <cell r="C111" t="str">
            <v>UPA CAXANGÁ - CG Nº 007/2022</v>
          </cell>
          <cell r="E111" t="str">
            <v>ELIZANGELA MONTEIRO DA ROCHA</v>
          </cell>
          <cell r="G111" t="str">
            <v>2 - Outros Profissionais da Saúde</v>
          </cell>
          <cell r="H111" t="str">
            <v>2235-05</v>
          </cell>
          <cell r="I111" t="str">
            <v>08/2026</v>
          </cell>
          <cell r="J111" t="str">
            <v>2 - Diarista</v>
          </cell>
          <cell r="K111">
            <v>40</v>
          </cell>
          <cell r="L111">
            <v>2909.09</v>
          </cell>
          <cell r="P111">
            <v>0</v>
          </cell>
          <cell r="Q111">
            <v>0</v>
          </cell>
          <cell r="R111">
            <v>23609.09</v>
          </cell>
          <cell r="S111">
            <v>441.68</v>
          </cell>
          <cell r="X111">
            <v>26959.86</v>
          </cell>
        </row>
        <row r="112">
          <cell r="C112" t="str">
            <v>UPA CAXANGÁ - CG Nº 007/2022</v>
          </cell>
          <cell r="E112" t="str">
            <v>ELIZIA CORREIA DE AGUIAR NETA</v>
          </cell>
          <cell r="G112" t="str">
            <v>2 - Outros Profissionais da Saúde</v>
          </cell>
          <cell r="H112" t="str">
            <v>3222-05</v>
          </cell>
          <cell r="I112" t="str">
            <v>08/2026</v>
          </cell>
          <cell r="J112" t="str">
            <v>1 - Plantonista</v>
          </cell>
          <cell r="K112">
            <v>44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X112">
            <v>1897.19</v>
          </cell>
        </row>
        <row r="113">
          <cell r="C113" t="str">
            <v>UPA CAXANGÁ - CG Nº 007/2022</v>
          </cell>
          <cell r="E113" t="str">
            <v>EMANUEL FERREIRA DA SILVA</v>
          </cell>
          <cell r="G113" t="str">
            <v>3 - Administrativo</v>
          </cell>
          <cell r="H113" t="str">
            <v>4221-10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1667.19</v>
          </cell>
          <cell r="P113">
            <v>0</v>
          </cell>
          <cell r="Q113">
            <v>0</v>
          </cell>
          <cell r="R113">
            <v>675.98</v>
          </cell>
          <cell r="S113">
            <v>136.76</v>
          </cell>
          <cell r="X113">
            <v>2479.9300000000003</v>
          </cell>
        </row>
        <row r="114">
          <cell r="C114" t="str">
            <v>UPA CAXANGÁ - CG Nº 007/2022</v>
          </cell>
          <cell r="E114" t="str">
            <v>EMERSON LUIZ DO NASCIMENTO CORREIA</v>
          </cell>
          <cell r="G114" t="str">
            <v>2 - Outros Profissionais da Saúde</v>
          </cell>
          <cell r="H114" t="str">
            <v>2235-05</v>
          </cell>
          <cell r="I114" t="str">
            <v>08/2026</v>
          </cell>
          <cell r="J114" t="str">
            <v>1 - Plantonista</v>
          </cell>
          <cell r="K114">
            <v>40</v>
          </cell>
          <cell r="L114">
            <v>1859.03</v>
          </cell>
          <cell r="P114">
            <v>0</v>
          </cell>
          <cell r="Q114">
            <v>0</v>
          </cell>
          <cell r="R114">
            <v>7624.65</v>
          </cell>
          <cell r="S114">
            <v>102.25</v>
          </cell>
          <cell r="X114">
            <v>9585.93</v>
          </cell>
        </row>
        <row r="115">
          <cell r="C115" t="str">
            <v>UPA CAXANGÁ - CG Nº 007/2022</v>
          </cell>
          <cell r="E115" t="str">
            <v>ENI ARAUJO GOMES</v>
          </cell>
          <cell r="G115" t="str">
            <v>1 - Médico</v>
          </cell>
          <cell r="H115" t="str">
            <v>2251-25</v>
          </cell>
          <cell r="I115" t="str">
            <v>08/2026</v>
          </cell>
          <cell r="J115" t="str">
            <v>1 - Plantonista</v>
          </cell>
          <cell r="K115">
            <v>24</v>
          </cell>
          <cell r="L115">
            <v>3664.85</v>
          </cell>
          <cell r="P115">
            <v>0</v>
          </cell>
          <cell r="Q115">
            <v>0</v>
          </cell>
          <cell r="R115">
            <v>991.1</v>
          </cell>
          <cell r="S115">
            <v>0</v>
          </cell>
          <cell r="X115">
            <v>4655.95</v>
          </cell>
        </row>
        <row r="116">
          <cell r="C116" t="str">
            <v>UPA CAXANGÁ - CG Nº 007/2022</v>
          </cell>
          <cell r="E116" t="str">
            <v>ERCILIO MARQUES BRANDAO NETO</v>
          </cell>
          <cell r="G116" t="str">
            <v>2 - Outros Profissionais da Saúde</v>
          </cell>
          <cell r="H116" t="str">
            <v>2235-05</v>
          </cell>
          <cell r="I116" t="str">
            <v>08/2026</v>
          </cell>
          <cell r="J116" t="str">
            <v>1 - Plantonista</v>
          </cell>
          <cell r="K116">
            <v>40</v>
          </cell>
          <cell r="L116">
            <v>2221.9</v>
          </cell>
          <cell r="P116">
            <v>0</v>
          </cell>
          <cell r="Q116">
            <v>0</v>
          </cell>
          <cell r="R116">
            <v>19289.43</v>
          </cell>
          <cell r="S116">
            <v>522.20000000000005</v>
          </cell>
          <cell r="X116">
            <v>22033.530000000002</v>
          </cell>
        </row>
        <row r="117">
          <cell r="C117" t="str">
            <v>UPA CAXANGÁ - CG Nº 007/2022</v>
          </cell>
          <cell r="E117" t="str">
            <v xml:space="preserve">ERIKA CRISTINA DA SILVA </v>
          </cell>
          <cell r="G117" t="str">
            <v>3 - Administrativo</v>
          </cell>
          <cell r="H117" t="str">
            <v>4110-05</v>
          </cell>
          <cell r="I117" t="str">
            <v>08/2026</v>
          </cell>
          <cell r="J117" t="str">
            <v>2 - Diarista</v>
          </cell>
          <cell r="K117">
            <v>20</v>
          </cell>
          <cell r="L117">
            <v>761.54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X117">
            <v>761.54</v>
          </cell>
        </row>
        <row r="118">
          <cell r="C118" t="str">
            <v>UPA CAXANGÁ - CG Nº 007/2022</v>
          </cell>
          <cell r="E118" t="str">
            <v>ERIKA MARIA DA SILVA</v>
          </cell>
          <cell r="G118" t="str">
            <v>2 - Outros Profissionais da Saúde</v>
          </cell>
          <cell r="H118" t="str">
            <v>3222-05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2588.4499999999998</v>
          </cell>
          <cell r="S118">
            <v>0</v>
          </cell>
          <cell r="X118">
            <v>4209.45</v>
          </cell>
        </row>
        <row r="119">
          <cell r="C119" t="str">
            <v>UPA CAXANGÁ - CG Nº 007/2022</v>
          </cell>
          <cell r="E119" t="str">
            <v>ERNANDO AGEMIRO DA SILVA</v>
          </cell>
          <cell r="G119" t="str">
            <v>2 - Outros Profissionais da Saúde</v>
          </cell>
          <cell r="H119" t="str">
            <v>3222-05</v>
          </cell>
          <cell r="I119" t="str">
            <v>08/2026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2461.0100000000002</v>
          </cell>
          <cell r="S119">
            <v>101.8</v>
          </cell>
          <cell r="X119">
            <v>4183.8100000000004</v>
          </cell>
        </row>
        <row r="120">
          <cell r="C120" t="str">
            <v>UPA CAXANGÁ - CG Nº 007/2022</v>
          </cell>
          <cell r="E120" t="str">
            <v>ERONILDO MARTINS DA ROCHA</v>
          </cell>
          <cell r="G120" t="str">
            <v>2 - Outros Profissionais da Saúde</v>
          </cell>
          <cell r="H120" t="str">
            <v>3222-05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2946.61</v>
          </cell>
          <cell r="S120">
            <v>0</v>
          </cell>
          <cell r="X120">
            <v>4567.6100000000006</v>
          </cell>
        </row>
        <row r="121">
          <cell r="C121" t="str">
            <v>UPA CAXANGÁ - CG Nº 007/2022</v>
          </cell>
          <cell r="E121" t="str">
            <v>ESTER LUISE DO NASCIMENTO MARTINS</v>
          </cell>
          <cell r="G121" t="str">
            <v>3 - Administrativo</v>
          </cell>
          <cell r="H121" t="str">
            <v>4110-05</v>
          </cell>
          <cell r="I121" t="str">
            <v>08/2026</v>
          </cell>
          <cell r="J121" t="str">
            <v>2 - Diarista</v>
          </cell>
          <cell r="K121">
            <v>20</v>
          </cell>
          <cell r="L121">
            <v>710.78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X121">
            <v>710.78</v>
          </cell>
        </row>
        <row r="122">
          <cell r="C122" t="str">
            <v>UPA CAXANGÁ - CG Nº 007/2022</v>
          </cell>
          <cell r="E122" t="str">
            <v>EVANDRA BATISTA SILVA PINHEIRO</v>
          </cell>
          <cell r="G122" t="str">
            <v>2 - Outros Profissionais da Saúde</v>
          </cell>
          <cell r="H122" t="str">
            <v>2235-05</v>
          </cell>
          <cell r="I122" t="str">
            <v>08/2026</v>
          </cell>
          <cell r="J122" t="str">
            <v>1 - Plantonista</v>
          </cell>
          <cell r="K122">
            <v>40</v>
          </cell>
          <cell r="L122">
            <v>2394.11</v>
          </cell>
          <cell r="P122">
            <v>0</v>
          </cell>
          <cell r="Q122">
            <v>0</v>
          </cell>
          <cell r="R122">
            <v>12680.41</v>
          </cell>
          <cell r="S122">
            <v>310</v>
          </cell>
          <cell r="X122">
            <v>15384.52</v>
          </cell>
        </row>
        <row r="123">
          <cell r="C123" t="str">
            <v>UPA CAXANGÁ - CG Nº 007/2022</v>
          </cell>
          <cell r="E123" t="str">
            <v>EVELYNE ALVES DE SOUSA</v>
          </cell>
          <cell r="G123" t="str">
            <v>2 - Outros Profissionais da Saúde</v>
          </cell>
          <cell r="H123" t="str">
            <v>2234-05</v>
          </cell>
          <cell r="I123" t="str">
            <v>08/2026</v>
          </cell>
          <cell r="J123" t="str">
            <v>1 - Plantonista</v>
          </cell>
          <cell r="K123">
            <v>24</v>
          </cell>
          <cell r="L123">
            <v>4224.6899999999996</v>
          </cell>
          <cell r="P123">
            <v>0</v>
          </cell>
          <cell r="Q123">
            <v>0</v>
          </cell>
          <cell r="R123">
            <v>1530.76</v>
          </cell>
          <cell r="S123">
            <v>0</v>
          </cell>
          <cell r="X123">
            <v>5755.45</v>
          </cell>
        </row>
        <row r="124">
          <cell r="C124" t="str">
            <v>UPA CAXANGÁ - CG Nº 007/2022</v>
          </cell>
          <cell r="E124" t="str">
            <v>EVERTON  RODRIGUES DO NASCIMENTO</v>
          </cell>
          <cell r="G124" t="str">
            <v>2 - Outros Profissionais da Saúde</v>
          </cell>
          <cell r="H124" t="str">
            <v>2236-05</v>
          </cell>
          <cell r="I124" t="str">
            <v>08/2026</v>
          </cell>
          <cell r="J124" t="str">
            <v>1 - Plantonista</v>
          </cell>
          <cell r="K124">
            <v>30</v>
          </cell>
          <cell r="L124">
            <v>1963.85</v>
          </cell>
          <cell r="P124">
            <v>0</v>
          </cell>
          <cell r="Q124">
            <v>0</v>
          </cell>
          <cell r="R124">
            <v>852.44</v>
          </cell>
          <cell r="S124">
            <v>471.32</v>
          </cell>
          <cell r="X124">
            <v>3287.61</v>
          </cell>
        </row>
        <row r="125">
          <cell r="C125" t="str">
            <v>UPA CAXANGÁ - CG Nº 007/2022</v>
          </cell>
          <cell r="E125" t="str">
            <v xml:space="preserve">FABIANA COSMA PAVAO </v>
          </cell>
          <cell r="G125" t="str">
            <v>2 - Outros Profissionais da Saúde</v>
          </cell>
          <cell r="H125" t="str">
            <v>3222-05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0</v>
          </cell>
          <cell r="Q125">
            <v>0</v>
          </cell>
          <cell r="R125">
            <v>2420.35</v>
          </cell>
          <cell r="S125">
            <v>100</v>
          </cell>
          <cell r="X125">
            <v>4141.3500000000004</v>
          </cell>
        </row>
        <row r="126">
          <cell r="C126" t="str">
            <v>UPA CAXANGÁ - CG Nº 007/2022</v>
          </cell>
          <cell r="E126" t="str">
            <v>FABIOLA LIMA DOS SANTOS</v>
          </cell>
          <cell r="G126" t="str">
            <v>2 - Outros Profissionais da Saúde</v>
          </cell>
          <cell r="H126" t="str">
            <v>3222-05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1621</v>
          </cell>
          <cell r="P126">
            <v>0</v>
          </cell>
          <cell r="Q126">
            <v>0</v>
          </cell>
          <cell r="R126">
            <v>3784.56</v>
          </cell>
          <cell r="S126">
            <v>0</v>
          </cell>
          <cell r="X126">
            <v>5405.5599999999995</v>
          </cell>
        </row>
        <row r="127">
          <cell r="C127" t="str">
            <v>UPA CAXANGÁ - CG Nº 007/2022</v>
          </cell>
          <cell r="E127" t="str">
            <v>FERNANDA CLARA DE PAIVA MELO ALBUQUERQUE ALVES</v>
          </cell>
          <cell r="G127" t="str">
            <v>2 - Outros Profissionais da Saúde</v>
          </cell>
          <cell r="H127" t="str">
            <v>2235-05</v>
          </cell>
          <cell r="I127" t="str">
            <v>08/2026</v>
          </cell>
          <cell r="J127" t="str">
            <v>1 - Plantonista</v>
          </cell>
          <cell r="K127">
            <v>40</v>
          </cell>
          <cell r="L127">
            <v>2221.9</v>
          </cell>
          <cell r="P127">
            <v>0</v>
          </cell>
          <cell r="Q127">
            <v>0</v>
          </cell>
          <cell r="R127">
            <v>2420.48</v>
          </cell>
          <cell r="S127">
            <v>0</v>
          </cell>
          <cell r="X127">
            <v>4642.38</v>
          </cell>
        </row>
        <row r="128">
          <cell r="C128" t="str">
            <v>UPA CAXANGÁ - CG Nº 007/2022</v>
          </cell>
          <cell r="E128" t="str">
            <v>FERNANDO ANIBAL FIALHO CANTARELLI</v>
          </cell>
          <cell r="G128" t="str">
            <v>1 - Médico</v>
          </cell>
          <cell r="H128" t="str">
            <v>2251-25</v>
          </cell>
          <cell r="I128" t="str">
            <v>08/2026</v>
          </cell>
          <cell r="J128" t="str">
            <v>1 - Plantonista</v>
          </cell>
          <cell r="K128">
            <v>24</v>
          </cell>
          <cell r="L128">
            <v>7329.18</v>
          </cell>
          <cell r="P128">
            <v>0</v>
          </cell>
          <cell r="Q128">
            <v>0</v>
          </cell>
          <cell r="R128">
            <v>1423.58</v>
          </cell>
          <cell r="S128">
            <v>486.26</v>
          </cell>
          <cell r="X128">
            <v>9239.02</v>
          </cell>
        </row>
        <row r="129">
          <cell r="C129" t="str">
            <v>UPA CAXANGÁ - CG Nº 007/2022</v>
          </cell>
          <cell r="E129" t="str">
            <v>FILIPE JORGE CAVALCANTI DO REGO</v>
          </cell>
          <cell r="G129" t="str">
            <v>2 - Outros Profissionais da Saúde</v>
          </cell>
          <cell r="H129" t="str">
            <v>3241-15</v>
          </cell>
          <cell r="I129" t="str">
            <v>08/2026</v>
          </cell>
          <cell r="J129" t="str">
            <v>1 - Plantonista</v>
          </cell>
          <cell r="K129">
            <v>24</v>
          </cell>
          <cell r="L129">
            <v>2732.28</v>
          </cell>
          <cell r="P129">
            <v>0</v>
          </cell>
          <cell r="Q129">
            <v>0</v>
          </cell>
          <cell r="R129">
            <v>2310.62</v>
          </cell>
          <cell r="S129">
            <v>0</v>
          </cell>
          <cell r="X129">
            <v>5042.8999999999996</v>
          </cell>
        </row>
        <row r="130">
          <cell r="C130" t="str">
            <v>UPA CAXANGÁ - CG Nº 007/2022</v>
          </cell>
          <cell r="E130" t="str">
            <v>FRANCISCO DE ASSIS DE LIMA</v>
          </cell>
          <cell r="G130" t="str">
            <v>2 - Outros Profissionais da Saúde</v>
          </cell>
          <cell r="H130" t="str">
            <v>3241-15</v>
          </cell>
          <cell r="I130" t="str">
            <v>08/2026</v>
          </cell>
          <cell r="J130" t="str">
            <v>1 - Plantonista</v>
          </cell>
          <cell r="K130">
            <v>24</v>
          </cell>
          <cell r="L130">
            <v>2732.28</v>
          </cell>
          <cell r="P130">
            <v>0</v>
          </cell>
          <cell r="Q130">
            <v>0</v>
          </cell>
          <cell r="R130">
            <v>2411.61</v>
          </cell>
          <cell r="S130">
            <v>0</v>
          </cell>
          <cell r="X130">
            <v>5143.8900000000003</v>
          </cell>
        </row>
        <row r="131">
          <cell r="C131" t="str">
            <v>UPA CAXANGÁ - CG Nº 007/2022</v>
          </cell>
          <cell r="E131" t="str">
            <v>GABRIEL ANTONIO RODRIGUES DE FREITAS</v>
          </cell>
          <cell r="G131" t="str">
            <v>3 - Administrativo</v>
          </cell>
          <cell r="H131" t="str">
            <v>4110-05</v>
          </cell>
          <cell r="I131" t="str">
            <v>08/2026</v>
          </cell>
          <cell r="J131" t="str">
            <v>2 - Diarista</v>
          </cell>
          <cell r="K131">
            <v>20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X131">
            <v>1552.7</v>
          </cell>
        </row>
        <row r="132">
          <cell r="C132" t="str">
            <v>UPA CAXANGÁ - CG Nº 007/2022</v>
          </cell>
          <cell r="E132" t="str">
            <v xml:space="preserve">GABRIEL MARTINS GOUVEIA </v>
          </cell>
          <cell r="G132" t="str">
            <v>3 - Administrativo</v>
          </cell>
          <cell r="H132" t="str">
            <v>4110-05</v>
          </cell>
          <cell r="I132" t="str">
            <v>08/2026</v>
          </cell>
          <cell r="J132" t="str">
            <v>2 - Diarista</v>
          </cell>
          <cell r="K132">
            <v>20</v>
          </cell>
          <cell r="L132">
            <v>761.55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X132">
            <v>761.55</v>
          </cell>
        </row>
        <row r="133">
          <cell r="C133" t="str">
            <v>UPA CAXANGÁ - CG Nº 007/2022</v>
          </cell>
          <cell r="E133" t="str">
            <v xml:space="preserve">GABRIELA GOMES DIAS </v>
          </cell>
          <cell r="G133" t="str">
            <v>2 - Outros Profissionais da Saúde</v>
          </cell>
          <cell r="H133" t="str">
            <v>3222-05</v>
          </cell>
          <cell r="I133" t="str">
            <v>08/2026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2134.63</v>
          </cell>
          <cell r="S133">
            <v>100</v>
          </cell>
          <cell r="X133">
            <v>3855.63</v>
          </cell>
        </row>
        <row r="134">
          <cell r="C134" t="str">
            <v>UPA CAXANGÁ - CG Nº 007/2022</v>
          </cell>
          <cell r="E134" t="str">
            <v>GENILDA MARIA DA SILVA</v>
          </cell>
          <cell r="G134" t="str">
            <v>3 - Administrativo</v>
          </cell>
          <cell r="H134" t="str">
            <v>5211-30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1764.54</v>
          </cell>
          <cell r="P134">
            <v>0</v>
          </cell>
          <cell r="Q134">
            <v>0</v>
          </cell>
          <cell r="R134">
            <v>854.24</v>
          </cell>
          <cell r="S134">
            <v>0</v>
          </cell>
          <cell r="X134">
            <v>2618.7799999999997</v>
          </cell>
        </row>
        <row r="135">
          <cell r="C135" t="str">
            <v>UPA CAXANGÁ - CG Nº 007/2022</v>
          </cell>
          <cell r="E135" t="str">
            <v>GENIVAL SEVERINO DE MENDONCA</v>
          </cell>
          <cell r="G135" t="str">
            <v>3 - Administrativo</v>
          </cell>
          <cell r="H135" t="str">
            <v>7823-20</v>
          </cell>
          <cell r="I135" t="str">
            <v>08/2026</v>
          </cell>
          <cell r="J135" t="str">
            <v>1 - Plantonista</v>
          </cell>
          <cell r="K135">
            <v>36</v>
          </cell>
          <cell r="L135">
            <v>1621</v>
          </cell>
          <cell r="P135">
            <v>0</v>
          </cell>
          <cell r="Q135">
            <v>0</v>
          </cell>
          <cell r="R135">
            <v>962.83</v>
          </cell>
          <cell r="S135">
            <v>300</v>
          </cell>
          <cell r="X135">
            <v>2883.83</v>
          </cell>
        </row>
        <row r="136">
          <cell r="C136" t="str">
            <v>UPA CAXANGÁ - CG Nº 007/2022</v>
          </cell>
          <cell r="E136" t="str">
            <v>GEYCIMARA MARIA DA SILVA</v>
          </cell>
          <cell r="G136" t="str">
            <v>2 - Outros Profissionais da Saúde</v>
          </cell>
          <cell r="H136" t="str">
            <v>2235-05</v>
          </cell>
          <cell r="I136" t="str">
            <v>08/2026</v>
          </cell>
          <cell r="J136" t="str">
            <v>1 - Plantonista</v>
          </cell>
          <cell r="K136">
            <v>40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X136">
            <v>1065.6300000000001</v>
          </cell>
        </row>
        <row r="137">
          <cell r="C137" t="str">
            <v>UPA CAXANGÁ - CG Nº 007/2022</v>
          </cell>
          <cell r="E137" t="str">
            <v>GEYDSON NOBREGA DA SILVA</v>
          </cell>
          <cell r="G137" t="str">
            <v>1 - Médico</v>
          </cell>
          <cell r="H137" t="str">
            <v>2251-25</v>
          </cell>
          <cell r="I137" t="str">
            <v>08/2026</v>
          </cell>
          <cell r="J137" t="str">
            <v>1 - Plantonista</v>
          </cell>
          <cell r="K137">
            <v>24</v>
          </cell>
          <cell r="L137">
            <v>3664.85</v>
          </cell>
          <cell r="P137">
            <v>0</v>
          </cell>
          <cell r="Q137">
            <v>0</v>
          </cell>
          <cell r="R137">
            <v>1690.71</v>
          </cell>
          <cell r="S137">
            <v>600</v>
          </cell>
          <cell r="X137">
            <v>5955.5599999999995</v>
          </cell>
        </row>
        <row r="138">
          <cell r="C138" t="str">
            <v>UPA CAXANGÁ - CG Nº 007/2022</v>
          </cell>
          <cell r="E138" t="str">
            <v xml:space="preserve">GILMAR NASCIMENTO DE LIMA </v>
          </cell>
          <cell r="G138" t="str">
            <v>3 - Administrativo</v>
          </cell>
          <cell r="H138" t="str">
            <v>4221-10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0</v>
          </cell>
          <cell r="P138">
            <v>2693.71</v>
          </cell>
          <cell r="Q138">
            <v>0</v>
          </cell>
          <cell r="R138">
            <v>0</v>
          </cell>
          <cell r="S138">
            <v>0</v>
          </cell>
          <cell r="X138">
            <v>2693.71</v>
          </cell>
        </row>
        <row r="139">
          <cell r="C139" t="str">
            <v>UPA CAXANGÁ - CG Nº 007/2022</v>
          </cell>
          <cell r="E139" t="str">
            <v>GILSON BELARMINO DA SILVA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2184.2800000000002</v>
          </cell>
          <cell r="S139">
            <v>101.8</v>
          </cell>
          <cell r="X139">
            <v>3907.0800000000004</v>
          </cell>
        </row>
        <row r="140">
          <cell r="C140" t="str">
            <v>UPA CAXANGÁ - CG Nº 007/2022</v>
          </cell>
          <cell r="E140" t="str">
            <v>GISLENA HELIDA MATIAS DE CARVALHO</v>
          </cell>
          <cell r="G140" t="str">
            <v>2 - Outros Profissionais da Saúde</v>
          </cell>
          <cell r="H140" t="str">
            <v>2516-05</v>
          </cell>
          <cell r="I140" t="str">
            <v>08/2026</v>
          </cell>
          <cell r="J140" t="str">
            <v>1 - Plantonista</v>
          </cell>
          <cell r="K140">
            <v>30</v>
          </cell>
          <cell r="L140">
            <v>0</v>
          </cell>
          <cell r="P140">
            <v>5799.42</v>
          </cell>
          <cell r="Q140">
            <v>0</v>
          </cell>
          <cell r="R140">
            <v>0</v>
          </cell>
          <cell r="S140">
            <v>0</v>
          </cell>
          <cell r="X140">
            <v>5799.42</v>
          </cell>
        </row>
        <row r="141">
          <cell r="C141" t="str">
            <v>UPA CAXANGÁ - CG Nº 007/2022</v>
          </cell>
          <cell r="E141" t="str">
            <v>GLEICE IARA SANTOS COSTA</v>
          </cell>
          <cell r="G141" t="str">
            <v>2 - Outros Profissionais da Saúde</v>
          </cell>
          <cell r="H141" t="str">
            <v>2236-05</v>
          </cell>
          <cell r="I141" t="str">
            <v>08/2026</v>
          </cell>
          <cell r="J141" t="str">
            <v>1 - Plantonista</v>
          </cell>
          <cell r="K141">
            <v>30</v>
          </cell>
          <cell r="L141">
            <v>1963.85</v>
          </cell>
          <cell r="P141">
            <v>0</v>
          </cell>
          <cell r="Q141">
            <v>0</v>
          </cell>
          <cell r="R141">
            <v>640.29999999999995</v>
          </cell>
          <cell r="S141">
            <v>78.55</v>
          </cell>
          <cell r="X141">
            <v>2682.7</v>
          </cell>
        </row>
        <row r="142">
          <cell r="C142" t="str">
            <v>UPA CAXANGÁ - CG Nº 007/2022</v>
          </cell>
          <cell r="E142" t="str">
            <v>GLEICIANE MARIA DE JESUS PEREIRA SILVA COSTA</v>
          </cell>
          <cell r="G142" t="str">
            <v>2 - Outros Profissionais da Saúde</v>
          </cell>
          <cell r="H142" t="str">
            <v>3222-05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2710.64</v>
          </cell>
          <cell r="S142">
            <v>101.8</v>
          </cell>
          <cell r="X142">
            <v>4433.4399999999996</v>
          </cell>
        </row>
        <row r="143">
          <cell r="C143" t="str">
            <v>UPA CAXANGÁ - CG Nº 007/2022</v>
          </cell>
          <cell r="E143" t="str">
            <v>GLEYDE MARQUES DA SILVA</v>
          </cell>
          <cell r="G143" t="str">
            <v>2 - Outros Profissionais da Saúde</v>
          </cell>
          <cell r="H143" t="str">
            <v>2235-05</v>
          </cell>
          <cell r="I143" t="str">
            <v>08/2026</v>
          </cell>
          <cell r="J143" t="str">
            <v>1 - Plantonista</v>
          </cell>
          <cell r="K143">
            <v>40</v>
          </cell>
          <cell r="L143">
            <v>0</v>
          </cell>
          <cell r="P143">
            <v>5983.61</v>
          </cell>
          <cell r="Q143">
            <v>0</v>
          </cell>
          <cell r="R143">
            <v>16274.96</v>
          </cell>
          <cell r="S143">
            <v>0</v>
          </cell>
          <cell r="X143">
            <v>22258.57</v>
          </cell>
        </row>
        <row r="144">
          <cell r="C144" t="str">
            <v>UPA CAXANGÁ - CG Nº 007/2022</v>
          </cell>
          <cell r="E144" t="str">
            <v>GRACIANO FREIRE DE MEDEIROS</v>
          </cell>
          <cell r="G144" t="str">
            <v>2 - Outros Profissionais da Saúde</v>
          </cell>
          <cell r="H144" t="str">
            <v>2235-05</v>
          </cell>
          <cell r="I144" t="str">
            <v>08/2026</v>
          </cell>
          <cell r="J144" t="str">
            <v>1 - Plantonista</v>
          </cell>
          <cell r="K144">
            <v>40</v>
          </cell>
          <cell r="L144">
            <v>2394.11</v>
          </cell>
          <cell r="P144">
            <v>0</v>
          </cell>
          <cell r="Q144">
            <v>0</v>
          </cell>
          <cell r="R144">
            <v>19809.560000000001</v>
          </cell>
          <cell r="S144">
            <v>641.67999999999995</v>
          </cell>
          <cell r="X144">
            <v>22845.350000000002</v>
          </cell>
        </row>
        <row r="145">
          <cell r="C145" t="str">
            <v>UPA CAXANGÁ - CG Nº 007/2022</v>
          </cell>
          <cell r="E145" t="str">
            <v>GREICE TATIANA PEREIRA DA SILVA</v>
          </cell>
          <cell r="G145" t="str">
            <v>2 - Outros Profissionais da Saúde</v>
          </cell>
          <cell r="H145" t="str">
            <v>2235-05</v>
          </cell>
          <cell r="I145" t="str">
            <v>08/2026</v>
          </cell>
          <cell r="J145" t="str">
            <v>1 - Plantonista</v>
          </cell>
          <cell r="K145">
            <v>40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X145">
            <v>1289.6600000000001</v>
          </cell>
        </row>
        <row r="146">
          <cell r="C146" t="str">
            <v>UPA CAXANGÁ - CG Nº 007/2022</v>
          </cell>
          <cell r="E146" t="str">
            <v>GUILHERME UCHOA CAVALCANTI WALMSLEY</v>
          </cell>
          <cell r="G146" t="str">
            <v>1 - Médico</v>
          </cell>
          <cell r="H146" t="str">
            <v>2251-25</v>
          </cell>
          <cell r="I146" t="str">
            <v>08/2026</v>
          </cell>
          <cell r="J146" t="str">
            <v>1 - Plantonista</v>
          </cell>
          <cell r="K146">
            <v>24</v>
          </cell>
          <cell r="L146">
            <v>3664.85</v>
          </cell>
          <cell r="P146">
            <v>0</v>
          </cell>
          <cell r="Q146">
            <v>0</v>
          </cell>
          <cell r="R146">
            <v>2824.6</v>
          </cell>
          <cell r="S146">
            <v>643.28</v>
          </cell>
          <cell r="X146">
            <v>7132.73</v>
          </cell>
        </row>
        <row r="147">
          <cell r="C147" t="str">
            <v>UPA CAXANGÁ - CG Nº 007/2022</v>
          </cell>
          <cell r="E147" t="str">
            <v xml:space="preserve">GYOVANNA HELLEN SOARES MENDES </v>
          </cell>
          <cell r="G147" t="str">
            <v>3 - Administrativo</v>
          </cell>
          <cell r="H147" t="str">
            <v>4110-05</v>
          </cell>
          <cell r="I147" t="str">
            <v>08/2026</v>
          </cell>
          <cell r="J147" t="str">
            <v>2 - Diarista</v>
          </cell>
          <cell r="K147">
            <v>20</v>
          </cell>
          <cell r="L147">
            <v>710.78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X147">
            <v>710.78</v>
          </cell>
        </row>
        <row r="148">
          <cell r="C148" t="str">
            <v>UPA CAXANGÁ - CG Nº 007/2022</v>
          </cell>
          <cell r="E148" t="str">
            <v>HILTON JOSE DA SILVA FILHO</v>
          </cell>
          <cell r="G148" t="str">
            <v>3 - Administrativo</v>
          </cell>
          <cell r="H148" t="str">
            <v>5143-10</v>
          </cell>
          <cell r="I148" t="str">
            <v>08/2026</v>
          </cell>
          <cell r="J148" t="str">
            <v>1 - Plantonista</v>
          </cell>
          <cell r="K148">
            <v>36</v>
          </cell>
          <cell r="L148">
            <v>1823.5</v>
          </cell>
          <cell r="P148">
            <v>0</v>
          </cell>
          <cell r="Q148">
            <v>0</v>
          </cell>
          <cell r="R148">
            <v>820.57</v>
          </cell>
          <cell r="S148">
            <v>0</v>
          </cell>
          <cell r="X148">
            <v>2644.07</v>
          </cell>
        </row>
        <row r="149">
          <cell r="C149" t="str">
            <v>UPA CAXANGÁ - CG Nº 007/2022</v>
          </cell>
          <cell r="E149" t="str">
            <v xml:space="preserve">IGOR HENRIQUE DE FREITAS </v>
          </cell>
          <cell r="G149" t="str">
            <v>3 - Administrativo</v>
          </cell>
          <cell r="H149" t="str">
            <v>4110-05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1989.27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X149">
            <v>1989.27</v>
          </cell>
        </row>
        <row r="150">
          <cell r="C150" t="str">
            <v>UPA CAXANGÁ - CG Nº 007/2022</v>
          </cell>
          <cell r="E150" t="str">
            <v xml:space="preserve">INGRID LARISSA DA SILVA LAURINDO </v>
          </cell>
          <cell r="G150" t="str">
            <v>2 - Outros Profissionais da Saúde</v>
          </cell>
          <cell r="H150" t="str">
            <v>2236-05</v>
          </cell>
          <cell r="I150" t="str">
            <v>08/2026</v>
          </cell>
          <cell r="J150" t="str">
            <v>1 - Plantonista</v>
          </cell>
          <cell r="K150">
            <v>30</v>
          </cell>
          <cell r="L150">
            <v>1963.85</v>
          </cell>
          <cell r="P150">
            <v>0</v>
          </cell>
          <cell r="Q150">
            <v>0</v>
          </cell>
          <cell r="R150">
            <v>552.69000000000005</v>
          </cell>
          <cell r="S150">
            <v>108.01</v>
          </cell>
          <cell r="X150">
            <v>2624.55</v>
          </cell>
        </row>
        <row r="151">
          <cell r="C151" t="str">
            <v>UPA CAXANGÁ - CG Nº 007/2022</v>
          </cell>
          <cell r="E151" t="str">
            <v>IRLA LAILA DOMINGOS DO NASCIMENTO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X151">
            <v>1503.4</v>
          </cell>
        </row>
        <row r="152">
          <cell r="C152" t="str">
            <v>UPA CAXANGÁ - CG Nº 007/2022</v>
          </cell>
          <cell r="E152" t="str">
            <v>IRYS THAYSA DOS SANTOS MATOS</v>
          </cell>
          <cell r="G152" t="str">
            <v>3 - Administrativo</v>
          </cell>
          <cell r="H152" t="str">
            <v>4110-05</v>
          </cell>
          <cell r="I152" t="str">
            <v>08/2026</v>
          </cell>
          <cell r="J152" t="str">
            <v>2 - Diarista</v>
          </cell>
          <cell r="K152">
            <v>20</v>
          </cell>
          <cell r="L152">
            <v>710.78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X152">
            <v>710.78</v>
          </cell>
        </row>
        <row r="153">
          <cell r="C153" t="str">
            <v>UPA CAXANGÁ - CG Nº 007/2022</v>
          </cell>
          <cell r="E153" t="str">
            <v xml:space="preserve">ISABEL CRISTINA VALENÇA BARBOSA CRUZ </v>
          </cell>
          <cell r="G153" t="str">
            <v>3 - Administrativo</v>
          </cell>
          <cell r="H153" t="str">
            <v>4110-30</v>
          </cell>
          <cell r="I153" t="str">
            <v>08/2026</v>
          </cell>
          <cell r="J153" t="str">
            <v>2 - Diarista</v>
          </cell>
          <cell r="K153">
            <v>44</v>
          </cell>
          <cell r="L153">
            <v>2499.42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X153">
            <v>2499.42</v>
          </cell>
        </row>
        <row r="154">
          <cell r="C154" t="str">
            <v>UPA CAXANGÁ - CG Nº 007/2022</v>
          </cell>
          <cell r="E154" t="str">
            <v>ISABEL WANDERLEY DA SILVEIRA BEZERRA</v>
          </cell>
          <cell r="G154" t="str">
            <v>3 - Administrativo</v>
          </cell>
          <cell r="H154" t="str">
            <v>5211-30</v>
          </cell>
          <cell r="I154" t="str">
            <v>08/2026</v>
          </cell>
          <cell r="J154" t="str">
            <v>1 - Plantonista</v>
          </cell>
          <cell r="K154">
            <v>44</v>
          </cell>
          <cell r="L154">
            <v>1764.54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X154">
            <v>1764.54</v>
          </cell>
        </row>
        <row r="155">
          <cell r="C155" t="str">
            <v>UPA CAXANGÁ - CG Nº 007/2022</v>
          </cell>
          <cell r="E155" t="str">
            <v>ISABELLE CRISTINA FELIX DA SILVA</v>
          </cell>
          <cell r="G155" t="str">
            <v>3 - Administrativo</v>
          </cell>
          <cell r="H155" t="str">
            <v>2522-10</v>
          </cell>
          <cell r="I155" t="str">
            <v>08/2026</v>
          </cell>
          <cell r="J155" t="str">
            <v>2 - Diarista</v>
          </cell>
          <cell r="K155">
            <v>44</v>
          </cell>
          <cell r="L155">
            <v>0</v>
          </cell>
          <cell r="P155">
            <v>0</v>
          </cell>
          <cell r="Q155">
            <v>0</v>
          </cell>
          <cell r="R155">
            <v>494.78</v>
          </cell>
          <cell r="S155">
            <v>0</v>
          </cell>
          <cell r="X155">
            <v>494.78</v>
          </cell>
        </row>
        <row r="156">
          <cell r="C156" t="str">
            <v>UPA CAXANGÁ - CG Nº 007/2022</v>
          </cell>
          <cell r="E156" t="str">
            <v>ITIA CRISTINA DA CRUZ PEREIRA</v>
          </cell>
          <cell r="G156" t="str">
            <v>2 - Outros Profissionais da Saúde</v>
          </cell>
          <cell r="H156" t="str">
            <v>3222-05</v>
          </cell>
          <cell r="I156" t="str">
            <v>08/2026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2281.16</v>
          </cell>
          <cell r="S156">
            <v>0</v>
          </cell>
          <cell r="X156">
            <v>3902.16</v>
          </cell>
        </row>
        <row r="157">
          <cell r="C157" t="str">
            <v>UPA CAXANGÁ - CG Nº 007/2022</v>
          </cell>
          <cell r="E157" t="str">
            <v>IVANISE DE LIMA CARDOSO</v>
          </cell>
          <cell r="G157" t="str">
            <v>3 - Administrativo</v>
          </cell>
          <cell r="H157" t="str">
            <v>4221-10</v>
          </cell>
          <cell r="I157" t="str">
            <v>08/2026</v>
          </cell>
          <cell r="J157" t="str">
            <v>1 - Plantonista</v>
          </cell>
          <cell r="K157">
            <v>44</v>
          </cell>
          <cell r="L157">
            <v>1667.19</v>
          </cell>
          <cell r="P157">
            <v>0</v>
          </cell>
          <cell r="Q157">
            <v>0</v>
          </cell>
          <cell r="R157">
            <v>861.93</v>
          </cell>
          <cell r="S157">
            <v>127.64</v>
          </cell>
          <cell r="X157">
            <v>2656.7599999999998</v>
          </cell>
        </row>
        <row r="158">
          <cell r="C158" t="str">
            <v>UPA CAXANGÁ - CG Nº 007/2022</v>
          </cell>
          <cell r="E158" t="str">
            <v>IZABEL DIAS DA SILVA ABREU</v>
          </cell>
          <cell r="G158" t="str">
            <v>3 - Administrativo</v>
          </cell>
          <cell r="H158" t="str">
            <v>2521-05</v>
          </cell>
          <cell r="I158" t="str">
            <v>08/2026</v>
          </cell>
          <cell r="J158" t="str">
            <v>2 - Diarista</v>
          </cell>
          <cell r="K158">
            <v>44</v>
          </cell>
          <cell r="L158">
            <v>3560.86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X158">
            <v>3560.86</v>
          </cell>
        </row>
        <row r="159">
          <cell r="C159" t="str">
            <v>UPA CAXANGÁ - CG Nº 007/2022</v>
          </cell>
          <cell r="E159" t="str">
            <v>IZAQUE DA SILVA PEREIRA</v>
          </cell>
          <cell r="G159" t="str">
            <v>2 - Outros Profissionais da Saúde</v>
          </cell>
          <cell r="H159" t="str">
            <v>3222-05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1667.19</v>
          </cell>
          <cell r="P159">
            <v>0</v>
          </cell>
          <cell r="Q159">
            <v>0</v>
          </cell>
          <cell r="R159">
            <v>324.2</v>
          </cell>
          <cell r="S159">
            <v>0</v>
          </cell>
          <cell r="X159">
            <v>1991.39</v>
          </cell>
        </row>
        <row r="160">
          <cell r="C160" t="str">
            <v>UPA CAXANGÁ - CG Nº 007/2022</v>
          </cell>
          <cell r="E160" t="str">
            <v>JACILENE MARIA DA SILVA ALVES</v>
          </cell>
          <cell r="G160" t="str">
            <v>2 - Outros Profissionais da Saúde</v>
          </cell>
          <cell r="H160" t="str">
            <v>3222-05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2431.63</v>
          </cell>
          <cell r="S160">
            <v>100</v>
          </cell>
          <cell r="X160">
            <v>4152.63</v>
          </cell>
        </row>
        <row r="161">
          <cell r="C161" t="str">
            <v>UPA CAXANGÁ - CG Nº 007/2022</v>
          </cell>
          <cell r="E161" t="str">
            <v>JACKLANNE MICHELLE SOBRAL BARROS</v>
          </cell>
          <cell r="G161" t="str">
            <v>2 - Outros Profissionais da Saúde</v>
          </cell>
          <cell r="H161" t="str">
            <v>2235-05</v>
          </cell>
          <cell r="I161" t="str">
            <v>08/2026</v>
          </cell>
          <cell r="J161" t="str">
            <v>1 - Plantonista</v>
          </cell>
          <cell r="K161">
            <v>40</v>
          </cell>
          <cell r="L161">
            <v>1859.03</v>
          </cell>
          <cell r="P161">
            <v>0</v>
          </cell>
          <cell r="Q161">
            <v>0</v>
          </cell>
          <cell r="R161">
            <v>5174.4799999999996</v>
          </cell>
          <cell r="S161">
            <v>102.25</v>
          </cell>
          <cell r="X161">
            <v>7135.7599999999993</v>
          </cell>
        </row>
        <row r="162">
          <cell r="C162" t="str">
            <v>UPA CAXANGÁ - CG Nº 007/2022</v>
          </cell>
          <cell r="E162" t="str">
            <v xml:space="preserve">JADILSON GUSTAVO COSTA E SILVA </v>
          </cell>
          <cell r="G162" t="str">
            <v>3 - Administrativo</v>
          </cell>
          <cell r="H162" t="str">
            <v>5211-30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1764.54</v>
          </cell>
          <cell r="P162">
            <v>0</v>
          </cell>
          <cell r="Q162">
            <v>0</v>
          </cell>
          <cell r="R162">
            <v>324.2</v>
          </cell>
          <cell r="S162">
            <v>0</v>
          </cell>
          <cell r="X162">
            <v>2088.7399999999998</v>
          </cell>
        </row>
        <row r="163">
          <cell r="C163" t="str">
            <v>UPA CAXANGÁ - CG Nº 007/2022</v>
          </cell>
          <cell r="E163" t="str">
            <v>JAILSON SILVESTRE DE LIMA SILVA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X163">
            <v>75.03</v>
          </cell>
        </row>
        <row r="164">
          <cell r="C164" t="str">
            <v>UPA CAXANGÁ - CG Nº 007/2022</v>
          </cell>
          <cell r="E164" t="str">
            <v>JAMILLE FERREIRA DA SILVA FRANCA</v>
          </cell>
          <cell r="G164" t="str">
            <v>2 - Outros Profissionais da Saúde</v>
          </cell>
          <cell r="H164" t="str">
            <v>2516-05</v>
          </cell>
          <cell r="I164" t="str">
            <v>08/2026</v>
          </cell>
          <cell r="J164" t="str">
            <v>1 - Plantonista</v>
          </cell>
          <cell r="K164">
            <v>30</v>
          </cell>
          <cell r="L164">
            <v>3322.75</v>
          </cell>
          <cell r="P164">
            <v>0</v>
          </cell>
          <cell r="Q164">
            <v>0</v>
          </cell>
          <cell r="R164">
            <v>1135.3599999999999</v>
          </cell>
          <cell r="S164">
            <v>0</v>
          </cell>
          <cell r="X164">
            <v>4458.1099999999997</v>
          </cell>
        </row>
        <row r="165">
          <cell r="C165" t="str">
            <v>UPA CAXANGÁ - CG Nº 007/2022</v>
          </cell>
          <cell r="E165" t="str">
            <v>JANDIRA FELICIANO DA SILVA VELEZ GALVAO</v>
          </cell>
          <cell r="G165" t="str">
            <v>2 - Outros Profissionais da Saúde</v>
          </cell>
          <cell r="H165" t="str">
            <v>2235-05</v>
          </cell>
          <cell r="I165" t="str">
            <v>08/2026</v>
          </cell>
          <cell r="J165" t="str">
            <v>1 - Plantonista</v>
          </cell>
          <cell r="K165">
            <v>40</v>
          </cell>
          <cell r="L165">
            <v>2035.36</v>
          </cell>
          <cell r="P165">
            <v>0</v>
          </cell>
          <cell r="Q165">
            <v>0</v>
          </cell>
          <cell r="R165">
            <v>13289.71</v>
          </cell>
          <cell r="S165">
            <v>711.94</v>
          </cell>
          <cell r="X165">
            <v>16037.01</v>
          </cell>
        </row>
        <row r="166">
          <cell r="C166" t="str">
            <v>UPA CAXANGÁ - CG Nº 007/2022</v>
          </cell>
          <cell r="E166" t="str">
            <v xml:space="preserve">JANICLAUDIA SANTOS ALVES </v>
          </cell>
          <cell r="G166" t="str">
            <v>2 - Outros Profissionais da Saúde</v>
          </cell>
          <cell r="H166" t="str">
            <v>3222-05</v>
          </cell>
          <cell r="I166" t="str">
            <v>08/2026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2667.75</v>
          </cell>
          <cell r="S166">
            <v>0</v>
          </cell>
          <cell r="X166">
            <v>4288.75</v>
          </cell>
        </row>
        <row r="167">
          <cell r="C167" t="str">
            <v>UPA CAXANGÁ - CG Nº 007/2022</v>
          </cell>
          <cell r="E167" t="str">
            <v xml:space="preserve">JENNIFFER DAYANNE DA SILVA SIBALDE </v>
          </cell>
          <cell r="G167" t="str">
            <v>2 - Outros Profissionais da Saúde</v>
          </cell>
          <cell r="H167" t="str">
            <v>2516-05</v>
          </cell>
          <cell r="I167" t="str">
            <v>08/2026</v>
          </cell>
          <cell r="J167" t="str">
            <v>1 - Plantonista</v>
          </cell>
          <cell r="K167">
            <v>30</v>
          </cell>
          <cell r="L167">
            <v>3322.75</v>
          </cell>
          <cell r="P167">
            <v>0</v>
          </cell>
          <cell r="Q167">
            <v>0</v>
          </cell>
          <cell r="R167">
            <v>324.2</v>
          </cell>
          <cell r="S167">
            <v>0</v>
          </cell>
          <cell r="X167">
            <v>3646.95</v>
          </cell>
        </row>
        <row r="168">
          <cell r="C168" t="str">
            <v>UPA CAXANGÁ - CG Nº 007/2022</v>
          </cell>
          <cell r="E168" t="str">
            <v>JENYFFER ROSE RANGEL RODRIGUES DA COSTA</v>
          </cell>
          <cell r="G168" t="str">
            <v>2 - Outros Profissionais da Saúde</v>
          </cell>
          <cell r="H168" t="str">
            <v>3222-05</v>
          </cell>
          <cell r="I168" t="str">
            <v>08/2026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2294.3000000000002</v>
          </cell>
          <cell r="S168">
            <v>100</v>
          </cell>
          <cell r="X168">
            <v>4015.3</v>
          </cell>
        </row>
        <row r="169">
          <cell r="C169" t="str">
            <v>UPA CAXANGÁ - CG Nº 007/2022</v>
          </cell>
          <cell r="E169" t="str">
            <v>JEREMIAS MARIANO DE ANDRADE</v>
          </cell>
          <cell r="G169" t="str">
            <v>3 - Administrativo</v>
          </cell>
          <cell r="H169" t="str">
            <v>5211-30</v>
          </cell>
          <cell r="I169" t="str">
            <v>08/2026</v>
          </cell>
          <cell r="J169" t="str">
            <v>1 - Plantonista</v>
          </cell>
          <cell r="K169">
            <v>44</v>
          </cell>
          <cell r="L169">
            <v>1764.54</v>
          </cell>
          <cell r="P169">
            <v>0</v>
          </cell>
          <cell r="Q169">
            <v>0</v>
          </cell>
          <cell r="R169">
            <v>898.99</v>
          </cell>
          <cell r="S169">
            <v>0</v>
          </cell>
          <cell r="X169">
            <v>2663.5299999999997</v>
          </cell>
        </row>
        <row r="170">
          <cell r="C170" t="str">
            <v>UPA CAXANGÁ - CG Nº 007/2022</v>
          </cell>
          <cell r="E170" t="str">
            <v xml:space="preserve">JESSICA  LUZ TAVARES DA COSTA </v>
          </cell>
          <cell r="G170" t="str">
            <v>2 - Outros Profissionais da Saúde</v>
          </cell>
          <cell r="H170" t="str">
            <v>5152-05</v>
          </cell>
          <cell r="I170" t="str">
            <v>08/2026</v>
          </cell>
          <cell r="J170" t="str">
            <v>1 - Plantonista</v>
          </cell>
          <cell r="K170">
            <v>36</v>
          </cell>
          <cell r="L170">
            <v>1621</v>
          </cell>
          <cell r="P170">
            <v>0</v>
          </cell>
          <cell r="Q170">
            <v>0</v>
          </cell>
          <cell r="R170">
            <v>324.2</v>
          </cell>
          <cell r="S170">
            <v>101.8</v>
          </cell>
          <cell r="X170">
            <v>2047</v>
          </cell>
        </row>
        <row r="171">
          <cell r="C171" t="str">
            <v>UPA CAXANGÁ - CG Nº 007/2022</v>
          </cell>
          <cell r="E171" t="str">
            <v xml:space="preserve">JESSICA MARIA DA SILVA 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X171">
            <v>573.48</v>
          </cell>
        </row>
        <row r="172">
          <cell r="C172" t="str">
            <v>UPA CAXANGÁ - CG Nº 007/2022</v>
          </cell>
          <cell r="E172" t="str">
            <v>JESSICA MAYARA NASCIMENTO DA SILVA</v>
          </cell>
          <cell r="G172" t="str">
            <v>3 - Administrativo</v>
          </cell>
          <cell r="H172" t="str">
            <v>4101-05</v>
          </cell>
          <cell r="I172" t="str">
            <v>08/2026</v>
          </cell>
          <cell r="J172" t="str">
            <v>2 - Diarista</v>
          </cell>
          <cell r="K172">
            <v>44</v>
          </cell>
          <cell r="L172">
            <v>3739.83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X172">
            <v>3739.83</v>
          </cell>
        </row>
        <row r="173">
          <cell r="C173" t="str">
            <v>UPA CAXANGÁ - CG Nº 007/2022</v>
          </cell>
          <cell r="E173" t="str">
            <v>JOAO LUIZ GONZAGA NETO</v>
          </cell>
          <cell r="G173" t="str">
            <v>3 - Administrativo</v>
          </cell>
          <cell r="H173" t="str">
            <v>5151-10</v>
          </cell>
          <cell r="I173" t="str">
            <v>08/2026</v>
          </cell>
          <cell r="J173" t="str">
            <v>1 - Plantonista</v>
          </cell>
          <cell r="K173">
            <v>36</v>
          </cell>
          <cell r="L173">
            <v>1654.71</v>
          </cell>
          <cell r="P173">
            <v>0</v>
          </cell>
          <cell r="Q173">
            <v>0</v>
          </cell>
          <cell r="R173">
            <v>1011.25</v>
          </cell>
          <cell r="S173">
            <v>0</v>
          </cell>
          <cell r="X173">
            <v>2665.96</v>
          </cell>
        </row>
        <row r="174">
          <cell r="C174" t="str">
            <v>UPA CAXANGÁ - CG Nº 007/2022</v>
          </cell>
          <cell r="E174" t="str">
            <v xml:space="preserve">JOAO SEVERINO FILHO </v>
          </cell>
          <cell r="G174" t="str">
            <v>3 - Administrativo</v>
          </cell>
          <cell r="H174" t="str">
            <v>5143-10</v>
          </cell>
          <cell r="I174" t="str">
            <v>08/2026</v>
          </cell>
          <cell r="J174" t="str">
            <v>2 - Diarista</v>
          </cell>
          <cell r="K174">
            <v>44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X174">
            <v>5527.61</v>
          </cell>
        </row>
        <row r="175">
          <cell r="C175" t="str">
            <v>UPA CAXANGÁ - CG Nº 007/2022</v>
          </cell>
          <cell r="E175" t="str">
            <v>JOAO VICTOR DOS SANTOS ALVES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2184.2800000000002</v>
          </cell>
          <cell r="S175">
            <v>0</v>
          </cell>
          <cell r="X175">
            <v>3805.28</v>
          </cell>
        </row>
        <row r="176">
          <cell r="C176" t="str">
            <v>UPA CAXANGÁ - CG Nº 007/2022</v>
          </cell>
          <cell r="E176" t="str">
            <v>JOELTON SILVA DOS RAMOS</v>
          </cell>
          <cell r="G176" t="str">
            <v>3 - Administrativo</v>
          </cell>
          <cell r="H176" t="str">
            <v>5143-10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1823.5</v>
          </cell>
          <cell r="P176">
            <v>0</v>
          </cell>
          <cell r="Q176">
            <v>0</v>
          </cell>
          <cell r="R176">
            <v>752.68</v>
          </cell>
          <cell r="S176">
            <v>0</v>
          </cell>
          <cell r="X176">
            <v>2576.1799999999998</v>
          </cell>
        </row>
        <row r="177">
          <cell r="C177" t="str">
            <v>UPA CAXANGÁ - CG Nº 007/2022</v>
          </cell>
          <cell r="E177" t="str">
            <v xml:space="preserve">JONATHAN BARBOZA DA SILVA </v>
          </cell>
          <cell r="G177" t="str">
            <v>3 - Administrativo</v>
          </cell>
          <cell r="H177" t="str">
            <v>7823-20</v>
          </cell>
          <cell r="I177" t="str">
            <v>08/2026</v>
          </cell>
          <cell r="J177" t="str">
            <v>1 - Plantonista</v>
          </cell>
          <cell r="K177">
            <v>44</v>
          </cell>
          <cell r="L177">
            <v>54.03</v>
          </cell>
          <cell r="P177">
            <v>2793.48</v>
          </cell>
          <cell r="Q177">
            <v>0</v>
          </cell>
          <cell r="R177">
            <v>10.81</v>
          </cell>
          <cell r="S177">
            <v>0</v>
          </cell>
          <cell r="X177">
            <v>2858.32</v>
          </cell>
        </row>
        <row r="178">
          <cell r="C178" t="str">
            <v>UPA CAXANGÁ - CG Nº 007/2022</v>
          </cell>
          <cell r="E178" t="str">
            <v>JOSE AUGUSTO DE SOUZA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2582.48</v>
          </cell>
          <cell r="S178">
            <v>101.8</v>
          </cell>
          <cell r="X178">
            <v>4305.28</v>
          </cell>
        </row>
        <row r="179">
          <cell r="C179" t="str">
            <v>UPA CAXANGÁ - CG Nº 007/2022</v>
          </cell>
          <cell r="E179" t="str">
            <v>JOSE CARLISSON MATEUS OLIVEIRA DA SILVA</v>
          </cell>
          <cell r="G179" t="str">
            <v>3 - Administrativo</v>
          </cell>
          <cell r="H179" t="str">
            <v>4110-05</v>
          </cell>
          <cell r="I179" t="str">
            <v>08/2026</v>
          </cell>
          <cell r="J179" t="str">
            <v>2 - Diarista</v>
          </cell>
          <cell r="K179">
            <v>20</v>
          </cell>
          <cell r="L179">
            <v>710.78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X179">
            <v>710.78</v>
          </cell>
        </row>
        <row r="180">
          <cell r="C180" t="str">
            <v>UPA CAXANGÁ - CG Nº 007/2022</v>
          </cell>
          <cell r="E180" t="str">
            <v>JOSE CARLOS DA SILVA</v>
          </cell>
          <cell r="G180" t="str">
            <v>3 - Administrativo</v>
          </cell>
          <cell r="H180" t="str">
            <v>5143-10</v>
          </cell>
          <cell r="I180" t="str">
            <v>08/2026</v>
          </cell>
          <cell r="J180" t="str">
            <v>2 - Diarista</v>
          </cell>
          <cell r="K180">
            <v>44</v>
          </cell>
          <cell r="L180">
            <v>0</v>
          </cell>
          <cell r="P180">
            <v>0</v>
          </cell>
          <cell r="Q180">
            <v>0</v>
          </cell>
          <cell r="R180">
            <v>70</v>
          </cell>
          <cell r="S180">
            <v>0</v>
          </cell>
          <cell r="X180">
            <v>70</v>
          </cell>
        </row>
        <row r="181">
          <cell r="C181" t="str">
            <v>UPA CAXANGÁ - CG Nº 007/2022</v>
          </cell>
          <cell r="E181" t="str">
            <v>JOSE DOS PASSOS NUNES</v>
          </cell>
          <cell r="G181" t="str">
            <v>3 - Administrativo</v>
          </cell>
          <cell r="H181" t="str">
            <v>5211-30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1764.12</v>
          </cell>
          <cell r="P181">
            <v>0</v>
          </cell>
          <cell r="Q181">
            <v>0</v>
          </cell>
          <cell r="R181">
            <v>613.84</v>
          </cell>
          <cell r="S181">
            <v>0</v>
          </cell>
          <cell r="X181">
            <v>2377.96</v>
          </cell>
        </row>
        <row r="182">
          <cell r="C182" t="str">
            <v>UPA CAXANGÁ - CG Nº 007/2022</v>
          </cell>
          <cell r="E182" t="str">
            <v>JOSE LUIZ BALBINO DE FREITAS</v>
          </cell>
          <cell r="G182" t="str">
            <v>2 - Outros Profissionais da Saúde</v>
          </cell>
          <cell r="H182" t="str">
            <v>3222-05</v>
          </cell>
          <cell r="I182" t="str">
            <v>08/2026</v>
          </cell>
          <cell r="J182" t="str">
            <v>2 - Diarista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2294.3000000000002</v>
          </cell>
          <cell r="S182">
            <v>100</v>
          </cell>
          <cell r="X182">
            <v>4015.3</v>
          </cell>
        </row>
        <row r="183">
          <cell r="C183" t="str">
            <v>UPA CAXANGÁ - CG Nº 007/2022</v>
          </cell>
          <cell r="E183" t="str">
            <v xml:space="preserve">JOSE LUIZ BARROS AMANCIO </v>
          </cell>
          <cell r="G183" t="str">
            <v>2 - Outros Profissionais da Saúde</v>
          </cell>
          <cell r="H183" t="str">
            <v>3222-05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2028.2</v>
          </cell>
          <cell r="S183">
            <v>0</v>
          </cell>
          <cell r="X183">
            <v>3649.2</v>
          </cell>
        </row>
        <row r="184">
          <cell r="C184" t="str">
            <v>UPA CAXANGÁ - CG Nº 007/2022</v>
          </cell>
          <cell r="E184" t="str">
            <v>JOSE LUIZ DE ARAUJO</v>
          </cell>
          <cell r="G184" t="str">
            <v>2 - Outros Profissionais da Saúde</v>
          </cell>
          <cell r="H184" t="str">
            <v>3222-05</v>
          </cell>
          <cell r="I184" t="str">
            <v>08/2026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2855.09</v>
          </cell>
          <cell r="S184">
            <v>100</v>
          </cell>
          <cell r="X184">
            <v>4576.09</v>
          </cell>
        </row>
        <row r="185">
          <cell r="C185" t="str">
            <v>UPA CAXANGÁ - CG Nº 007/2022</v>
          </cell>
          <cell r="E185" t="str">
            <v>JOSE RICARDO TAVARES DOS SANTOS</v>
          </cell>
          <cell r="G185" t="str">
            <v>3 - Administrativo</v>
          </cell>
          <cell r="H185" t="str">
            <v>5151-10</v>
          </cell>
          <cell r="I185" t="str">
            <v>08/2026</v>
          </cell>
          <cell r="J185" t="str">
            <v>1 - Plantonista</v>
          </cell>
          <cell r="K185">
            <v>44</v>
          </cell>
          <cell r="L185">
            <v>1654.71</v>
          </cell>
          <cell r="P185">
            <v>0</v>
          </cell>
          <cell r="Q185">
            <v>0</v>
          </cell>
          <cell r="R185">
            <v>868.03</v>
          </cell>
          <cell r="S185">
            <v>46.24</v>
          </cell>
          <cell r="X185">
            <v>2568.9799999999996</v>
          </cell>
        </row>
        <row r="186">
          <cell r="C186" t="str">
            <v>UPA CAXANGÁ - CG Nº 007/2022</v>
          </cell>
          <cell r="E186" t="str">
            <v xml:space="preserve">JOSEANE CANDIDO DA SILVA </v>
          </cell>
          <cell r="G186" t="str">
            <v>3 - Administrativo</v>
          </cell>
          <cell r="H186" t="str">
            <v>5163-45</v>
          </cell>
          <cell r="I186" t="str">
            <v>08/2026</v>
          </cell>
          <cell r="J186" t="str">
            <v>1 - Plantonista</v>
          </cell>
          <cell r="K186">
            <v>36</v>
          </cell>
          <cell r="L186">
            <v>1667.19</v>
          </cell>
          <cell r="P186">
            <v>0</v>
          </cell>
          <cell r="Q186">
            <v>0</v>
          </cell>
          <cell r="R186">
            <v>324.2</v>
          </cell>
          <cell r="S186">
            <v>0</v>
          </cell>
          <cell r="X186">
            <v>1991.39</v>
          </cell>
        </row>
        <row r="187">
          <cell r="C187" t="str">
            <v>UPA CAXANGÁ - CG Nº 007/2022</v>
          </cell>
          <cell r="E187" t="str">
            <v>JOSELI MARIA DA SILVA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594.37</v>
          </cell>
          <cell r="P187">
            <v>0</v>
          </cell>
          <cell r="Q187">
            <v>0</v>
          </cell>
          <cell r="R187">
            <v>3899.75</v>
          </cell>
          <cell r="S187">
            <v>0</v>
          </cell>
          <cell r="X187">
            <v>4494.12</v>
          </cell>
        </row>
        <row r="188">
          <cell r="C188" t="str">
            <v>UPA CAXANGÁ - CG Nº 007/2022</v>
          </cell>
          <cell r="E188" t="str">
            <v xml:space="preserve">JOSENILDA MARIA RIBEIRO </v>
          </cell>
          <cell r="G188" t="str">
            <v>2 - Outros Profissionais da Saúde</v>
          </cell>
          <cell r="H188" t="str">
            <v>2235-05</v>
          </cell>
          <cell r="I188" t="str">
            <v>08/2026</v>
          </cell>
          <cell r="J188" t="str">
            <v>1 - Plantonista</v>
          </cell>
          <cell r="K188">
            <v>40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X188">
            <v>3748.19</v>
          </cell>
        </row>
        <row r="189">
          <cell r="C189" t="str">
            <v>UPA CAXANGÁ - CG Nº 007/2022</v>
          </cell>
          <cell r="E189" t="str">
            <v>JOSIMAR ROSA SENNA DO NASCIMENTO</v>
          </cell>
          <cell r="G189" t="str">
            <v>3 - Administrativo</v>
          </cell>
          <cell r="H189" t="str">
            <v>5143-10</v>
          </cell>
          <cell r="I189" t="str">
            <v>08/2026</v>
          </cell>
          <cell r="J189" t="str">
            <v>1 - Plantonista</v>
          </cell>
          <cell r="K189">
            <v>44</v>
          </cell>
          <cell r="L189">
            <v>1823.5</v>
          </cell>
          <cell r="P189">
            <v>0</v>
          </cell>
          <cell r="Q189">
            <v>0</v>
          </cell>
          <cell r="R189">
            <v>547.04999999999995</v>
          </cell>
          <cell r="S189">
            <v>0</v>
          </cell>
          <cell r="X189">
            <v>2370.5500000000002</v>
          </cell>
        </row>
        <row r="190">
          <cell r="C190" t="str">
            <v>UPA CAXANGÁ - CG Nº 007/2022</v>
          </cell>
          <cell r="E190" t="str">
            <v>JOYCE ALINE RODRIGUES DE ANDRADE</v>
          </cell>
          <cell r="G190" t="str">
            <v>2 - Outros Profissionais da Saúde</v>
          </cell>
          <cell r="H190" t="str">
            <v>3222-05</v>
          </cell>
          <cell r="I190" t="str">
            <v>08/2026</v>
          </cell>
          <cell r="J190" t="str">
            <v>2 - Diarista</v>
          </cell>
          <cell r="K190">
            <v>44</v>
          </cell>
          <cell r="L190">
            <v>1621</v>
          </cell>
          <cell r="P190">
            <v>0</v>
          </cell>
          <cell r="Q190">
            <v>0</v>
          </cell>
          <cell r="R190">
            <v>3325.55</v>
          </cell>
          <cell r="S190">
            <v>100</v>
          </cell>
          <cell r="X190">
            <v>5046.55</v>
          </cell>
        </row>
        <row r="191">
          <cell r="C191" t="str">
            <v>UPA CAXANGÁ - CG Nº 007/2022</v>
          </cell>
          <cell r="E191" t="str">
            <v>JOYCE COUTINHO PEREIRA</v>
          </cell>
          <cell r="G191" t="str">
            <v>2 - Outros Profissionais da Saúde</v>
          </cell>
          <cell r="H191" t="str">
            <v>2235-05</v>
          </cell>
          <cell r="I191" t="str">
            <v>08/2026</v>
          </cell>
          <cell r="J191" t="str">
            <v>1 - Plantonista</v>
          </cell>
          <cell r="K191">
            <v>40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X191">
            <v>1311.55</v>
          </cell>
        </row>
        <row r="192">
          <cell r="C192" t="str">
            <v>UPA CAXANGÁ - CG Nº 007/2022</v>
          </cell>
          <cell r="E192" t="str">
            <v>JULIANA HIGINO PONTES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4620.71</v>
          </cell>
          <cell r="S192">
            <v>101.8</v>
          </cell>
          <cell r="X192">
            <v>6343.51</v>
          </cell>
        </row>
        <row r="193">
          <cell r="C193" t="str">
            <v>UPA CAXANGÁ - CG Nº 007/2022</v>
          </cell>
          <cell r="E193" t="str">
            <v>JULIANA JUSTINO RIBEIRO DE BARROS</v>
          </cell>
          <cell r="G193" t="str">
            <v>2 - Outros Profissionais da Saúde</v>
          </cell>
          <cell r="H193" t="str">
            <v>3222-05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0</v>
          </cell>
          <cell r="P193">
            <v>0</v>
          </cell>
          <cell r="Q193">
            <v>0</v>
          </cell>
          <cell r="R193">
            <v>2365.5</v>
          </cell>
          <cell r="S193">
            <v>0</v>
          </cell>
          <cell r="X193">
            <v>2365.5</v>
          </cell>
        </row>
        <row r="194">
          <cell r="C194" t="str">
            <v>UPA CAXANGÁ - CG Nº 007/2022</v>
          </cell>
          <cell r="E194" t="str">
            <v>JULIANE MARTA FERREIRA BENEDITO</v>
          </cell>
          <cell r="G194" t="str">
            <v>2 - Outros Profissionais da Saúde</v>
          </cell>
          <cell r="H194" t="str">
            <v>3222-05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2281.16</v>
          </cell>
          <cell r="S194">
            <v>0</v>
          </cell>
          <cell r="X194">
            <v>3902.16</v>
          </cell>
        </row>
        <row r="195">
          <cell r="C195" t="str">
            <v>UPA CAXANGÁ - CG Nº 007/2022</v>
          </cell>
          <cell r="E195" t="str">
            <v>KAMILLA DE MACEDO E SILVA</v>
          </cell>
          <cell r="G195" t="str">
            <v>1 - Médico</v>
          </cell>
          <cell r="H195" t="str">
            <v>2251-25</v>
          </cell>
          <cell r="I195" t="str">
            <v>08/2026</v>
          </cell>
          <cell r="J195" t="str">
            <v>1 - Plantonista</v>
          </cell>
          <cell r="K195">
            <v>24</v>
          </cell>
          <cell r="L195">
            <v>7329.18</v>
          </cell>
          <cell r="P195">
            <v>0</v>
          </cell>
          <cell r="Q195">
            <v>0</v>
          </cell>
          <cell r="R195">
            <v>2431.84</v>
          </cell>
          <cell r="S195">
            <v>600</v>
          </cell>
          <cell r="X195">
            <v>10361.02</v>
          </cell>
        </row>
        <row r="196">
          <cell r="C196" t="str">
            <v>UPA CAXANGÁ - CG Nº 007/2022</v>
          </cell>
          <cell r="E196" t="str">
            <v>KARINA DE OLIVEIRA</v>
          </cell>
          <cell r="G196" t="str">
            <v>2 - Outros Profissionais da Saúde</v>
          </cell>
          <cell r="H196" t="str">
            <v>2235-05</v>
          </cell>
          <cell r="I196" t="str">
            <v>08/2026</v>
          </cell>
          <cell r="J196" t="str">
            <v>1 - Plantonista</v>
          </cell>
          <cell r="K196">
            <v>40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X196">
            <v>483.34</v>
          </cell>
        </row>
        <row r="197">
          <cell r="C197" t="str">
            <v>UPA CAXANGÁ - CG Nº 007/2022</v>
          </cell>
          <cell r="E197" t="str">
            <v>KAYLANE CIBELE OLIVEIRA DA SILVA</v>
          </cell>
          <cell r="G197" t="str">
            <v>3 - Administrativo</v>
          </cell>
          <cell r="H197" t="str">
            <v>4110-05</v>
          </cell>
          <cell r="I197" t="str">
            <v>08/2026</v>
          </cell>
          <cell r="J197" t="str">
            <v>2 - Diarista</v>
          </cell>
          <cell r="K197">
            <v>44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X197">
            <v>8586.93</v>
          </cell>
        </row>
        <row r="198">
          <cell r="C198" t="str">
            <v>UPA CAXANGÁ - CG Nº 007/2022</v>
          </cell>
          <cell r="E198" t="str">
            <v>LADJANE REGINA JESUS DO NASCIMENTO</v>
          </cell>
          <cell r="G198" t="str">
            <v>2 - Outros Profissionais da Saúde</v>
          </cell>
          <cell r="H198" t="str">
            <v>3222-05</v>
          </cell>
          <cell r="I198" t="str">
            <v>08/2026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3666.95</v>
          </cell>
          <cell r="S198">
            <v>0</v>
          </cell>
          <cell r="X198">
            <v>5287.95</v>
          </cell>
        </row>
        <row r="199">
          <cell r="C199" t="str">
            <v>UPA CAXANGÁ - CG Nº 007/2022</v>
          </cell>
          <cell r="E199" t="str">
            <v xml:space="preserve">LAIS MARIA PERGENTINO SANTOS DA ROCHA </v>
          </cell>
          <cell r="G199" t="str">
            <v>3 - Administrativo</v>
          </cell>
          <cell r="H199" t="str">
            <v>4110-05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1989.27</v>
          </cell>
          <cell r="P199">
            <v>0</v>
          </cell>
          <cell r="Q199">
            <v>0</v>
          </cell>
          <cell r="R199">
            <v>0</v>
          </cell>
          <cell r="S199">
            <v>300</v>
          </cell>
          <cell r="X199">
            <v>2289.27</v>
          </cell>
        </row>
        <row r="200">
          <cell r="C200" t="str">
            <v>UPA CAXANGÁ - CG Nº 007/2022</v>
          </cell>
          <cell r="E200" t="str">
            <v>LAIS MARTINS SILVA</v>
          </cell>
          <cell r="G200" t="str">
            <v>2 - Outros Profissionais da Saúde</v>
          </cell>
          <cell r="H200" t="str">
            <v>2235-05</v>
          </cell>
          <cell r="I200" t="str">
            <v>08/2026</v>
          </cell>
          <cell r="J200" t="str">
            <v>1 - Plantonista</v>
          </cell>
          <cell r="K200">
            <v>40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X200">
            <v>4193.91</v>
          </cell>
        </row>
        <row r="201">
          <cell r="C201" t="str">
            <v>UPA CAXANGÁ - CG Nº 007/2022</v>
          </cell>
          <cell r="E201" t="str">
            <v xml:space="preserve">LAIS MUNIQUE ALVES RIBEIRO </v>
          </cell>
          <cell r="G201" t="str">
            <v>2 - Outros Profissionais da Saúde</v>
          </cell>
          <cell r="H201" t="str">
            <v>2236-05</v>
          </cell>
          <cell r="I201" t="str">
            <v>08/2026</v>
          </cell>
          <cell r="J201" t="str">
            <v>1 - Plantonista</v>
          </cell>
          <cell r="K201">
            <v>30</v>
          </cell>
          <cell r="L201">
            <v>1963.85</v>
          </cell>
          <cell r="P201">
            <v>0</v>
          </cell>
          <cell r="Q201">
            <v>0</v>
          </cell>
          <cell r="R201">
            <v>324.2</v>
          </cell>
          <cell r="S201">
            <v>78.55</v>
          </cell>
          <cell r="X201">
            <v>2366.6</v>
          </cell>
        </row>
        <row r="202">
          <cell r="C202" t="str">
            <v>UPA CAXANGÁ - CG Nº 007/2022</v>
          </cell>
          <cell r="E202" t="str">
            <v xml:space="preserve">LEOMAR JOSE DA SILVA </v>
          </cell>
          <cell r="G202" t="str">
            <v>2 - Outros Profissionais da Saúde</v>
          </cell>
          <cell r="H202" t="str">
            <v>3222-05</v>
          </cell>
          <cell r="I202" t="str">
            <v>08/2026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2028.2</v>
          </cell>
          <cell r="S202">
            <v>0</v>
          </cell>
          <cell r="X202">
            <v>3649.2</v>
          </cell>
        </row>
        <row r="203">
          <cell r="C203" t="str">
            <v>UPA CAXANGÁ - CG Nº 007/2022</v>
          </cell>
          <cell r="E203" t="str">
            <v xml:space="preserve">LEONILDA MARIA BARBOZA DOS SANTOS </v>
          </cell>
          <cell r="G203" t="str">
            <v>2 - Outros Profissionais da Saúde</v>
          </cell>
          <cell r="H203" t="str">
            <v>3222-05</v>
          </cell>
          <cell r="I203" t="str">
            <v>08/2026</v>
          </cell>
          <cell r="J203" t="str">
            <v>1 - Plantonista</v>
          </cell>
          <cell r="K203">
            <v>44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X203">
            <v>852</v>
          </cell>
        </row>
        <row r="204">
          <cell r="C204" t="str">
            <v>UPA CAXANGÁ - CG Nº 007/2022</v>
          </cell>
          <cell r="E204" t="str">
            <v xml:space="preserve">LETICIA DO NASCIMENTO AMORIM </v>
          </cell>
          <cell r="G204" t="str">
            <v>2 - Outros Profissionais da Saúde</v>
          </cell>
          <cell r="H204" t="str">
            <v>3222-05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X204">
            <v>75.03</v>
          </cell>
        </row>
        <row r="205">
          <cell r="C205" t="str">
            <v>UPA CAXANGÁ - CG Nº 007/2022</v>
          </cell>
          <cell r="E205" t="str">
            <v>LILIANE APARECIDA DIONISIO DA SILVA</v>
          </cell>
          <cell r="G205" t="str">
            <v>3 - Administrativo</v>
          </cell>
          <cell r="H205" t="str">
            <v>4221-10</v>
          </cell>
          <cell r="I205" t="str">
            <v>08/2026</v>
          </cell>
          <cell r="J205" t="str">
            <v>1 - Plantonista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530.70000000000005</v>
          </cell>
          <cell r="S205">
            <v>136.76</v>
          </cell>
          <cell r="X205">
            <v>2334.6500000000005</v>
          </cell>
        </row>
        <row r="206">
          <cell r="C206" t="str">
            <v>UPA CAXANGÁ - CG Nº 007/2022</v>
          </cell>
          <cell r="E206" t="str">
            <v xml:space="preserve">LINDIANE DARA DA SILVA </v>
          </cell>
          <cell r="G206" t="str">
            <v>2 - Outros Profissionais da Saúde</v>
          </cell>
          <cell r="H206" t="str">
            <v>2235-05</v>
          </cell>
          <cell r="I206" t="str">
            <v>08/2026</v>
          </cell>
          <cell r="J206" t="str">
            <v>1 - Plantonista</v>
          </cell>
          <cell r="K206">
            <v>40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X206">
            <v>1448.67</v>
          </cell>
        </row>
        <row r="207">
          <cell r="C207" t="str">
            <v>UPA CAXANGÁ - CG Nº 007/2022</v>
          </cell>
          <cell r="E207" t="str">
            <v>LISANGELA DA SILVA BARROS</v>
          </cell>
          <cell r="G207" t="str">
            <v>2 - Outros Profissionais da Saúde</v>
          </cell>
          <cell r="H207" t="str">
            <v>3222-05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0</v>
          </cell>
          <cell r="Q207">
            <v>0</v>
          </cell>
          <cell r="R207">
            <v>2583.8000000000002</v>
          </cell>
          <cell r="S207">
            <v>101.8</v>
          </cell>
          <cell r="X207">
            <v>4306.6000000000004</v>
          </cell>
        </row>
        <row r="208">
          <cell r="C208" t="str">
            <v>UPA CAXANGÁ - CG Nº 007/2022</v>
          </cell>
          <cell r="E208" t="str">
            <v>LOURDES MULLER NUNES DE OLIVEIRA</v>
          </cell>
          <cell r="G208" t="str">
            <v>3 - Administrativo</v>
          </cell>
          <cell r="H208" t="str">
            <v>4101-05</v>
          </cell>
          <cell r="I208" t="str">
            <v>08/2026</v>
          </cell>
          <cell r="J208" t="str">
            <v>2 - Diarista</v>
          </cell>
          <cell r="K208">
            <v>44</v>
          </cell>
          <cell r="L208">
            <v>15399.47</v>
          </cell>
          <cell r="P208">
            <v>0</v>
          </cell>
          <cell r="Q208">
            <v>0</v>
          </cell>
          <cell r="R208">
            <v>1699.95</v>
          </cell>
          <cell r="S208">
            <v>0</v>
          </cell>
          <cell r="X208">
            <v>17099.419999999998</v>
          </cell>
        </row>
        <row r="209">
          <cell r="C209" t="str">
            <v>UPA CAXANGÁ - CG Nº 007/2022</v>
          </cell>
          <cell r="E209" t="str">
            <v>LUCIANA CRISTINA BEZERRA FERREIRA</v>
          </cell>
          <cell r="G209" t="str">
            <v>2 - Outros Profissionais da Saúde</v>
          </cell>
          <cell r="H209" t="str">
            <v>3222-05</v>
          </cell>
          <cell r="I209" t="str">
            <v>08/2026</v>
          </cell>
          <cell r="J209" t="str">
            <v>1 - Plantonista</v>
          </cell>
          <cell r="K209">
            <v>36</v>
          </cell>
          <cell r="L209">
            <v>1621</v>
          </cell>
          <cell r="P209">
            <v>0</v>
          </cell>
          <cell r="Q209">
            <v>0</v>
          </cell>
          <cell r="R209">
            <v>3658.8</v>
          </cell>
          <cell r="S209">
            <v>0</v>
          </cell>
          <cell r="X209">
            <v>5279.8</v>
          </cell>
        </row>
        <row r="210">
          <cell r="C210" t="str">
            <v>UPA CAXANGÁ - CG Nº 007/2022</v>
          </cell>
          <cell r="E210" t="str">
            <v xml:space="preserve">LUCIANO BEZERRA DE ANDRADE </v>
          </cell>
          <cell r="G210" t="str">
            <v>2 - Outros Profissionais da Saúde</v>
          </cell>
          <cell r="H210" t="str">
            <v>2234-05</v>
          </cell>
          <cell r="I210" t="str">
            <v>08/2026</v>
          </cell>
          <cell r="J210" t="str">
            <v>1 - Plantonista</v>
          </cell>
          <cell r="K210">
            <v>24</v>
          </cell>
          <cell r="L210">
            <v>4224.6899999999996</v>
          </cell>
          <cell r="P210">
            <v>0</v>
          </cell>
          <cell r="Q210">
            <v>0</v>
          </cell>
          <cell r="R210">
            <v>732.79</v>
          </cell>
          <cell r="S210">
            <v>0</v>
          </cell>
          <cell r="X210">
            <v>4957.4799999999996</v>
          </cell>
        </row>
        <row r="211">
          <cell r="C211" t="str">
            <v>UPA CAXANGÁ - CG Nº 007/2022</v>
          </cell>
          <cell r="E211" t="str">
            <v>LUCIENE OLIVEIRA TEIXEIRA</v>
          </cell>
          <cell r="G211" t="str">
            <v>2 - Outros Profissionais da Saúde</v>
          </cell>
          <cell r="H211" t="str">
            <v>3222-05</v>
          </cell>
          <cell r="I211" t="str">
            <v>08/2026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4642.33</v>
          </cell>
          <cell r="S211">
            <v>101.8</v>
          </cell>
          <cell r="X211">
            <v>6365.13</v>
          </cell>
        </row>
        <row r="212">
          <cell r="C212" t="str">
            <v>UPA CAXANGÁ - CG Nº 007/2022</v>
          </cell>
          <cell r="E212" t="str">
            <v>LUCILENE MARIA DA SILVA NEVES</v>
          </cell>
          <cell r="G212" t="str">
            <v>2 - Outros Profissionais da Saúde</v>
          </cell>
          <cell r="H212" t="str">
            <v>3222-05</v>
          </cell>
          <cell r="I212" t="str">
            <v>08/2026</v>
          </cell>
          <cell r="J212" t="str">
            <v>1 - Plantonista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3109.42</v>
          </cell>
          <cell r="S212">
            <v>101.8</v>
          </cell>
          <cell r="X212">
            <v>4832.22</v>
          </cell>
        </row>
        <row r="213">
          <cell r="C213" t="str">
            <v>UPA CAXANGÁ - CG Nº 007/2022</v>
          </cell>
          <cell r="E213" t="str">
            <v>LUCILIA DE ALMEIDA LAFAYETTE PROVAZZI</v>
          </cell>
          <cell r="G213" t="str">
            <v>2 - Outros Profissionais da Saúde</v>
          </cell>
          <cell r="H213" t="str">
            <v>3241-15</v>
          </cell>
          <cell r="I213" t="str">
            <v>08/2026</v>
          </cell>
          <cell r="J213" t="str">
            <v>1 - Plantonista</v>
          </cell>
          <cell r="K213">
            <v>24</v>
          </cell>
          <cell r="L213">
            <v>2732.28</v>
          </cell>
          <cell r="P213">
            <v>0</v>
          </cell>
          <cell r="Q213">
            <v>0</v>
          </cell>
          <cell r="R213">
            <v>1092.9100000000001</v>
          </cell>
          <cell r="S213">
            <v>0</v>
          </cell>
          <cell r="X213">
            <v>3825.1900000000005</v>
          </cell>
        </row>
        <row r="214">
          <cell r="C214" t="str">
            <v>UPA CAXANGÁ - CG Nº 007/2022</v>
          </cell>
          <cell r="E214" t="str">
            <v>LUIZ CARLOS ALVES RUMAO</v>
          </cell>
          <cell r="G214" t="str">
            <v>2 - Outros Profissionais da Saúde</v>
          </cell>
          <cell r="H214" t="str">
            <v>2235-05</v>
          </cell>
          <cell r="I214" t="str">
            <v>08/2026</v>
          </cell>
          <cell r="J214" t="str">
            <v>1 - Plantonista</v>
          </cell>
          <cell r="K214">
            <v>40</v>
          </cell>
          <cell r="L214">
            <v>1797.06</v>
          </cell>
          <cell r="P214">
            <v>0</v>
          </cell>
          <cell r="Q214">
            <v>0</v>
          </cell>
          <cell r="R214">
            <v>5414.91</v>
          </cell>
          <cell r="S214">
            <v>295.8</v>
          </cell>
          <cell r="X214">
            <v>7507.7699999999995</v>
          </cell>
        </row>
        <row r="215">
          <cell r="C215" t="str">
            <v>UPA CAXANGÁ - CG Nº 007/2022</v>
          </cell>
          <cell r="E215" t="str">
            <v>MADJER LOPES DOS SANTOS</v>
          </cell>
          <cell r="G215" t="str">
            <v>2 - Outros Profissionais da Saúde</v>
          </cell>
          <cell r="H215" t="str">
            <v>3226-05</v>
          </cell>
          <cell r="I215" t="str">
            <v>08/2026</v>
          </cell>
          <cell r="J215" t="str">
            <v>1 - Plantonista</v>
          </cell>
          <cell r="K215">
            <v>44</v>
          </cell>
          <cell r="L215">
            <v>1774.43</v>
          </cell>
          <cell r="P215">
            <v>0</v>
          </cell>
          <cell r="Q215">
            <v>0</v>
          </cell>
          <cell r="R215">
            <v>911.15</v>
          </cell>
          <cell r="S215">
            <v>101.8</v>
          </cell>
          <cell r="X215">
            <v>2787.38</v>
          </cell>
        </row>
        <row r="216">
          <cell r="C216" t="str">
            <v>UPA CAXANGÁ - CG Nº 007/2022</v>
          </cell>
          <cell r="E216" t="str">
            <v>MARCELA MARIA ALVES DE ANDRADE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2311.62</v>
          </cell>
          <cell r="S216">
            <v>0</v>
          </cell>
          <cell r="X216">
            <v>3932.62</v>
          </cell>
        </row>
        <row r="217">
          <cell r="C217" t="str">
            <v>UPA CAXANGÁ - CG Nº 007/2022</v>
          </cell>
          <cell r="E217" t="str">
            <v xml:space="preserve">MARCELA SOUZA DE LIMA </v>
          </cell>
          <cell r="G217" t="str">
            <v>2 - Outros Profissionais da Saúde</v>
          </cell>
          <cell r="H217" t="str">
            <v>3222-05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X217">
            <v>743.61</v>
          </cell>
        </row>
        <row r="218">
          <cell r="C218" t="str">
            <v>UPA CAXANGÁ - CG Nº 007/2022</v>
          </cell>
          <cell r="E218" t="str">
            <v>MARCELINO DE ALBUQUERQUE AVELINO</v>
          </cell>
          <cell r="G218" t="str">
            <v>3 - Administrativo</v>
          </cell>
          <cell r="H218" t="str">
            <v>7823-20</v>
          </cell>
          <cell r="I218" t="str">
            <v>08/2026</v>
          </cell>
          <cell r="J218" t="str">
            <v>1 - Plantonista</v>
          </cell>
          <cell r="K218">
            <v>36</v>
          </cell>
          <cell r="L218">
            <v>1621</v>
          </cell>
          <cell r="P218">
            <v>0</v>
          </cell>
          <cell r="Q218">
            <v>0</v>
          </cell>
          <cell r="R218">
            <v>510.77</v>
          </cell>
          <cell r="S218">
            <v>300</v>
          </cell>
          <cell r="X218">
            <v>2431.77</v>
          </cell>
        </row>
        <row r="219">
          <cell r="C219" t="str">
            <v>UPA CAXANGÁ - CG Nº 007/2022</v>
          </cell>
          <cell r="E219" t="str">
            <v>MARCIA DA CONCEICAO LOPES DA SILVA</v>
          </cell>
          <cell r="G219" t="str">
            <v>2 - Outros Profissionais da Saúde</v>
          </cell>
          <cell r="H219" t="str">
            <v>3222-05</v>
          </cell>
          <cell r="I219" t="str">
            <v>08/2026</v>
          </cell>
          <cell r="J219" t="str">
            <v>1 - Plantonista</v>
          </cell>
          <cell r="K219">
            <v>44</v>
          </cell>
          <cell r="L219">
            <v>0</v>
          </cell>
          <cell r="P219">
            <v>0</v>
          </cell>
          <cell r="Q219">
            <v>0</v>
          </cell>
          <cell r="R219">
            <v>1835.72</v>
          </cell>
          <cell r="S219">
            <v>0</v>
          </cell>
          <cell r="X219">
            <v>1835.72</v>
          </cell>
        </row>
        <row r="220">
          <cell r="C220" t="str">
            <v>UPA CAXANGÁ - CG Nº 007/2022</v>
          </cell>
          <cell r="E220" t="str">
            <v>MARCIO JOSE MARINHO DA SILVA</v>
          </cell>
          <cell r="G220" t="str">
            <v>3 - Administrativo</v>
          </cell>
          <cell r="H220" t="str">
            <v>4221-10</v>
          </cell>
          <cell r="I220" t="str">
            <v>08/2026</v>
          </cell>
          <cell r="J220" t="str">
            <v>1 - Plantonista</v>
          </cell>
          <cell r="K220">
            <v>44</v>
          </cell>
          <cell r="L220">
            <v>1667.19</v>
          </cell>
          <cell r="P220">
            <v>0</v>
          </cell>
          <cell r="Q220">
            <v>0</v>
          </cell>
          <cell r="R220">
            <v>789.39</v>
          </cell>
          <cell r="S220">
            <v>136.76</v>
          </cell>
          <cell r="X220">
            <v>2593.34</v>
          </cell>
        </row>
        <row r="221">
          <cell r="C221" t="str">
            <v>UPA CAXANGÁ - CG Nº 007/2022</v>
          </cell>
          <cell r="E221" t="str">
            <v>MARCOS VINICIUS DE PAULA SANTOS</v>
          </cell>
          <cell r="G221" t="str">
            <v>3 - Administrativo</v>
          </cell>
          <cell r="H221" t="str">
            <v>4141-05</v>
          </cell>
          <cell r="I221" t="str">
            <v>08/2026</v>
          </cell>
          <cell r="J221" t="str">
            <v>2 - Diarista</v>
          </cell>
          <cell r="K221">
            <v>44</v>
          </cell>
          <cell r="L221">
            <v>1989.27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X221">
            <v>1989.27</v>
          </cell>
        </row>
        <row r="222">
          <cell r="C222" t="str">
            <v>UPA CAXANGÁ - CG Nº 007/2022</v>
          </cell>
          <cell r="E222" t="str">
            <v xml:space="preserve">MARIA ALICE DE OLIVEIRA BARBOZA LEAL </v>
          </cell>
          <cell r="G222" t="str">
            <v>2 - Outros Profissionais da Saúde</v>
          </cell>
          <cell r="H222" t="str">
            <v>2235-05</v>
          </cell>
          <cell r="I222" t="str">
            <v>08/2026</v>
          </cell>
          <cell r="J222" t="str">
            <v>1 - Plantonista</v>
          </cell>
          <cell r="K222">
            <v>40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X222">
            <v>1448.67</v>
          </cell>
        </row>
        <row r="223">
          <cell r="C223" t="str">
            <v>UPA CAXANGÁ - CG Nº 007/2022</v>
          </cell>
          <cell r="E223" t="str">
            <v xml:space="preserve">MARIA ANDRIELE DE SOUZA </v>
          </cell>
          <cell r="G223" t="str">
            <v>2 - Outros Profissionais da Saúde</v>
          </cell>
          <cell r="H223" t="str">
            <v>3222-05</v>
          </cell>
          <cell r="I223" t="str">
            <v>08/2026</v>
          </cell>
          <cell r="J223" t="str">
            <v>1 - Plantonista</v>
          </cell>
          <cell r="K223">
            <v>44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X223">
            <v>392.15</v>
          </cell>
        </row>
        <row r="224">
          <cell r="C224" t="str">
            <v>UPA CAXANGÁ - CG Nº 007/2022</v>
          </cell>
          <cell r="E224" t="str">
            <v>MARIA BEATRIZ PEREIRA SAMPAIO</v>
          </cell>
          <cell r="G224" t="str">
            <v>3 - Administrativo</v>
          </cell>
          <cell r="H224" t="str">
            <v>4221-10</v>
          </cell>
          <cell r="I224" t="str">
            <v>08/2026</v>
          </cell>
          <cell r="J224" t="str">
            <v>1 - Plantonista</v>
          </cell>
          <cell r="K224">
            <v>44</v>
          </cell>
          <cell r="L224">
            <v>1667.19</v>
          </cell>
          <cell r="P224">
            <v>0</v>
          </cell>
          <cell r="Q224">
            <v>0</v>
          </cell>
          <cell r="R224">
            <v>583.15</v>
          </cell>
          <cell r="S224">
            <v>0</v>
          </cell>
          <cell r="X224">
            <v>2250.34</v>
          </cell>
        </row>
        <row r="225">
          <cell r="C225" t="str">
            <v>UPA CAXANGÁ - CG Nº 007/2022</v>
          </cell>
          <cell r="E225" t="str">
            <v>MARIA CRISTIANE DIOGO DUARTE</v>
          </cell>
          <cell r="G225" t="str">
            <v>2 - Outros Profissionais da Saúde</v>
          </cell>
          <cell r="H225" t="str">
            <v>3222-05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X225">
            <v>1503.4</v>
          </cell>
        </row>
        <row r="226">
          <cell r="C226" t="str">
            <v>UPA CAXANGÁ - CG Nº 007/2022</v>
          </cell>
          <cell r="E226" t="str">
            <v xml:space="preserve">MARIA DA CONCEICAO NASCIMENTO GOMES </v>
          </cell>
          <cell r="G226" t="str">
            <v>2 - Outros Profissionais da Saúde</v>
          </cell>
          <cell r="H226" t="str">
            <v>2235-05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1859.03</v>
          </cell>
          <cell r="P226">
            <v>0</v>
          </cell>
          <cell r="Q226">
            <v>0</v>
          </cell>
          <cell r="R226">
            <v>9471.33</v>
          </cell>
          <cell r="S226">
            <v>400</v>
          </cell>
          <cell r="X226">
            <v>11730.36</v>
          </cell>
        </row>
        <row r="227">
          <cell r="C227" t="str">
            <v>UPA CAXANGÁ - CG Nº 007/2022</v>
          </cell>
          <cell r="E227" t="str">
            <v xml:space="preserve">MARIA DAS DORES DOS SANTOS </v>
          </cell>
          <cell r="G227" t="str">
            <v>3 - Administrativo</v>
          </cell>
          <cell r="H227" t="str">
            <v>5134-30</v>
          </cell>
          <cell r="I227" t="str">
            <v>08/2026</v>
          </cell>
          <cell r="J227" t="str">
            <v>1 - Plantonista</v>
          </cell>
          <cell r="K227">
            <v>44</v>
          </cell>
          <cell r="L227">
            <v>1047.98</v>
          </cell>
          <cell r="P227">
            <v>0</v>
          </cell>
          <cell r="Q227">
            <v>0</v>
          </cell>
          <cell r="R227">
            <v>342.13</v>
          </cell>
          <cell r="S227">
            <v>0</v>
          </cell>
          <cell r="X227">
            <v>1390.1100000000001</v>
          </cell>
        </row>
        <row r="228">
          <cell r="C228" t="str">
            <v>UPA CAXANGÁ - CG Nº 007/2022</v>
          </cell>
          <cell r="E228" t="str">
            <v>MARIA EDUARDA ALMEIDA GOES DA SILVA</v>
          </cell>
          <cell r="G228" t="str">
            <v>2 - Outros Profissionais da Saúde</v>
          </cell>
          <cell r="H228" t="str">
            <v>2236-05</v>
          </cell>
          <cell r="I228" t="str">
            <v>08/2026</v>
          </cell>
          <cell r="J228" t="str">
            <v>1 - Plantonista</v>
          </cell>
          <cell r="K228">
            <v>30</v>
          </cell>
          <cell r="L228">
            <v>0</v>
          </cell>
          <cell r="P228">
            <v>0</v>
          </cell>
          <cell r="Q228">
            <v>0</v>
          </cell>
          <cell r="R228">
            <v>2093.5300000000002</v>
          </cell>
          <cell r="S228">
            <v>0</v>
          </cell>
          <cell r="X228">
            <v>2093.5300000000002</v>
          </cell>
        </row>
        <row r="229">
          <cell r="C229" t="str">
            <v>UPA CAXANGÁ - CG Nº 007/2022</v>
          </cell>
          <cell r="E229" t="str">
            <v>MARIA FABIOLA GOMES DA SILVA</v>
          </cell>
          <cell r="G229" t="str">
            <v>3 - Administrativo</v>
          </cell>
          <cell r="H229" t="str">
            <v>5211-30</v>
          </cell>
          <cell r="I229" t="str">
            <v>08/2026</v>
          </cell>
          <cell r="J229" t="str">
            <v>2 - Diarista</v>
          </cell>
          <cell r="K229">
            <v>44</v>
          </cell>
          <cell r="L229">
            <v>1764.54</v>
          </cell>
          <cell r="P229">
            <v>0</v>
          </cell>
          <cell r="Q229">
            <v>0</v>
          </cell>
          <cell r="R229">
            <v>403.99</v>
          </cell>
          <cell r="S229">
            <v>0</v>
          </cell>
          <cell r="X229">
            <v>2168.5299999999997</v>
          </cell>
        </row>
        <row r="230">
          <cell r="C230" t="str">
            <v>UPA CAXANGÁ - CG Nº 007/2022</v>
          </cell>
          <cell r="E230" t="str">
            <v xml:space="preserve">MARIA GORETE DA SILVA </v>
          </cell>
          <cell r="G230" t="str">
            <v>3 - Administrativo</v>
          </cell>
          <cell r="H230" t="str">
            <v>4221-10</v>
          </cell>
          <cell r="I230" t="str">
            <v>08/2026</v>
          </cell>
          <cell r="J230" t="str">
            <v>1 - Plantonista</v>
          </cell>
          <cell r="K230">
            <v>44</v>
          </cell>
          <cell r="L230">
            <v>1055.8900000000001</v>
          </cell>
          <cell r="P230">
            <v>0</v>
          </cell>
          <cell r="Q230">
            <v>0</v>
          </cell>
          <cell r="R230">
            <v>205.33</v>
          </cell>
          <cell r="S230">
            <v>0</v>
          </cell>
          <cell r="X230">
            <v>1261.22</v>
          </cell>
        </row>
        <row r="231">
          <cell r="C231" t="str">
            <v>UPA CAXANGÁ - CG Nº 007/2022</v>
          </cell>
          <cell r="E231" t="str">
            <v>MARIA JANICE XAVIER DE CARVALHO BARBOZA</v>
          </cell>
          <cell r="G231" t="str">
            <v>3 - Administrativo</v>
          </cell>
          <cell r="H231" t="str">
            <v>5134-30</v>
          </cell>
          <cell r="I231" t="str">
            <v>08/2026</v>
          </cell>
          <cell r="J231" t="str">
            <v>1 - Plantonista</v>
          </cell>
          <cell r="K231">
            <v>36</v>
          </cell>
          <cell r="L231">
            <v>1654.71</v>
          </cell>
          <cell r="P231">
            <v>0</v>
          </cell>
          <cell r="Q231">
            <v>0</v>
          </cell>
          <cell r="R231">
            <v>910.54</v>
          </cell>
          <cell r="S231">
            <v>51.38</v>
          </cell>
          <cell r="X231">
            <v>2616.63</v>
          </cell>
        </row>
        <row r="232">
          <cell r="C232" t="str">
            <v>UPA CAXANGÁ - CG Nº 007/2022</v>
          </cell>
          <cell r="E232" t="str">
            <v xml:space="preserve">MARIA LUANA DE LIMA GUEDES </v>
          </cell>
          <cell r="G232" t="str">
            <v>2 - Outros Profissionais da Saúde</v>
          </cell>
          <cell r="H232" t="str">
            <v>3222-05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1621</v>
          </cell>
          <cell r="P232">
            <v>0</v>
          </cell>
          <cell r="Q232">
            <v>0</v>
          </cell>
          <cell r="R232">
            <v>2785.25</v>
          </cell>
          <cell r="S232">
            <v>100</v>
          </cell>
          <cell r="X232">
            <v>4506.25</v>
          </cell>
        </row>
        <row r="233">
          <cell r="C233" t="str">
            <v>UPA CAXANGÁ - CG Nº 007/2022</v>
          </cell>
          <cell r="E233" t="str">
            <v>MARIA LUCI QUIRINO DE MELO TRINDADE</v>
          </cell>
          <cell r="G233" t="str">
            <v>2 - Outros Profissionais da Saúde</v>
          </cell>
          <cell r="H233" t="str">
            <v>2236-05</v>
          </cell>
          <cell r="I233" t="str">
            <v>08/2026</v>
          </cell>
          <cell r="J233" t="str">
            <v>1 - Plantonista</v>
          </cell>
          <cell r="K233">
            <v>30</v>
          </cell>
          <cell r="L233">
            <v>1963.85</v>
          </cell>
          <cell r="P233">
            <v>0</v>
          </cell>
          <cell r="Q233">
            <v>0</v>
          </cell>
          <cell r="R233">
            <v>552.69000000000005</v>
          </cell>
          <cell r="S233">
            <v>108.01</v>
          </cell>
          <cell r="X233">
            <v>2624.55</v>
          </cell>
        </row>
        <row r="234">
          <cell r="C234" t="str">
            <v>UPA CAXANGÁ - CG Nº 007/2022</v>
          </cell>
          <cell r="E234" t="str">
            <v>MARIA LUISA RAITER COSTA DE CARVALHO</v>
          </cell>
          <cell r="G234" t="str">
            <v>2 - Outros Profissionais da Saúde</v>
          </cell>
          <cell r="H234" t="str">
            <v>2236-05</v>
          </cell>
          <cell r="I234" t="str">
            <v>08/2026</v>
          </cell>
          <cell r="J234" t="str">
            <v>1 - Plantonista</v>
          </cell>
          <cell r="K234">
            <v>30</v>
          </cell>
          <cell r="L234">
            <v>1963.85</v>
          </cell>
          <cell r="P234">
            <v>0</v>
          </cell>
          <cell r="Q234">
            <v>0</v>
          </cell>
          <cell r="R234">
            <v>1027.8699999999999</v>
          </cell>
          <cell r="S234">
            <v>78.55</v>
          </cell>
          <cell r="X234">
            <v>3070.27</v>
          </cell>
        </row>
        <row r="235">
          <cell r="C235" t="str">
            <v>UPA CAXANGÁ - CG Nº 007/2022</v>
          </cell>
          <cell r="E235" t="str">
            <v>MARINA MARIA GUEDES DO NASCIMENTO</v>
          </cell>
          <cell r="G235" t="str">
            <v>2 - Outros Profissionais da Saúde</v>
          </cell>
          <cell r="H235" t="str">
            <v>3222-05</v>
          </cell>
          <cell r="I235" t="str">
            <v>08/2026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3030</v>
          </cell>
          <cell r="S235">
            <v>101.8</v>
          </cell>
          <cell r="X235">
            <v>4752.8</v>
          </cell>
        </row>
        <row r="236">
          <cell r="C236" t="str">
            <v>UPA CAXANGÁ - CG Nº 007/2022</v>
          </cell>
          <cell r="E236" t="str">
            <v>MARISE MAYARA DUARTE DE BARROS SILVA</v>
          </cell>
          <cell r="G236" t="str">
            <v>2 - Outros Profissionais da Saúde</v>
          </cell>
          <cell r="H236" t="str">
            <v>2235-05</v>
          </cell>
          <cell r="I236" t="str">
            <v>08/2026</v>
          </cell>
          <cell r="J236" t="str">
            <v>1 - Plantonista</v>
          </cell>
          <cell r="K236">
            <v>40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X236">
            <v>749.14</v>
          </cell>
        </row>
        <row r="237">
          <cell r="C237" t="str">
            <v>UPA CAXANGÁ - CG Nº 007/2022</v>
          </cell>
          <cell r="E237" t="str">
            <v>MARTA EUNICE DA SILVA</v>
          </cell>
          <cell r="G237" t="str">
            <v>2 - Outros Profissionais da Saúde</v>
          </cell>
          <cell r="H237" t="str">
            <v>3222-05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X237">
            <v>500.47</v>
          </cell>
        </row>
        <row r="238">
          <cell r="C238" t="str">
            <v>UPA CAXANGÁ - CG Nº 007/2022</v>
          </cell>
          <cell r="E238" t="str">
            <v>MATHEWS HENRIQUE SANTIAGO DA SILVA</v>
          </cell>
          <cell r="G238" t="str">
            <v>2 - Outros Profissionais da Saúde</v>
          </cell>
          <cell r="H238" t="str">
            <v>2236-05</v>
          </cell>
          <cell r="I238" t="str">
            <v>08/2026</v>
          </cell>
          <cell r="J238" t="str">
            <v>1 - Plantonista</v>
          </cell>
          <cell r="K238">
            <v>30</v>
          </cell>
          <cell r="L238">
            <v>1963.85</v>
          </cell>
          <cell r="P238">
            <v>0</v>
          </cell>
          <cell r="Q238">
            <v>0</v>
          </cell>
          <cell r="R238">
            <v>1498.22</v>
          </cell>
          <cell r="S238">
            <v>78.55</v>
          </cell>
          <cell r="X238">
            <v>3540.62</v>
          </cell>
        </row>
        <row r="239">
          <cell r="C239" t="str">
            <v>UPA CAXANGÁ - CG Nº 007/2022</v>
          </cell>
          <cell r="E239" t="str">
            <v>MAYARA CRISTINA BEZERRA GALINDO</v>
          </cell>
          <cell r="G239" t="str">
            <v>2 - Outros Profissionais da Saúde</v>
          </cell>
          <cell r="H239" t="str">
            <v>2234-05</v>
          </cell>
          <cell r="I239" t="str">
            <v>08/2026</v>
          </cell>
          <cell r="J239" t="str">
            <v>1 - Plantonista</v>
          </cell>
          <cell r="K239">
            <v>24</v>
          </cell>
          <cell r="L239">
            <v>4224.6899999999996</v>
          </cell>
          <cell r="P239">
            <v>0</v>
          </cell>
          <cell r="Q239">
            <v>0</v>
          </cell>
          <cell r="R239">
            <v>307.39</v>
          </cell>
          <cell r="S239">
            <v>0</v>
          </cell>
          <cell r="X239">
            <v>4532.08</v>
          </cell>
        </row>
        <row r="240">
          <cell r="C240" t="str">
            <v>UPA CAXANGÁ - CG Nº 007/2022</v>
          </cell>
          <cell r="E240" t="str">
            <v xml:space="preserve">MAYARA EVELLY DE OLIVEIRA LEITE </v>
          </cell>
          <cell r="G240" t="str">
            <v>2 - Outros Profissionais da Saúde</v>
          </cell>
          <cell r="H240" t="str">
            <v>2235-05</v>
          </cell>
          <cell r="I240" t="str">
            <v>08/2026</v>
          </cell>
          <cell r="J240" t="str">
            <v>1 - Plantonista</v>
          </cell>
          <cell r="K240">
            <v>40</v>
          </cell>
          <cell r="L240">
            <v>2035.36</v>
          </cell>
          <cell r="P240">
            <v>0</v>
          </cell>
          <cell r="Q240">
            <v>0</v>
          </cell>
          <cell r="R240">
            <v>12008.18</v>
          </cell>
          <cell r="S240">
            <v>511.94</v>
          </cell>
          <cell r="X240">
            <v>14555.480000000001</v>
          </cell>
        </row>
        <row r="241">
          <cell r="C241" t="str">
            <v>UPA CAXANGÁ - CG Nº 007/2022</v>
          </cell>
          <cell r="E241" t="str">
            <v xml:space="preserve">MAYARA FRANCIELY ANDRADE DA SILVA </v>
          </cell>
          <cell r="G241" t="str">
            <v>2 - Outros Profissionais da Saúde</v>
          </cell>
          <cell r="H241" t="str">
            <v>2235-05</v>
          </cell>
          <cell r="I241" t="str">
            <v>08/2026</v>
          </cell>
          <cell r="J241" t="str">
            <v>1 - Plantonista</v>
          </cell>
          <cell r="K241">
            <v>40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X241">
            <v>838.2</v>
          </cell>
        </row>
        <row r="242">
          <cell r="C242" t="str">
            <v>UPA CAXANGÁ - CG Nº 007/2022</v>
          </cell>
          <cell r="E242" t="str">
            <v>MAYCON MEDEIROS DA SILVA</v>
          </cell>
          <cell r="G242" t="str">
            <v>2 - Outros Profissionais da Saúde</v>
          </cell>
          <cell r="H242" t="str">
            <v>3222-05</v>
          </cell>
          <cell r="I242" t="str">
            <v>08/2026</v>
          </cell>
          <cell r="J242" t="str">
            <v>1 - Plantonista</v>
          </cell>
          <cell r="K242">
            <v>44</v>
          </cell>
          <cell r="L242">
            <v>54.03</v>
          </cell>
          <cell r="P242">
            <v>2797.66</v>
          </cell>
          <cell r="Q242">
            <v>0</v>
          </cell>
          <cell r="R242">
            <v>3404.04</v>
          </cell>
          <cell r="S242">
            <v>0</v>
          </cell>
          <cell r="X242">
            <v>6255.73</v>
          </cell>
        </row>
        <row r="243">
          <cell r="C243" t="str">
            <v>UPA CAXANGÁ - CG Nº 007/2022</v>
          </cell>
          <cell r="E243" t="str">
            <v>MEIDIANE CRISTINA MOURA DE SOUZA</v>
          </cell>
          <cell r="G243" t="str">
            <v>2 - Outros Profissionais da Saúde</v>
          </cell>
          <cell r="H243" t="str">
            <v>3222-05</v>
          </cell>
          <cell r="I243" t="str">
            <v>08/2026</v>
          </cell>
          <cell r="J243" t="str">
            <v>2 - Diarista</v>
          </cell>
          <cell r="K243">
            <v>44</v>
          </cell>
          <cell r="L243">
            <v>1621</v>
          </cell>
          <cell r="P243">
            <v>0</v>
          </cell>
          <cell r="Q243">
            <v>0</v>
          </cell>
          <cell r="R243">
            <v>3762.89</v>
          </cell>
          <cell r="S243">
            <v>100</v>
          </cell>
          <cell r="X243">
            <v>5483.8899999999994</v>
          </cell>
        </row>
        <row r="244">
          <cell r="C244" t="str">
            <v>UPA CAXANGÁ - CG Nº 007/2022</v>
          </cell>
          <cell r="E244" t="str">
            <v>MERCIA GALDINO DA SILVA</v>
          </cell>
          <cell r="G244" t="str">
            <v>2 - Outros Profissionais da Saúde</v>
          </cell>
          <cell r="H244" t="str">
            <v>2234-05</v>
          </cell>
          <cell r="I244" t="str">
            <v>08/2026</v>
          </cell>
          <cell r="J244" t="str">
            <v>1 - Plantonista</v>
          </cell>
          <cell r="K244">
            <v>24</v>
          </cell>
          <cell r="L244">
            <v>140.82</v>
          </cell>
          <cell r="P244">
            <v>5720.72</v>
          </cell>
          <cell r="Q244">
            <v>0</v>
          </cell>
          <cell r="R244">
            <v>184.07</v>
          </cell>
          <cell r="S244">
            <v>0</v>
          </cell>
          <cell r="X244">
            <v>6045.61</v>
          </cell>
        </row>
        <row r="245">
          <cell r="C245" t="str">
            <v>UPA CAXANGÁ - CG Nº 007/2022</v>
          </cell>
          <cell r="E245" t="str">
            <v>MICAELLA GONCALO DA SILVA ALEXANDRE</v>
          </cell>
          <cell r="G245" t="str">
            <v>2 - Outros Profissionais da Saúde</v>
          </cell>
          <cell r="H245" t="str">
            <v>2235-05</v>
          </cell>
          <cell r="I245" t="str">
            <v>08/2026</v>
          </cell>
          <cell r="J245" t="str">
            <v>2 - Diarista</v>
          </cell>
          <cell r="K245">
            <v>40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X245">
            <v>1147.5999999999999</v>
          </cell>
        </row>
        <row r="246">
          <cell r="C246" t="str">
            <v>UPA CAXANGÁ - CG Nº 007/2022</v>
          </cell>
          <cell r="E246" t="str">
            <v>MICHELE PATRICIA SILVA BRANDAO</v>
          </cell>
          <cell r="G246" t="str">
            <v>2 - Outros Profissionais da Saúde</v>
          </cell>
          <cell r="H246" t="str">
            <v>3222-05</v>
          </cell>
          <cell r="I246" t="str">
            <v>08/2026</v>
          </cell>
          <cell r="J246" t="str">
            <v>1 - Plantonista</v>
          </cell>
          <cell r="K246">
            <v>44</v>
          </cell>
          <cell r="L246">
            <v>1621</v>
          </cell>
          <cell r="P246">
            <v>0</v>
          </cell>
          <cell r="Q246">
            <v>0</v>
          </cell>
          <cell r="R246">
            <v>3652.25</v>
          </cell>
          <cell r="S246">
            <v>100</v>
          </cell>
          <cell r="X246">
            <v>5373.25</v>
          </cell>
        </row>
        <row r="247">
          <cell r="C247" t="str">
            <v>UPA CAXANGÁ - CG Nº 007/2022</v>
          </cell>
          <cell r="E247" t="str">
            <v>MICHELLE SILVA VIANA</v>
          </cell>
          <cell r="G247" t="str">
            <v>2 - Outros Profissionais da Saúde</v>
          </cell>
          <cell r="H247" t="str">
            <v>3222-05</v>
          </cell>
          <cell r="I247" t="str">
            <v>08/2026</v>
          </cell>
          <cell r="J247" t="str">
            <v>1 - Plantonista</v>
          </cell>
          <cell r="K247">
            <v>44</v>
          </cell>
          <cell r="L247">
            <v>1621</v>
          </cell>
          <cell r="P247">
            <v>0</v>
          </cell>
          <cell r="Q247">
            <v>0</v>
          </cell>
          <cell r="R247">
            <v>2582.48</v>
          </cell>
          <cell r="S247">
            <v>101.8</v>
          </cell>
          <cell r="X247">
            <v>4305.28</v>
          </cell>
        </row>
        <row r="248">
          <cell r="C248" t="str">
            <v>UPA CAXANGÁ - CG Nº 007/2022</v>
          </cell>
          <cell r="E248" t="str">
            <v>MIFARES HERNANDES CUNHA CAVALCANTI</v>
          </cell>
          <cell r="G248" t="str">
            <v>3 - Administrativo</v>
          </cell>
          <cell r="H248" t="str">
            <v>3132-20</v>
          </cell>
          <cell r="I248" t="str">
            <v>08/2026</v>
          </cell>
          <cell r="J248" t="str">
            <v>1 - Plantonista</v>
          </cell>
          <cell r="K248">
            <v>44</v>
          </cell>
          <cell r="L248">
            <v>2519.7399999999998</v>
          </cell>
          <cell r="P248">
            <v>0</v>
          </cell>
          <cell r="Q248">
            <v>0</v>
          </cell>
          <cell r="R248">
            <v>327.64999999999998</v>
          </cell>
          <cell r="S248">
            <v>0</v>
          </cell>
          <cell r="X248">
            <v>2847.39</v>
          </cell>
        </row>
        <row r="249">
          <cell r="C249" t="str">
            <v>UPA CAXANGÁ - CG Nº 007/2022</v>
          </cell>
          <cell r="E249" t="str">
            <v xml:space="preserve">MILENA BARBOSA DA SILVA </v>
          </cell>
          <cell r="G249" t="str">
            <v>3 - Administrativo</v>
          </cell>
          <cell r="H249" t="str">
            <v>3516-05</v>
          </cell>
          <cell r="I249" t="str">
            <v>08/2026</v>
          </cell>
          <cell r="J249" t="str">
            <v>2 - Diarista</v>
          </cell>
          <cell r="K249">
            <v>44</v>
          </cell>
          <cell r="L249">
            <v>2098.02</v>
          </cell>
          <cell r="P249">
            <v>0</v>
          </cell>
          <cell r="Q249">
            <v>0</v>
          </cell>
          <cell r="R249">
            <v>0</v>
          </cell>
          <cell r="S249">
            <v>300</v>
          </cell>
          <cell r="X249">
            <v>2398.02</v>
          </cell>
        </row>
        <row r="250">
          <cell r="C250" t="str">
            <v>UPA CAXANGÁ - CG Nº 007/2022</v>
          </cell>
          <cell r="E250" t="str">
            <v xml:space="preserve">MILTON PEREIRA DA SILVA NETO </v>
          </cell>
          <cell r="G250" t="str">
            <v>2 - Outros Profissionais da Saúde</v>
          </cell>
          <cell r="H250" t="str">
            <v>3222-05</v>
          </cell>
          <cell r="I250" t="str">
            <v>08/2026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0</v>
          </cell>
          <cell r="Q250">
            <v>0</v>
          </cell>
          <cell r="R250">
            <v>2258.84</v>
          </cell>
          <cell r="S250">
            <v>100</v>
          </cell>
          <cell r="X250">
            <v>3979.84</v>
          </cell>
        </row>
        <row r="251">
          <cell r="C251" t="str">
            <v>UPA CAXANGÁ - CG Nº 007/2022</v>
          </cell>
          <cell r="E251" t="str">
            <v>MINELLI DARC DE ALMEIDA ESPINDOLA</v>
          </cell>
          <cell r="G251" t="str">
            <v>2 - Outros Profissionais da Saúde</v>
          </cell>
          <cell r="H251" t="str">
            <v>2234-05</v>
          </cell>
          <cell r="I251" t="str">
            <v>08/2026</v>
          </cell>
          <cell r="J251" t="str">
            <v>1 - Plantonista</v>
          </cell>
          <cell r="K251">
            <v>24</v>
          </cell>
          <cell r="L251">
            <v>4224.6899999999996</v>
          </cell>
          <cell r="P251">
            <v>0</v>
          </cell>
          <cell r="Q251">
            <v>0</v>
          </cell>
          <cell r="R251">
            <v>1199.8599999999999</v>
          </cell>
          <cell r="S251">
            <v>0</v>
          </cell>
          <cell r="X251">
            <v>5424.5499999999993</v>
          </cell>
        </row>
        <row r="252">
          <cell r="C252" t="str">
            <v>UPA CAXANGÁ - CG Nº 007/2022</v>
          </cell>
          <cell r="E252" t="str">
            <v>MONALISA GRAZIELE DA SILVA LIMA</v>
          </cell>
          <cell r="G252" t="str">
            <v>2 - Outros Profissionais da Saúde</v>
          </cell>
          <cell r="H252" t="str">
            <v>3222-05</v>
          </cell>
          <cell r="I252" t="str">
            <v>08/2026</v>
          </cell>
          <cell r="J252" t="str">
            <v>1 - Plantonista</v>
          </cell>
          <cell r="K252">
            <v>44</v>
          </cell>
          <cell r="L252">
            <v>1621</v>
          </cell>
          <cell r="P252">
            <v>0</v>
          </cell>
          <cell r="Q252">
            <v>0</v>
          </cell>
          <cell r="R252">
            <v>2202.65</v>
          </cell>
          <cell r="S252">
            <v>0</v>
          </cell>
          <cell r="X252">
            <v>3823.65</v>
          </cell>
        </row>
        <row r="253">
          <cell r="C253" t="str">
            <v>UPA CAXANGÁ - CG Nº 007/2022</v>
          </cell>
          <cell r="E253" t="str">
            <v xml:space="preserve">MONIQUE CARLA DA SILVA SOUZA </v>
          </cell>
          <cell r="G253" t="str">
            <v>3 - Administrativo</v>
          </cell>
          <cell r="H253" t="str">
            <v>5211-30</v>
          </cell>
          <cell r="I253" t="str">
            <v>08/2026</v>
          </cell>
          <cell r="J253" t="str">
            <v>2 - Diarista</v>
          </cell>
          <cell r="K253">
            <v>44</v>
          </cell>
          <cell r="L253">
            <v>1764.54</v>
          </cell>
          <cell r="P253">
            <v>0</v>
          </cell>
          <cell r="Q253">
            <v>0</v>
          </cell>
          <cell r="R253">
            <v>227.54</v>
          </cell>
          <cell r="S253">
            <v>0</v>
          </cell>
          <cell r="X253">
            <v>1992.08</v>
          </cell>
        </row>
        <row r="254">
          <cell r="C254" t="str">
            <v>UPA CAXANGÁ - CG Nº 007/2022</v>
          </cell>
          <cell r="E254" t="str">
            <v xml:space="preserve">MYLLENA PEREIRA DA SILVA </v>
          </cell>
          <cell r="G254" t="str">
            <v>2 - Outros Profissionais da Saúde</v>
          </cell>
          <cell r="H254" t="str">
            <v>2237-10</v>
          </cell>
          <cell r="I254" t="str">
            <v>08/2026</v>
          </cell>
          <cell r="J254" t="str">
            <v>1 - Plantonista</v>
          </cell>
          <cell r="K254">
            <v>36</v>
          </cell>
          <cell r="L254">
            <v>3561.72</v>
          </cell>
          <cell r="P254">
            <v>0</v>
          </cell>
          <cell r="Q254">
            <v>0</v>
          </cell>
          <cell r="R254">
            <v>364.14</v>
          </cell>
          <cell r="S254">
            <v>0</v>
          </cell>
          <cell r="X254">
            <v>3925.8599999999997</v>
          </cell>
        </row>
        <row r="255">
          <cell r="C255" t="str">
            <v>UPA CAXANGÁ - CG Nº 007/2022</v>
          </cell>
          <cell r="E255" t="str">
            <v xml:space="preserve">NATALIA JAMILY DE ANDRADE GOMES </v>
          </cell>
          <cell r="G255" t="str">
            <v>2 - Outros Profissionais da Saúde</v>
          </cell>
          <cell r="H255" t="str">
            <v>2235-05</v>
          </cell>
          <cell r="I255" t="str">
            <v>08/2026</v>
          </cell>
          <cell r="J255" t="str">
            <v>1 - Plantonista</v>
          </cell>
          <cell r="K255">
            <v>40</v>
          </cell>
          <cell r="L255">
            <v>1859.03</v>
          </cell>
          <cell r="P255">
            <v>0</v>
          </cell>
          <cell r="Q255">
            <v>0</v>
          </cell>
          <cell r="R255">
            <v>2931.13</v>
          </cell>
          <cell r="S255">
            <v>800</v>
          </cell>
          <cell r="X255">
            <v>5590.16</v>
          </cell>
        </row>
        <row r="256">
          <cell r="C256" t="str">
            <v>UPA CAXANGÁ - CG Nº 007/2022</v>
          </cell>
          <cell r="E256" t="str">
            <v>NATALIA ROBERTA SANTOS FERREIRA</v>
          </cell>
          <cell r="G256" t="str">
            <v>2 - Outros Profissionais da Saúde</v>
          </cell>
          <cell r="H256" t="str">
            <v>3222-05</v>
          </cell>
          <cell r="I256" t="str">
            <v>08/2026</v>
          </cell>
          <cell r="J256" t="str">
            <v>1 - Plantonista</v>
          </cell>
          <cell r="K256">
            <v>44</v>
          </cell>
          <cell r="L256">
            <v>1621</v>
          </cell>
          <cell r="P256">
            <v>0</v>
          </cell>
          <cell r="Q256">
            <v>0</v>
          </cell>
          <cell r="R256">
            <v>2028.2</v>
          </cell>
          <cell r="S256">
            <v>100</v>
          </cell>
          <cell r="X256">
            <v>3749.2</v>
          </cell>
        </row>
        <row r="257">
          <cell r="C257" t="str">
            <v>UPA CAXANGÁ - CG Nº 007/2022</v>
          </cell>
          <cell r="E257" t="str">
            <v>NATHALIA BARBOSA TORRES DA SILVA</v>
          </cell>
          <cell r="G257" t="str">
            <v>2 - Outros Profissionais da Saúde</v>
          </cell>
          <cell r="H257" t="str">
            <v>2235-05</v>
          </cell>
          <cell r="I257" t="str">
            <v>08/2026</v>
          </cell>
          <cell r="J257" t="str">
            <v>1 - Plantonista</v>
          </cell>
          <cell r="K257">
            <v>40</v>
          </cell>
          <cell r="L257">
            <v>2394.11</v>
          </cell>
          <cell r="P257">
            <v>0</v>
          </cell>
          <cell r="Q257">
            <v>0</v>
          </cell>
          <cell r="R257">
            <v>9941.2800000000007</v>
          </cell>
          <cell r="S257">
            <v>0</v>
          </cell>
          <cell r="X257">
            <v>12335.390000000001</v>
          </cell>
        </row>
        <row r="258">
          <cell r="C258" t="str">
            <v>UPA CAXANGÁ - CG Nº 007/2022</v>
          </cell>
          <cell r="E258" t="str">
            <v>NATHALIA DA SILVA FIDELES DE MOURA</v>
          </cell>
          <cell r="G258" t="str">
            <v>2 - Outros Profissionais da Saúde</v>
          </cell>
          <cell r="H258" t="str">
            <v>3222-05</v>
          </cell>
          <cell r="I258" t="str">
            <v>08/2026</v>
          </cell>
          <cell r="J258" t="str">
            <v>1 - Plantonista</v>
          </cell>
          <cell r="K258">
            <v>44</v>
          </cell>
          <cell r="L258">
            <v>1621</v>
          </cell>
          <cell r="P258">
            <v>0</v>
          </cell>
          <cell r="Q258">
            <v>0</v>
          </cell>
          <cell r="R258">
            <v>2103.23</v>
          </cell>
          <cell r="S258">
            <v>101.8</v>
          </cell>
          <cell r="X258">
            <v>3826.03</v>
          </cell>
        </row>
        <row r="259">
          <cell r="C259" t="str">
            <v>UPA CAXANGÁ - CG Nº 007/2022</v>
          </cell>
          <cell r="E259" t="str">
            <v xml:space="preserve">NATHALIA MARIA DE SANTANA MELO </v>
          </cell>
          <cell r="G259" t="str">
            <v>2 - Outros Profissionais da Saúde</v>
          </cell>
          <cell r="H259" t="str">
            <v>2235-05</v>
          </cell>
          <cell r="I259" t="str">
            <v>08/2026</v>
          </cell>
          <cell r="J259" t="str">
            <v>2 - Diarista</v>
          </cell>
          <cell r="K259">
            <v>40</v>
          </cell>
          <cell r="L259">
            <v>1197.06</v>
          </cell>
          <cell r="P259">
            <v>2135.87</v>
          </cell>
          <cell r="Q259">
            <v>0</v>
          </cell>
          <cell r="R259">
            <v>18434.669999999998</v>
          </cell>
          <cell r="S259">
            <v>258.07</v>
          </cell>
          <cell r="X259">
            <v>22025.67</v>
          </cell>
        </row>
        <row r="260">
          <cell r="C260" t="str">
            <v>UPA CAXANGÁ - CG Nº 007/2022</v>
          </cell>
          <cell r="E260" t="str">
            <v>NAYARA RODRIGUES DE ALCANTARA FEITOSA</v>
          </cell>
          <cell r="G260" t="str">
            <v>2 - Outros Profissionais da Saúde</v>
          </cell>
          <cell r="H260" t="str">
            <v>2235-05</v>
          </cell>
          <cell r="I260" t="str">
            <v>08/2026</v>
          </cell>
          <cell r="J260" t="str">
            <v>1 - Plantonista</v>
          </cell>
          <cell r="K260">
            <v>40</v>
          </cell>
          <cell r="L260">
            <v>1859.03</v>
          </cell>
          <cell r="P260">
            <v>0</v>
          </cell>
          <cell r="Q260">
            <v>0</v>
          </cell>
          <cell r="R260">
            <v>5618.84</v>
          </cell>
          <cell r="S260">
            <v>102.25</v>
          </cell>
          <cell r="X260">
            <v>7580.12</v>
          </cell>
        </row>
        <row r="261">
          <cell r="C261" t="str">
            <v>UPA CAXANGÁ - CG Nº 007/2022</v>
          </cell>
          <cell r="E261" t="str">
            <v xml:space="preserve">PALOMA SILVA DO NASCIMENTO </v>
          </cell>
          <cell r="G261" t="str">
            <v>2 - Outros Profissionais da Saúde</v>
          </cell>
          <cell r="H261" t="str">
            <v>3222-05</v>
          </cell>
          <cell r="I261" t="str">
            <v>08/2026</v>
          </cell>
          <cell r="J261" t="str">
            <v>1 - Plantonista</v>
          </cell>
          <cell r="K261">
            <v>44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X261">
            <v>852</v>
          </cell>
        </row>
        <row r="262">
          <cell r="C262" t="str">
            <v>UPA CAXANGÁ - CG Nº 007/2022</v>
          </cell>
          <cell r="E262" t="str">
            <v>PAMELA PIRES BOTELHO</v>
          </cell>
          <cell r="G262" t="str">
            <v>2 - Outros Profissionais da Saúde</v>
          </cell>
          <cell r="H262" t="str">
            <v>3222-05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X262">
            <v>738.4</v>
          </cell>
        </row>
        <row r="263">
          <cell r="C263" t="str">
            <v>UPA CAXANGÁ - CG Nº 007/2022</v>
          </cell>
          <cell r="E263" t="str">
            <v xml:space="preserve">PATRICIA OLIVIA DE SOUZA SANTOS </v>
          </cell>
          <cell r="G263" t="str">
            <v>2 - Outros Profissionais da Saúde</v>
          </cell>
          <cell r="H263" t="str">
            <v>3222-05</v>
          </cell>
          <cell r="I263" t="str">
            <v>08/2026</v>
          </cell>
          <cell r="J263" t="str">
            <v>1 - Plantonista</v>
          </cell>
          <cell r="K263">
            <v>44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X263">
            <v>795.2</v>
          </cell>
        </row>
        <row r="264">
          <cell r="C264" t="str">
            <v>UPA CAXANGÁ - CG Nº 007/2022</v>
          </cell>
          <cell r="E264" t="str">
            <v xml:space="preserve">PATRICIO DE ALMEIDA NASCIMENTO </v>
          </cell>
          <cell r="G264" t="str">
            <v>2 - Outros Profissionais da Saúde</v>
          </cell>
          <cell r="H264" t="str">
            <v>3222-05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1621</v>
          </cell>
          <cell r="P264">
            <v>0</v>
          </cell>
          <cell r="Q264">
            <v>0</v>
          </cell>
          <cell r="R264">
            <v>4336.72</v>
          </cell>
          <cell r="S264">
            <v>100</v>
          </cell>
          <cell r="X264">
            <v>6057.72</v>
          </cell>
        </row>
        <row r="265">
          <cell r="C265" t="str">
            <v>UPA CAXANGÁ - CG Nº 007/2022</v>
          </cell>
          <cell r="E265" t="str">
            <v>PAULO ROBERTO BARRETO DE SANTANA</v>
          </cell>
          <cell r="G265" t="str">
            <v>3 - Administrativo</v>
          </cell>
          <cell r="H265" t="str">
            <v>7823-20</v>
          </cell>
          <cell r="I265" t="str">
            <v>08/2026</v>
          </cell>
          <cell r="J265" t="str">
            <v>1 - Plantonista</v>
          </cell>
          <cell r="K265">
            <v>36</v>
          </cell>
          <cell r="L265">
            <v>1621</v>
          </cell>
          <cell r="P265">
            <v>0</v>
          </cell>
          <cell r="Q265">
            <v>0</v>
          </cell>
          <cell r="R265">
            <v>703.79</v>
          </cell>
          <cell r="S265">
            <v>300</v>
          </cell>
          <cell r="X265">
            <v>2624.79</v>
          </cell>
        </row>
        <row r="266">
          <cell r="C266" t="str">
            <v>UPA CAXANGÁ - CG Nº 007/2022</v>
          </cell>
          <cell r="E266" t="str">
            <v>PEDRO HENRIQUE DE ALBUQUERQUE BARRETO</v>
          </cell>
          <cell r="G266" t="str">
            <v>2 - Outros Profissionais da Saúde</v>
          </cell>
          <cell r="H266" t="str">
            <v>2235-05</v>
          </cell>
          <cell r="I266" t="str">
            <v>08/2026</v>
          </cell>
          <cell r="J266" t="str">
            <v>1 - Plantonista</v>
          </cell>
          <cell r="K266">
            <v>40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X266">
            <v>491.83</v>
          </cell>
        </row>
        <row r="267">
          <cell r="C267" t="str">
            <v>UPA CAXANGÁ - CG Nº 007/2022</v>
          </cell>
          <cell r="E267" t="str">
            <v>PEDRO PAULO DO NASCIMENTO</v>
          </cell>
          <cell r="G267" t="str">
            <v>2 - Outros Profissionais da Saúde</v>
          </cell>
          <cell r="H267" t="str">
            <v>2234-05</v>
          </cell>
          <cell r="I267" t="str">
            <v>08/2026</v>
          </cell>
          <cell r="J267" t="str">
            <v>1 - Plantonista</v>
          </cell>
          <cell r="K267">
            <v>30</v>
          </cell>
          <cell r="L267">
            <v>4224.6899999999996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X267">
            <v>4224.6899999999996</v>
          </cell>
        </row>
        <row r="268">
          <cell r="C268" t="str">
            <v>UPA CAXANGÁ - CG Nº 007/2022</v>
          </cell>
          <cell r="E268" t="str">
            <v>POLLYANNA VENANCIO DA CUNHA</v>
          </cell>
          <cell r="G268" t="str">
            <v>2 - Outros Profissionais da Saúde</v>
          </cell>
          <cell r="H268" t="str">
            <v>2235-05</v>
          </cell>
          <cell r="I268" t="str">
            <v>08/2026</v>
          </cell>
          <cell r="J268" t="str">
            <v>2 - Diarista</v>
          </cell>
          <cell r="K268">
            <v>40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X268">
            <v>5984.47</v>
          </cell>
        </row>
        <row r="269">
          <cell r="C269" t="str">
            <v>UPA CAXANGÁ - CG Nº 007/2022</v>
          </cell>
          <cell r="E269" t="str">
            <v>POSSIDONIO ALVES DE ARAUJO FILHO</v>
          </cell>
          <cell r="G269" t="str">
            <v>3 - Administrativo</v>
          </cell>
          <cell r="H269" t="str">
            <v>5151-10</v>
          </cell>
          <cell r="I269" t="str">
            <v>08/2026</v>
          </cell>
          <cell r="J269" t="str">
            <v>1 - Plantonista</v>
          </cell>
          <cell r="K269">
            <v>44</v>
          </cell>
          <cell r="L269">
            <v>1654.71</v>
          </cell>
          <cell r="P269">
            <v>0</v>
          </cell>
          <cell r="Q269">
            <v>0</v>
          </cell>
          <cell r="R269">
            <v>829.35</v>
          </cell>
          <cell r="S269">
            <v>51.38</v>
          </cell>
          <cell r="X269">
            <v>2535.44</v>
          </cell>
        </row>
        <row r="270">
          <cell r="C270" t="str">
            <v>UPA CAXANGÁ - CG Nº 007/2022</v>
          </cell>
          <cell r="E270" t="str">
            <v>PRISCILA DE LIMA BARBOSA</v>
          </cell>
          <cell r="G270" t="str">
            <v>2 - Outros Profissionais da Saúde</v>
          </cell>
          <cell r="H270" t="str">
            <v>3222-05</v>
          </cell>
          <cell r="I270" t="str">
            <v>08/2026</v>
          </cell>
          <cell r="J270" t="str">
            <v>2 - Diarista</v>
          </cell>
          <cell r="K270">
            <v>44</v>
          </cell>
          <cell r="L270">
            <v>1621</v>
          </cell>
          <cell r="P270">
            <v>0</v>
          </cell>
          <cell r="Q270">
            <v>0</v>
          </cell>
          <cell r="R270">
            <v>3095.99</v>
          </cell>
          <cell r="S270">
            <v>101.8</v>
          </cell>
          <cell r="X270">
            <v>4818.79</v>
          </cell>
        </row>
        <row r="271">
          <cell r="C271" t="str">
            <v>UPA CAXANGÁ - CG Nº 007/2022</v>
          </cell>
          <cell r="E271" t="str">
            <v xml:space="preserve">PRISCILA EMANUELLE S DOS SANTOS </v>
          </cell>
          <cell r="G271" t="str">
            <v>2 - Outros Profissionais da Saúde</v>
          </cell>
          <cell r="H271" t="str">
            <v>2235-05</v>
          </cell>
          <cell r="I271" t="str">
            <v>08/2026</v>
          </cell>
          <cell r="J271" t="str">
            <v>1 - Plantonista</v>
          </cell>
          <cell r="K271">
            <v>40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X271">
            <v>4204.5600000000004</v>
          </cell>
        </row>
        <row r="272">
          <cell r="C272" t="str">
            <v>UPA CAXANGÁ - CG Nº 007/2022</v>
          </cell>
          <cell r="E272" t="str">
            <v>RAFAELA DE OLIVEIRA SILVA</v>
          </cell>
          <cell r="G272" t="str">
            <v>3 - Administrativo</v>
          </cell>
          <cell r="H272" t="str">
            <v>5134-30</v>
          </cell>
          <cell r="I272" t="str">
            <v>08/2026</v>
          </cell>
          <cell r="J272" t="str">
            <v>1 - Plantonista</v>
          </cell>
          <cell r="K272">
            <v>36</v>
          </cell>
          <cell r="L272">
            <v>551.57000000000005</v>
          </cell>
          <cell r="P272">
            <v>3092.53</v>
          </cell>
          <cell r="Q272">
            <v>0</v>
          </cell>
          <cell r="R272">
            <v>323.23</v>
          </cell>
          <cell r="S272">
            <v>18.23</v>
          </cell>
          <cell r="X272">
            <v>3985.5600000000004</v>
          </cell>
        </row>
        <row r="273">
          <cell r="C273" t="str">
            <v>UPA CAXANGÁ - CG Nº 007/2022</v>
          </cell>
          <cell r="E273" t="str">
            <v>RAFAELA FRANCIELE CONCEICAO DA SILVA</v>
          </cell>
          <cell r="G273" t="str">
            <v>2 - Outros Profissionais da Saúde</v>
          </cell>
          <cell r="H273" t="str">
            <v>3222-05</v>
          </cell>
          <cell r="I273" t="str">
            <v>08/2026</v>
          </cell>
          <cell r="J273" t="str">
            <v>2 - Diarista</v>
          </cell>
          <cell r="K273">
            <v>44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X273">
            <v>795.2</v>
          </cell>
        </row>
        <row r="274">
          <cell r="C274" t="str">
            <v>UPA CAXANGÁ - CG Nº 007/2022</v>
          </cell>
          <cell r="E274" t="str">
            <v xml:space="preserve">RAYANNE CAROLINE DO NASCIMENTO </v>
          </cell>
          <cell r="G274" t="str">
            <v>2 - Outros Profissionais da Saúde</v>
          </cell>
          <cell r="H274" t="str">
            <v>3222-05</v>
          </cell>
          <cell r="I274" t="str">
            <v>08/2026</v>
          </cell>
          <cell r="J274" t="str">
            <v>1 - Plantonista</v>
          </cell>
          <cell r="K274">
            <v>44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X274">
            <v>75.03</v>
          </cell>
        </row>
        <row r="275">
          <cell r="C275" t="str">
            <v>UPA CAXANGÁ - CG Nº 007/2022</v>
          </cell>
          <cell r="E275" t="str">
            <v xml:space="preserve">RAYANNE KETLEN LIMA DA SILVA </v>
          </cell>
          <cell r="G275" t="str">
            <v>2 - Outros Profissionais da Saúde</v>
          </cell>
          <cell r="H275" t="str">
            <v>3222-05</v>
          </cell>
          <cell r="I275" t="str">
            <v>08/2026</v>
          </cell>
          <cell r="J275" t="str">
            <v>1 - Plantonista</v>
          </cell>
          <cell r="K275">
            <v>44</v>
          </cell>
          <cell r="L275">
            <v>0</v>
          </cell>
          <cell r="P275">
            <v>0</v>
          </cell>
          <cell r="Q275">
            <v>0</v>
          </cell>
          <cell r="R275">
            <v>3843.72</v>
          </cell>
          <cell r="S275">
            <v>0</v>
          </cell>
          <cell r="X275">
            <v>3843.72</v>
          </cell>
        </row>
        <row r="276">
          <cell r="C276" t="str">
            <v>UPA CAXANGÁ - CG Nº 007/2022</v>
          </cell>
          <cell r="E276" t="str">
            <v xml:space="preserve">REBECA DA SILVA PINHEIRO </v>
          </cell>
          <cell r="G276" t="str">
            <v>2 - Outros Profissionais da Saúde</v>
          </cell>
          <cell r="H276" t="str">
            <v>2235-05</v>
          </cell>
          <cell r="I276" t="str">
            <v>08/2026</v>
          </cell>
          <cell r="J276" t="str">
            <v>1 - Plantonista</v>
          </cell>
          <cell r="K276">
            <v>40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X276">
            <v>838.2</v>
          </cell>
        </row>
        <row r="277">
          <cell r="C277" t="str">
            <v>UPA CAXANGÁ - CG Nº 007/2022</v>
          </cell>
          <cell r="E277" t="str">
            <v>REBERT DENIS DE ANDRADE SILVA ALEM</v>
          </cell>
          <cell r="G277" t="str">
            <v>3 - Administrativo</v>
          </cell>
          <cell r="H277" t="str">
            <v>3132-20</v>
          </cell>
          <cell r="I277" t="str">
            <v>08/2026</v>
          </cell>
          <cell r="J277" t="str">
            <v>1 - Plantonista</v>
          </cell>
          <cell r="K277">
            <v>44</v>
          </cell>
          <cell r="L277">
            <v>2267.77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X277">
            <v>2267.77</v>
          </cell>
        </row>
        <row r="278">
          <cell r="C278" t="str">
            <v>UPA CAXANGÁ - CG Nº 007/2022</v>
          </cell>
          <cell r="E278" t="str">
            <v>REGINALDO DE MEDEIROS</v>
          </cell>
          <cell r="G278" t="str">
            <v>2 - Outros Profissionais da Saúde</v>
          </cell>
          <cell r="H278" t="str">
            <v>3222-05</v>
          </cell>
          <cell r="I278" t="str">
            <v>08/2026</v>
          </cell>
          <cell r="J278" t="str">
            <v>1 - Plantonista</v>
          </cell>
          <cell r="K278">
            <v>44</v>
          </cell>
          <cell r="L278">
            <v>1621</v>
          </cell>
          <cell r="P278">
            <v>0</v>
          </cell>
          <cell r="Q278">
            <v>0</v>
          </cell>
          <cell r="R278">
            <v>3018.58</v>
          </cell>
          <cell r="S278">
            <v>0</v>
          </cell>
          <cell r="X278">
            <v>4639.58</v>
          </cell>
        </row>
        <row r="279">
          <cell r="C279" t="str">
            <v>UPA CAXANGÁ - CG Nº 007/2022</v>
          </cell>
          <cell r="E279" t="str">
            <v>RENATA LIZANDRA DA SILVA CAVALCANTI GOMES</v>
          </cell>
          <cell r="G279" t="str">
            <v>2 - Outros Profissionais da Saúde</v>
          </cell>
          <cell r="H279" t="str">
            <v>2235-05</v>
          </cell>
          <cell r="I279" t="str">
            <v>08/2026</v>
          </cell>
          <cell r="J279" t="str">
            <v>1 - Plantonista</v>
          </cell>
          <cell r="K279">
            <v>40</v>
          </cell>
          <cell r="L279">
            <v>2221.9</v>
          </cell>
          <cell r="P279">
            <v>0</v>
          </cell>
          <cell r="Q279">
            <v>0</v>
          </cell>
          <cell r="R279">
            <v>14205.61</v>
          </cell>
          <cell r="S279">
            <v>200</v>
          </cell>
          <cell r="X279">
            <v>16627.510000000002</v>
          </cell>
        </row>
        <row r="280">
          <cell r="C280" t="str">
            <v>UPA CAXANGÁ - CG Nº 007/2022</v>
          </cell>
          <cell r="E280" t="str">
            <v xml:space="preserve">RICARDO DOS SANTOS DORNELAS </v>
          </cell>
          <cell r="G280" t="str">
            <v>2 - Outros Profissionais da Saúde</v>
          </cell>
          <cell r="H280" t="str">
            <v>3222-05</v>
          </cell>
          <cell r="I280" t="str">
            <v>08/2026</v>
          </cell>
          <cell r="J280" t="str">
            <v>1 - Plantonista</v>
          </cell>
          <cell r="K280">
            <v>44</v>
          </cell>
          <cell r="L280">
            <v>1621</v>
          </cell>
          <cell r="P280">
            <v>0</v>
          </cell>
          <cell r="Q280">
            <v>0</v>
          </cell>
          <cell r="R280">
            <v>2028.2</v>
          </cell>
          <cell r="S280">
            <v>100</v>
          </cell>
          <cell r="X280">
            <v>3749.2</v>
          </cell>
        </row>
        <row r="281">
          <cell r="C281" t="str">
            <v>UPA CAXANGÁ - CG Nº 007/2022</v>
          </cell>
          <cell r="E281" t="str">
            <v>RICARDO SANTOS DA SILVA</v>
          </cell>
          <cell r="G281" t="str">
            <v>3 - Administrativo</v>
          </cell>
          <cell r="H281" t="str">
            <v>7823-20</v>
          </cell>
          <cell r="I281" t="str">
            <v>08/2026</v>
          </cell>
          <cell r="J281" t="str">
            <v>1 - Plantonista</v>
          </cell>
          <cell r="K281">
            <v>44</v>
          </cell>
          <cell r="L281">
            <v>1621</v>
          </cell>
          <cell r="P281">
            <v>0</v>
          </cell>
          <cell r="Q281">
            <v>0</v>
          </cell>
          <cell r="R281">
            <v>669.63</v>
          </cell>
          <cell r="S281">
            <v>0</v>
          </cell>
          <cell r="X281">
            <v>2290.63</v>
          </cell>
        </row>
        <row r="282">
          <cell r="C282" t="str">
            <v>UPA CAXANGÁ - CG Nº 007/2022</v>
          </cell>
          <cell r="E282" t="str">
            <v xml:space="preserve">ROBERTA CRISTIANE TORRES DA SILVA </v>
          </cell>
          <cell r="G282" t="str">
            <v>2 - Outros Profissionais da Saúde</v>
          </cell>
          <cell r="H282" t="str">
            <v>2236-05</v>
          </cell>
          <cell r="I282" t="str">
            <v>08/2026</v>
          </cell>
          <cell r="J282" t="str">
            <v>1 - Plantonista</v>
          </cell>
          <cell r="K282">
            <v>30</v>
          </cell>
          <cell r="L282">
            <v>0</v>
          </cell>
          <cell r="P282">
            <v>0</v>
          </cell>
          <cell r="Q282">
            <v>0</v>
          </cell>
          <cell r="R282">
            <v>2093.5300000000002</v>
          </cell>
          <cell r="S282">
            <v>78.55</v>
          </cell>
          <cell r="X282">
            <v>2172.0800000000004</v>
          </cell>
        </row>
        <row r="283">
          <cell r="C283" t="str">
            <v>UPA CAXANGÁ - CG Nº 007/2022</v>
          </cell>
          <cell r="E283" t="str">
            <v>ROMULO CESAR SAMPAIO PEIXOTO FILHO</v>
          </cell>
          <cell r="G283" t="str">
            <v>3 - Administrativo</v>
          </cell>
          <cell r="H283" t="str">
            <v>2234-45</v>
          </cell>
          <cell r="I283" t="str">
            <v>08/2026</v>
          </cell>
          <cell r="J283" t="str">
            <v>1 - Plantonista</v>
          </cell>
          <cell r="K283">
            <v>24</v>
          </cell>
          <cell r="L283">
            <v>4224.6899999999996</v>
          </cell>
          <cell r="P283">
            <v>0</v>
          </cell>
          <cell r="Q283">
            <v>0</v>
          </cell>
          <cell r="R283">
            <v>1474.35</v>
          </cell>
          <cell r="S283">
            <v>844.94</v>
          </cell>
          <cell r="X283">
            <v>6543.98</v>
          </cell>
        </row>
        <row r="284">
          <cell r="C284" t="str">
            <v>UPA CAXANGÁ - CG Nº 007/2022</v>
          </cell>
          <cell r="E284" t="str">
            <v>ROSALBA SOUZA CORREIA</v>
          </cell>
          <cell r="G284" t="str">
            <v>2 - Outros Profissionais da Saúde</v>
          </cell>
          <cell r="H284" t="str">
            <v>3222-05</v>
          </cell>
          <cell r="I284" t="str">
            <v>08/2026</v>
          </cell>
          <cell r="J284" t="str">
            <v>1 - Plantonista</v>
          </cell>
          <cell r="K284">
            <v>44</v>
          </cell>
          <cell r="L284">
            <v>1621</v>
          </cell>
          <cell r="P284">
            <v>0</v>
          </cell>
          <cell r="Q284">
            <v>0</v>
          </cell>
          <cell r="R284">
            <v>2771.82</v>
          </cell>
          <cell r="S284">
            <v>0</v>
          </cell>
          <cell r="X284">
            <v>4392.82</v>
          </cell>
        </row>
        <row r="285">
          <cell r="C285" t="str">
            <v>UPA CAXANGÁ - CG Nº 007/2022</v>
          </cell>
          <cell r="E285" t="str">
            <v xml:space="preserve">ROSANGELA SOCORRO DA SILVA 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X285">
            <v>18.3</v>
          </cell>
        </row>
        <row r="286">
          <cell r="C286" t="str">
            <v>UPA CAXANGÁ - CG Nº 007/2022</v>
          </cell>
          <cell r="E286" t="str">
            <v>ROSEANE RAMOS DOS SANTOS</v>
          </cell>
          <cell r="G286" t="str">
            <v>2 - Outros Profissionais da Saúde</v>
          </cell>
          <cell r="H286" t="str">
            <v>2516-05</v>
          </cell>
          <cell r="I286" t="str">
            <v>08/2026</v>
          </cell>
          <cell r="J286" t="str">
            <v>1 - Plantonista</v>
          </cell>
          <cell r="K286">
            <v>30</v>
          </cell>
          <cell r="L286">
            <v>3322.75</v>
          </cell>
          <cell r="P286">
            <v>0</v>
          </cell>
          <cell r="Q286">
            <v>0</v>
          </cell>
          <cell r="R286">
            <v>1245.5</v>
          </cell>
          <cell r="S286">
            <v>145</v>
          </cell>
          <cell r="X286">
            <v>4713.25</v>
          </cell>
        </row>
        <row r="287">
          <cell r="C287" t="str">
            <v>UPA CAXANGÁ - CG Nº 007/2022</v>
          </cell>
          <cell r="E287" t="str">
            <v>ROSEMERY MARIA DA SILVA</v>
          </cell>
          <cell r="G287" t="str">
            <v>2 - Outros Profissionais da Saúde</v>
          </cell>
          <cell r="H287" t="str">
            <v>2235-05</v>
          </cell>
          <cell r="I287" t="str">
            <v>08/2026</v>
          </cell>
          <cell r="J287" t="str">
            <v>1 - Plantonista</v>
          </cell>
          <cell r="K287">
            <v>40</v>
          </cell>
          <cell r="L287">
            <v>1859.03</v>
          </cell>
          <cell r="P287">
            <v>0</v>
          </cell>
          <cell r="Q287">
            <v>0</v>
          </cell>
          <cell r="R287">
            <v>8586.2800000000007</v>
          </cell>
          <cell r="S287">
            <v>502.25</v>
          </cell>
          <cell r="X287">
            <v>10947.560000000001</v>
          </cell>
        </row>
        <row r="288">
          <cell r="C288" t="str">
            <v>UPA CAXANGÁ - CG Nº 007/2022</v>
          </cell>
          <cell r="E288" t="str">
            <v>ROSIANE DA CONCEICAO DE SOUZA</v>
          </cell>
          <cell r="G288" t="str">
            <v>2 - Outros Profissionais da Saúde</v>
          </cell>
          <cell r="H288" t="str">
            <v>2235-05</v>
          </cell>
          <cell r="I288" t="str">
            <v>08/2026</v>
          </cell>
          <cell r="J288" t="str">
            <v>1 - Plantonista</v>
          </cell>
          <cell r="K288">
            <v>40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X288">
            <v>1065.6300000000001</v>
          </cell>
        </row>
        <row r="289">
          <cell r="C289" t="str">
            <v>UPA CAXANGÁ - CG Nº 007/2022</v>
          </cell>
          <cell r="E289" t="str">
            <v>ROSINEIDE MARIA DA SILVA</v>
          </cell>
          <cell r="G289" t="str">
            <v>2 - Outros Profissionais da Saúde</v>
          </cell>
          <cell r="H289" t="str">
            <v>3222-05</v>
          </cell>
          <cell r="I289" t="str">
            <v>08/2026</v>
          </cell>
          <cell r="J289" t="str">
            <v>1 - Plantonista</v>
          </cell>
          <cell r="K289">
            <v>44</v>
          </cell>
          <cell r="L289">
            <v>1621</v>
          </cell>
          <cell r="P289">
            <v>0</v>
          </cell>
          <cell r="Q289">
            <v>0</v>
          </cell>
          <cell r="R289">
            <v>3049.85</v>
          </cell>
          <cell r="S289">
            <v>101.8</v>
          </cell>
          <cell r="X289">
            <v>4772.6500000000005</v>
          </cell>
        </row>
        <row r="290">
          <cell r="C290" t="str">
            <v>UPA CAXANGÁ - CG Nº 007/2022</v>
          </cell>
          <cell r="E290" t="str">
            <v>ROSINEIDE MARIA DE OLIVEIRA</v>
          </cell>
          <cell r="G290" t="str">
            <v>2 - Outros Profissionais da Saúde</v>
          </cell>
          <cell r="H290" t="str">
            <v>3222-05</v>
          </cell>
          <cell r="I290" t="str">
            <v>08/2026</v>
          </cell>
          <cell r="J290" t="str">
            <v>1 - Plantonista</v>
          </cell>
          <cell r="K290">
            <v>44</v>
          </cell>
          <cell r="L290">
            <v>1621</v>
          </cell>
          <cell r="P290">
            <v>0</v>
          </cell>
          <cell r="Q290">
            <v>0</v>
          </cell>
          <cell r="R290">
            <v>2455.4899999999998</v>
          </cell>
          <cell r="S290">
            <v>101.8</v>
          </cell>
          <cell r="X290">
            <v>4178.29</v>
          </cell>
        </row>
        <row r="291">
          <cell r="C291" t="str">
            <v>UPA CAXANGÁ - CG Nº 007/2022</v>
          </cell>
          <cell r="E291" t="str">
            <v xml:space="preserve">RUBEM FRAGA GONDIM NETO </v>
          </cell>
          <cell r="G291" t="str">
            <v>2 - Outros Profissionais da Saúde</v>
          </cell>
          <cell r="H291" t="str">
            <v>3222-05</v>
          </cell>
          <cell r="I291" t="str">
            <v>08/2026</v>
          </cell>
          <cell r="J291" t="str">
            <v>1 - Plantonista</v>
          </cell>
          <cell r="K291">
            <v>44</v>
          </cell>
          <cell r="L291">
            <v>1621</v>
          </cell>
          <cell r="P291">
            <v>0</v>
          </cell>
          <cell r="Q291">
            <v>0</v>
          </cell>
          <cell r="R291">
            <v>2028.2</v>
          </cell>
          <cell r="S291">
            <v>100</v>
          </cell>
          <cell r="X291">
            <v>3749.2</v>
          </cell>
        </row>
        <row r="292">
          <cell r="C292" t="str">
            <v>UPA CAXANGÁ - CG Nº 007/2022</v>
          </cell>
          <cell r="E292" t="str">
            <v>SABRINA DA SILVA GOMES MUNIZ</v>
          </cell>
          <cell r="G292" t="str">
            <v>2 - Outros Profissionais da Saúde</v>
          </cell>
          <cell r="H292" t="str">
            <v>2235-05</v>
          </cell>
          <cell r="I292" t="str">
            <v>08/2026</v>
          </cell>
          <cell r="J292" t="str">
            <v>1 - Plantonista</v>
          </cell>
          <cell r="K292">
            <v>40</v>
          </cell>
          <cell r="L292">
            <v>1859.03</v>
          </cell>
          <cell r="P292">
            <v>0</v>
          </cell>
          <cell r="Q292">
            <v>0</v>
          </cell>
          <cell r="R292">
            <v>10335.879999999999</v>
          </cell>
          <cell r="S292">
            <v>200</v>
          </cell>
          <cell r="X292">
            <v>12394.91</v>
          </cell>
        </row>
        <row r="293">
          <cell r="C293" t="str">
            <v>UPA CAXANGÁ - CG Nº 007/2022</v>
          </cell>
          <cell r="E293" t="str">
            <v>SABRINA GABRIELLY DE MELO NASCIMENTO</v>
          </cell>
          <cell r="G293" t="str">
            <v>2 - Outros Profissionais da Saúde</v>
          </cell>
          <cell r="H293" t="str">
            <v>3222-05</v>
          </cell>
          <cell r="I293" t="str">
            <v>08/2026</v>
          </cell>
          <cell r="J293" t="str">
            <v>1 - Plantonista</v>
          </cell>
          <cell r="K293">
            <v>44</v>
          </cell>
          <cell r="L293">
            <v>54.03</v>
          </cell>
          <cell r="P293">
            <v>2814.03</v>
          </cell>
          <cell r="Q293">
            <v>0</v>
          </cell>
          <cell r="R293">
            <v>1855.36</v>
          </cell>
          <cell r="S293">
            <v>6.57</v>
          </cell>
          <cell r="X293">
            <v>4729.99</v>
          </cell>
        </row>
        <row r="294">
          <cell r="C294" t="str">
            <v>UPA CAXANGÁ - CG Nº 007/2022</v>
          </cell>
          <cell r="E294" t="str">
            <v>SAMMARA SHIRLEY MATEUS BEZERRA OLIVEIRA DA SILVA</v>
          </cell>
          <cell r="G294" t="str">
            <v>2 - Outros Profissionais da Saúde</v>
          </cell>
          <cell r="H294" t="str">
            <v>2516-05</v>
          </cell>
          <cell r="I294" t="str">
            <v>08/2026</v>
          </cell>
          <cell r="J294" t="str">
            <v>1 - Plantonista</v>
          </cell>
          <cell r="K294">
            <v>30</v>
          </cell>
          <cell r="L294">
            <v>3322.75</v>
          </cell>
          <cell r="P294">
            <v>0</v>
          </cell>
          <cell r="Q294">
            <v>0</v>
          </cell>
          <cell r="R294">
            <v>1321.04</v>
          </cell>
          <cell r="S294">
            <v>145</v>
          </cell>
          <cell r="X294">
            <v>4788.79</v>
          </cell>
        </row>
        <row r="295">
          <cell r="C295" t="str">
            <v>UPA CAXANGÁ - CG Nº 007/2022</v>
          </cell>
          <cell r="E295" t="str">
            <v xml:space="preserve">SANDRA MARIA DA SILVA </v>
          </cell>
          <cell r="G295" t="str">
            <v>2 - Outros Profissionais da Saúde</v>
          </cell>
          <cell r="H295" t="str">
            <v>2235-05</v>
          </cell>
          <cell r="I295" t="str">
            <v>08/2026</v>
          </cell>
          <cell r="J295" t="str">
            <v>1 - Plantonista</v>
          </cell>
          <cell r="K295">
            <v>40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X295">
            <v>13761.22</v>
          </cell>
        </row>
        <row r="296">
          <cell r="C296" t="str">
            <v>UPA CAXANGÁ - CG Nº 007/2022</v>
          </cell>
          <cell r="E296" t="str">
            <v>SEVERINO ROGERIO BARBOSA NETO</v>
          </cell>
          <cell r="G296" t="str">
            <v>3 - Administrativo</v>
          </cell>
          <cell r="H296" t="str">
            <v>5151-10</v>
          </cell>
          <cell r="I296" t="str">
            <v>08/2026</v>
          </cell>
          <cell r="J296" t="str">
            <v>1 - Plantonista</v>
          </cell>
          <cell r="K296">
            <v>36</v>
          </cell>
          <cell r="L296">
            <v>1654.71</v>
          </cell>
          <cell r="P296">
            <v>0</v>
          </cell>
          <cell r="Q296">
            <v>0</v>
          </cell>
          <cell r="R296">
            <v>489.67</v>
          </cell>
          <cell r="S296">
            <v>51.38</v>
          </cell>
          <cell r="X296">
            <v>2195.7600000000002</v>
          </cell>
        </row>
        <row r="297">
          <cell r="C297" t="str">
            <v>UPA CAXANGÁ - CG Nº 007/2022</v>
          </cell>
          <cell r="E297" t="str">
            <v>SHARLENE NUNES DA SILVA</v>
          </cell>
          <cell r="G297" t="str">
            <v>3 - Administrativo</v>
          </cell>
          <cell r="H297" t="str">
            <v>5134-30</v>
          </cell>
          <cell r="I297" t="str">
            <v>08/2026</v>
          </cell>
          <cell r="J297" t="str">
            <v>1 - Plantonista</v>
          </cell>
          <cell r="K297">
            <v>36</v>
          </cell>
          <cell r="L297">
            <v>1654.71</v>
          </cell>
          <cell r="P297">
            <v>0</v>
          </cell>
          <cell r="Q297">
            <v>0</v>
          </cell>
          <cell r="R297">
            <v>638.66</v>
          </cell>
          <cell r="S297">
            <v>0</v>
          </cell>
          <cell r="X297">
            <v>2293.37</v>
          </cell>
        </row>
        <row r="298">
          <cell r="C298" t="str">
            <v>UPA CAXANGÁ - CG Nº 007/2022</v>
          </cell>
          <cell r="E298" t="str">
            <v>SHEYLA RENATA PORTO DIAS</v>
          </cell>
          <cell r="G298" t="str">
            <v>2 - Outros Profissionais da Saúde</v>
          </cell>
          <cell r="H298" t="str">
            <v>2235-05</v>
          </cell>
          <cell r="I298" t="str">
            <v>08/2026</v>
          </cell>
          <cell r="J298" t="str">
            <v>1 - Plantonista</v>
          </cell>
          <cell r="K298">
            <v>40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X298">
            <v>1229.58</v>
          </cell>
        </row>
        <row r="299">
          <cell r="C299" t="str">
            <v>UPA CAXANGÁ - CG Nº 007/2022</v>
          </cell>
          <cell r="E299" t="str">
            <v xml:space="preserve">SIDINAY ANDERSON PACHECO DA SILVA </v>
          </cell>
          <cell r="G299" t="str">
            <v>2 - Outros Profissionais da Saúde</v>
          </cell>
          <cell r="H299" t="str">
            <v>3241-15</v>
          </cell>
          <cell r="I299" t="str">
            <v>08/2026</v>
          </cell>
          <cell r="J299" t="str">
            <v>1 - Plantonista</v>
          </cell>
          <cell r="K299">
            <v>24</v>
          </cell>
          <cell r="L299">
            <v>2732.28</v>
          </cell>
          <cell r="P299">
            <v>0</v>
          </cell>
          <cell r="Q299">
            <v>0</v>
          </cell>
          <cell r="R299">
            <v>1092.9100000000001</v>
          </cell>
          <cell r="S299">
            <v>0</v>
          </cell>
          <cell r="X299">
            <v>3825.1900000000005</v>
          </cell>
        </row>
        <row r="300">
          <cell r="C300" t="str">
            <v>UPA CAXANGÁ - CG Nº 007/2022</v>
          </cell>
          <cell r="E300" t="str">
            <v>SILVIO JOHNSON MACEDO DE SANTIAGO</v>
          </cell>
          <cell r="G300" t="str">
            <v>1 - Médico</v>
          </cell>
          <cell r="H300" t="str">
            <v>2252-70</v>
          </cell>
          <cell r="I300" t="str">
            <v>08/2026</v>
          </cell>
          <cell r="J300" t="str">
            <v>1 - Plantonista</v>
          </cell>
          <cell r="K300">
            <v>36</v>
          </cell>
          <cell r="L300">
            <v>10994.55</v>
          </cell>
          <cell r="P300">
            <v>0</v>
          </cell>
          <cell r="Q300">
            <v>0</v>
          </cell>
          <cell r="R300">
            <v>2814.49</v>
          </cell>
          <cell r="S300">
            <v>0</v>
          </cell>
          <cell r="X300">
            <v>13809.039999999999</v>
          </cell>
        </row>
        <row r="301">
          <cell r="C301" t="str">
            <v>UPA CAXANGÁ - CG Nº 007/2022</v>
          </cell>
          <cell r="E301" t="str">
            <v>SIVALDO AUGUSTO RAMOS DE ARAUJO</v>
          </cell>
          <cell r="G301" t="str">
            <v>1 - Médico</v>
          </cell>
          <cell r="H301" t="str">
            <v>2251-25</v>
          </cell>
          <cell r="I301" t="str">
            <v>08/2026</v>
          </cell>
          <cell r="J301" t="str">
            <v>1 - Plantonista</v>
          </cell>
          <cell r="K301">
            <v>24</v>
          </cell>
          <cell r="L301">
            <v>7329.18</v>
          </cell>
          <cell r="P301">
            <v>0</v>
          </cell>
          <cell r="Q301">
            <v>0</v>
          </cell>
          <cell r="R301">
            <v>7387.54</v>
          </cell>
          <cell r="S301">
            <v>1299.53</v>
          </cell>
          <cell r="X301">
            <v>16016.250000000002</v>
          </cell>
        </row>
        <row r="302">
          <cell r="C302" t="str">
            <v>UPA CAXANGÁ - CG Nº 007/2022</v>
          </cell>
          <cell r="E302" t="str">
            <v xml:space="preserve">SUELY RAMALHO DA SILVA </v>
          </cell>
          <cell r="G302" t="str">
            <v>2 - Outros Profissionais da Saúde</v>
          </cell>
          <cell r="H302" t="str">
            <v>2516-05</v>
          </cell>
          <cell r="I302" t="str">
            <v>08/2026</v>
          </cell>
          <cell r="J302" t="str">
            <v>1 - Plantonista</v>
          </cell>
          <cell r="K302">
            <v>30</v>
          </cell>
          <cell r="L302">
            <v>3322.75</v>
          </cell>
          <cell r="P302">
            <v>0</v>
          </cell>
          <cell r="Q302">
            <v>0</v>
          </cell>
          <cell r="R302">
            <v>324.2</v>
          </cell>
          <cell r="S302">
            <v>0</v>
          </cell>
          <cell r="X302">
            <v>3646.95</v>
          </cell>
        </row>
        <row r="303">
          <cell r="C303" t="str">
            <v>UPA CAXANGÁ - CG Nº 007/2022</v>
          </cell>
          <cell r="E303" t="str">
            <v>SUYANE CLEMENTINO DOS SANTOS</v>
          </cell>
          <cell r="G303" t="str">
            <v>3 - Administrativo</v>
          </cell>
          <cell r="H303" t="str">
            <v>4110-05</v>
          </cell>
          <cell r="I303" t="str">
            <v>08/2026</v>
          </cell>
          <cell r="J303" t="str">
            <v>1 - Plantonista</v>
          </cell>
          <cell r="K303">
            <v>36</v>
          </cell>
          <cell r="L303">
            <v>1989.27</v>
          </cell>
          <cell r="P303">
            <v>0</v>
          </cell>
          <cell r="Q303">
            <v>0</v>
          </cell>
          <cell r="R303">
            <v>198.93</v>
          </cell>
          <cell r="S303">
            <v>136.76</v>
          </cell>
          <cell r="X303">
            <v>2324.96</v>
          </cell>
        </row>
        <row r="304">
          <cell r="C304" t="str">
            <v>UPA CAXANGÁ - CG Nº 007/2022</v>
          </cell>
          <cell r="E304" t="str">
            <v>SUZIANE GOMES FERREIRA CAVALCANTI</v>
          </cell>
          <cell r="G304" t="str">
            <v>2 - Outros Profissionais da Saúde</v>
          </cell>
          <cell r="H304" t="str">
            <v>3222-05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0</v>
          </cell>
          <cell r="Q304">
            <v>0</v>
          </cell>
          <cell r="R304">
            <v>2233.2800000000002</v>
          </cell>
          <cell r="S304">
            <v>0</v>
          </cell>
          <cell r="X304">
            <v>3854.28</v>
          </cell>
        </row>
        <row r="305">
          <cell r="C305" t="str">
            <v>UPA CAXANGÁ - CG Nº 007/2022</v>
          </cell>
          <cell r="E305" t="str">
            <v>TAINAH MARIA SALES DE LIRA</v>
          </cell>
          <cell r="G305" t="str">
            <v>2 - Outros Profissionais da Saúde</v>
          </cell>
          <cell r="H305" t="str">
            <v>2235-05</v>
          </cell>
          <cell r="I305" t="str">
            <v>08/2026</v>
          </cell>
          <cell r="J305" t="str">
            <v>1 - Plantonista</v>
          </cell>
          <cell r="K305">
            <v>40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X305">
            <v>691.41</v>
          </cell>
        </row>
        <row r="306">
          <cell r="C306" t="str">
            <v>UPA CAXANGÁ - CG Nº 007/2022</v>
          </cell>
          <cell r="E306" t="str">
            <v xml:space="preserve">TAMIRES CAMILA DE ALMEIDA </v>
          </cell>
          <cell r="G306" t="str">
            <v>2 - Outros Profissionais da Saúde</v>
          </cell>
          <cell r="H306" t="str">
            <v>3222-05</v>
          </cell>
          <cell r="I306" t="str">
            <v>08/2026</v>
          </cell>
          <cell r="J306" t="str">
            <v>1 - Plantonista</v>
          </cell>
          <cell r="K306">
            <v>44</v>
          </cell>
          <cell r="L306">
            <v>1621</v>
          </cell>
          <cell r="P306">
            <v>0</v>
          </cell>
          <cell r="Q306">
            <v>0</v>
          </cell>
          <cell r="R306">
            <v>3784.56</v>
          </cell>
          <cell r="S306">
            <v>0</v>
          </cell>
          <cell r="X306">
            <v>5405.5599999999995</v>
          </cell>
        </row>
        <row r="307">
          <cell r="C307" t="str">
            <v>UPA CAXANGÁ - CG Nº 007/2022</v>
          </cell>
          <cell r="E307" t="str">
            <v>TASSIANA MARIA LINS MARTINS</v>
          </cell>
          <cell r="G307" t="str">
            <v>2 - Outros Profissionais da Saúde</v>
          </cell>
          <cell r="H307" t="str">
            <v>3222-05</v>
          </cell>
          <cell r="I307" t="str">
            <v>08/2026</v>
          </cell>
          <cell r="J307" t="str">
            <v>1 - Plantonista</v>
          </cell>
          <cell r="K307">
            <v>44</v>
          </cell>
          <cell r="L307">
            <v>1621</v>
          </cell>
          <cell r="P307">
            <v>0</v>
          </cell>
          <cell r="Q307">
            <v>0</v>
          </cell>
          <cell r="R307">
            <v>3531.6</v>
          </cell>
          <cell r="S307">
            <v>100</v>
          </cell>
          <cell r="X307">
            <v>5252.6</v>
          </cell>
        </row>
        <row r="308">
          <cell r="C308" t="str">
            <v>UPA CAXANGÁ - CG Nº 007/2022</v>
          </cell>
          <cell r="E308" t="str">
            <v xml:space="preserve">TATIANE CESAR PESSOA DA SILVA </v>
          </cell>
          <cell r="G308" t="str">
            <v>2 - Outros Profissionais da Saúde</v>
          </cell>
          <cell r="H308" t="str">
            <v>3222-05</v>
          </cell>
          <cell r="I308" t="str">
            <v>08/2026</v>
          </cell>
          <cell r="J308" t="str">
            <v>1 - Plantonista</v>
          </cell>
          <cell r="K308">
            <v>44</v>
          </cell>
          <cell r="L308">
            <v>1621</v>
          </cell>
          <cell r="P308">
            <v>0</v>
          </cell>
          <cell r="Q308">
            <v>0</v>
          </cell>
          <cell r="R308">
            <v>2352.4</v>
          </cell>
          <cell r="S308">
            <v>0</v>
          </cell>
          <cell r="X308">
            <v>3973.4</v>
          </cell>
        </row>
        <row r="309">
          <cell r="C309" t="str">
            <v>UPA CAXANGÁ - CG Nº 007/2022</v>
          </cell>
          <cell r="E309" t="str">
            <v>TATIANE SOARES TORRES BEZERRA</v>
          </cell>
          <cell r="G309" t="str">
            <v>2 - Outros Profissionais da Saúde</v>
          </cell>
          <cell r="H309" t="str">
            <v>2235-05</v>
          </cell>
          <cell r="I309" t="str">
            <v>08/2026</v>
          </cell>
          <cell r="J309" t="str">
            <v>2 - Diarista</v>
          </cell>
          <cell r="K309">
            <v>40</v>
          </cell>
          <cell r="L309">
            <v>1859.03</v>
          </cell>
          <cell r="P309">
            <v>0</v>
          </cell>
          <cell r="Q309">
            <v>0</v>
          </cell>
          <cell r="R309">
            <v>2783.35</v>
          </cell>
          <cell r="S309">
            <v>102.25</v>
          </cell>
          <cell r="X309">
            <v>4744.63</v>
          </cell>
        </row>
        <row r="310">
          <cell r="C310" t="str">
            <v>UPA CAXANGÁ - CG Nº 007/2022</v>
          </cell>
          <cell r="E310" t="str">
            <v>THAIS MORAIS DE SOUSA</v>
          </cell>
          <cell r="G310" t="str">
            <v>2 - Outros Profissionais da Saúde</v>
          </cell>
          <cell r="H310" t="str">
            <v>3222-05</v>
          </cell>
          <cell r="I310" t="str">
            <v>08/2026</v>
          </cell>
          <cell r="J310" t="str">
            <v>1 - Plantonista</v>
          </cell>
          <cell r="K310">
            <v>44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X310">
            <v>18.3</v>
          </cell>
        </row>
        <row r="311">
          <cell r="C311" t="str">
            <v>UPA CAXANGÁ - CG Nº 007/2022</v>
          </cell>
          <cell r="E311" t="str">
            <v xml:space="preserve">THAYS MIRELLE DOS SANTOS LIMA </v>
          </cell>
          <cell r="G311" t="str">
            <v>3 - Administrativo</v>
          </cell>
          <cell r="H311" t="str">
            <v>4110-05</v>
          </cell>
          <cell r="I311" t="str">
            <v>08/2026</v>
          </cell>
          <cell r="J311" t="str">
            <v>2 - Diarista</v>
          </cell>
          <cell r="K311">
            <v>20</v>
          </cell>
          <cell r="L311">
            <v>761.55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X311">
            <v>761.55</v>
          </cell>
        </row>
        <row r="312">
          <cell r="C312" t="str">
            <v>UPA CAXANGÁ - CG Nº 007/2022</v>
          </cell>
          <cell r="E312" t="str">
            <v xml:space="preserve">THIAGO ALMEIDA MONTEIRO </v>
          </cell>
          <cell r="G312" t="str">
            <v>2 - Outros Profissionais da Saúde</v>
          </cell>
          <cell r="H312" t="str">
            <v>3241-15</v>
          </cell>
          <cell r="I312" t="str">
            <v>08/2026</v>
          </cell>
          <cell r="J312" t="str">
            <v>1 - Plantonista</v>
          </cell>
          <cell r="K312">
            <v>24</v>
          </cell>
          <cell r="L312">
            <v>2732.28</v>
          </cell>
          <cell r="P312">
            <v>0</v>
          </cell>
          <cell r="Q312">
            <v>0</v>
          </cell>
          <cell r="R312">
            <v>1731.49</v>
          </cell>
          <cell r="S312">
            <v>0</v>
          </cell>
          <cell r="X312">
            <v>4463.7700000000004</v>
          </cell>
        </row>
        <row r="313">
          <cell r="C313" t="str">
            <v>UPA CAXANGÁ - CG Nº 007/2022</v>
          </cell>
          <cell r="E313" t="str">
            <v>THUANNY NATALIA ALVES</v>
          </cell>
          <cell r="G313" t="str">
            <v>2 - Outros Profissionais da Saúde</v>
          </cell>
          <cell r="H313" t="str">
            <v>2235-05</v>
          </cell>
          <cell r="I313" t="str">
            <v>08/2026</v>
          </cell>
          <cell r="J313" t="str">
            <v>1 - Plantonista</v>
          </cell>
          <cell r="K313">
            <v>40</v>
          </cell>
          <cell r="L313">
            <v>1859.03</v>
          </cell>
          <cell r="P313">
            <v>0</v>
          </cell>
          <cell r="Q313">
            <v>0</v>
          </cell>
          <cell r="R313">
            <v>4166.17</v>
          </cell>
          <cell r="S313">
            <v>102.25</v>
          </cell>
          <cell r="X313">
            <v>6127.45</v>
          </cell>
        </row>
        <row r="314">
          <cell r="C314" t="str">
            <v>UPA CAXANGÁ - CG Nº 007/2022</v>
          </cell>
          <cell r="E314" t="str">
            <v xml:space="preserve">VALERIA DA SILVA BRITO </v>
          </cell>
          <cell r="G314" t="str">
            <v>2 - Outros Profissionais da Saúde</v>
          </cell>
          <cell r="H314" t="str">
            <v>3222-05</v>
          </cell>
          <cell r="I314" t="str">
            <v>08/2026</v>
          </cell>
          <cell r="J314" t="str">
            <v>2 - Diarista</v>
          </cell>
          <cell r="K314">
            <v>44</v>
          </cell>
          <cell r="L314">
            <v>54.03</v>
          </cell>
          <cell r="P314">
            <v>2660.27</v>
          </cell>
          <cell r="Q314">
            <v>0</v>
          </cell>
          <cell r="R314">
            <v>1734.89</v>
          </cell>
          <cell r="S314">
            <v>6.45</v>
          </cell>
          <cell r="X314">
            <v>4455.6400000000003</v>
          </cell>
        </row>
        <row r="315">
          <cell r="C315" t="str">
            <v>UPA CAXANGÁ - CG Nº 007/2022</v>
          </cell>
          <cell r="E315" t="str">
            <v xml:space="preserve">VALQUIRIA DE OLIVEIRA MALAQUIAS </v>
          </cell>
          <cell r="G315" t="str">
            <v>2 - Outros Profissionais da Saúde</v>
          </cell>
          <cell r="H315" t="str">
            <v>2235-05</v>
          </cell>
          <cell r="I315" t="str">
            <v>08/2026</v>
          </cell>
          <cell r="J315" t="str">
            <v>1 - Plantonista</v>
          </cell>
          <cell r="K315">
            <v>40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X315">
            <v>723.33</v>
          </cell>
        </row>
        <row r="316">
          <cell r="C316" t="str">
            <v>UPA CAXANGÁ - CG Nº 007/2022</v>
          </cell>
          <cell r="E316" t="str">
            <v xml:space="preserve">VANESSA MENDES DA SILVA COSTA </v>
          </cell>
          <cell r="G316" t="str">
            <v>2 - Outros Profissionais da Saúde</v>
          </cell>
          <cell r="H316" t="str">
            <v>3222-05</v>
          </cell>
          <cell r="I316" t="str">
            <v>08/2026</v>
          </cell>
          <cell r="J316" t="str">
            <v>1 - Plantonista</v>
          </cell>
          <cell r="K316">
            <v>44</v>
          </cell>
          <cell r="L316">
            <v>1621</v>
          </cell>
          <cell r="P316">
            <v>0</v>
          </cell>
          <cell r="Q316">
            <v>0</v>
          </cell>
          <cell r="R316">
            <v>2028.2</v>
          </cell>
          <cell r="S316">
            <v>0</v>
          </cell>
          <cell r="X316">
            <v>3649.2</v>
          </cell>
        </row>
        <row r="317">
          <cell r="C317" t="str">
            <v>UPA CAXANGÁ - CG Nº 007/2022</v>
          </cell>
          <cell r="E317" t="str">
            <v>VANESSA PRUDENCIO DO NASCIMENTO</v>
          </cell>
          <cell r="G317" t="str">
            <v>2 - Outros Profissionais da Saúde</v>
          </cell>
          <cell r="H317" t="str">
            <v>3222-05</v>
          </cell>
          <cell r="I317" t="str">
            <v>08/2026</v>
          </cell>
          <cell r="J317" t="str">
            <v>1 - Plantonista</v>
          </cell>
          <cell r="K317">
            <v>44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X317">
            <v>500.47</v>
          </cell>
        </row>
        <row r="318">
          <cell r="C318" t="str">
            <v>UPA CAXANGÁ - CG Nº 007/2022</v>
          </cell>
          <cell r="E318" t="str">
            <v xml:space="preserve">VICTOR HUGO LIRA DA SILVA </v>
          </cell>
          <cell r="G318" t="str">
            <v>3 - Administrativo</v>
          </cell>
          <cell r="H318" t="str">
            <v>3132-20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2519.7399999999998</v>
          </cell>
          <cell r="P318">
            <v>0</v>
          </cell>
          <cell r="Q318">
            <v>0</v>
          </cell>
          <cell r="R318">
            <v>327.64999999999998</v>
          </cell>
          <cell r="S318">
            <v>0</v>
          </cell>
          <cell r="X318">
            <v>2847.39</v>
          </cell>
        </row>
        <row r="319">
          <cell r="C319" t="str">
            <v>UPA CAXANGÁ - CG Nº 007/2022</v>
          </cell>
          <cell r="E319" t="str">
            <v xml:space="preserve">VINICIUS HERMANN CORDEIRO DE FRANCA  </v>
          </cell>
          <cell r="G319" t="str">
            <v>3 - Administrativo</v>
          </cell>
          <cell r="H319" t="str">
            <v>3132-20</v>
          </cell>
          <cell r="I319" t="str">
            <v>08/2026</v>
          </cell>
          <cell r="J319" t="str">
            <v>1 - Plantonista</v>
          </cell>
          <cell r="K319">
            <v>44</v>
          </cell>
          <cell r="L319">
            <v>2519.7399999999998</v>
          </cell>
          <cell r="P319">
            <v>0</v>
          </cell>
          <cell r="Q319">
            <v>0</v>
          </cell>
          <cell r="R319">
            <v>587.92999999999995</v>
          </cell>
          <cell r="S319">
            <v>0</v>
          </cell>
          <cell r="X319">
            <v>3107.6699999999996</v>
          </cell>
        </row>
        <row r="320">
          <cell r="C320" t="str">
            <v>UPA CAXANGÁ - CG Nº 007/2022</v>
          </cell>
          <cell r="E320" t="str">
            <v>VITOR DE ARAUJO FRANCA</v>
          </cell>
          <cell r="G320" t="str">
            <v>2 - Outros Profissionais da Saúde</v>
          </cell>
          <cell r="H320" t="str">
            <v>3222-05</v>
          </cell>
          <cell r="I320" t="str">
            <v>08/2026</v>
          </cell>
          <cell r="J320" t="str">
            <v>2 - Diarista</v>
          </cell>
          <cell r="K320">
            <v>44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X320">
            <v>795.2</v>
          </cell>
        </row>
        <row r="321">
          <cell r="C321" t="str">
            <v>UPA CAXANGÁ - CG Nº 007/2022</v>
          </cell>
          <cell r="E321" t="str">
            <v xml:space="preserve">VIVIANE MARIA DA SILVA </v>
          </cell>
          <cell r="G321" t="str">
            <v>2 - Outros Profissionais da Saúde</v>
          </cell>
          <cell r="H321" t="str">
            <v>3222-05</v>
          </cell>
          <cell r="I321" t="str">
            <v>08/2026</v>
          </cell>
          <cell r="J321" t="str">
            <v>1 - Plantonista</v>
          </cell>
          <cell r="K321">
            <v>44</v>
          </cell>
          <cell r="L321">
            <v>1621</v>
          </cell>
          <cell r="P321">
            <v>0</v>
          </cell>
          <cell r="Q321">
            <v>0</v>
          </cell>
          <cell r="R321">
            <v>2352.4</v>
          </cell>
          <cell r="S321">
            <v>0</v>
          </cell>
          <cell r="X321">
            <v>3973.4</v>
          </cell>
        </row>
        <row r="322">
          <cell r="C322" t="str">
            <v>UPA CAXANGÁ - CG Nº 007/2022</v>
          </cell>
          <cell r="E322" t="str">
            <v xml:space="preserve">WASHINGTON FRANCA CABRAL </v>
          </cell>
          <cell r="G322" t="str">
            <v>3 - Administrativo</v>
          </cell>
          <cell r="H322" t="str">
            <v>5211-30</v>
          </cell>
          <cell r="I322" t="str">
            <v>08/2026</v>
          </cell>
          <cell r="J322" t="str">
            <v>1 - Plantonista</v>
          </cell>
          <cell r="K322">
            <v>44</v>
          </cell>
          <cell r="L322">
            <v>58.82</v>
          </cell>
          <cell r="P322">
            <v>3065.6</v>
          </cell>
          <cell r="Q322">
            <v>0</v>
          </cell>
          <cell r="R322">
            <v>0</v>
          </cell>
          <cell r="S322">
            <v>0</v>
          </cell>
          <cell r="X322">
            <v>3124.42</v>
          </cell>
        </row>
        <row r="323">
          <cell r="C323" t="str">
            <v>UPA CAXANGÁ - CG Nº 007/2022</v>
          </cell>
          <cell r="E323" t="str">
            <v>WELLINGTON PEREIRA ARCANJO</v>
          </cell>
          <cell r="G323" t="str">
            <v>2 - Outros Profissionais da Saúde</v>
          </cell>
          <cell r="H323" t="str">
            <v>3222-05</v>
          </cell>
          <cell r="I323" t="str">
            <v>08/2026</v>
          </cell>
          <cell r="J323" t="str">
            <v>1 - Plantonista</v>
          </cell>
          <cell r="K323">
            <v>44</v>
          </cell>
          <cell r="L323">
            <v>1621</v>
          </cell>
          <cell r="P323">
            <v>0</v>
          </cell>
          <cell r="Q323">
            <v>0</v>
          </cell>
          <cell r="R323">
            <v>2690.77</v>
          </cell>
          <cell r="S323">
            <v>101.8</v>
          </cell>
          <cell r="X323">
            <v>4413.5700000000006</v>
          </cell>
        </row>
        <row r="324">
          <cell r="C324" t="str">
            <v>UPA CAXANGÁ - CG Nº 007/2022</v>
          </cell>
          <cell r="E324" t="str">
            <v xml:space="preserve">WELLYNGTON FRANCA CABRAL </v>
          </cell>
          <cell r="G324" t="str">
            <v>3 - Administrativo</v>
          </cell>
          <cell r="H324" t="str">
            <v>5211-30</v>
          </cell>
          <cell r="I324" t="str">
            <v>08/2026</v>
          </cell>
          <cell r="J324" t="str">
            <v>1 - Plantonista</v>
          </cell>
          <cell r="K324">
            <v>44</v>
          </cell>
          <cell r="L324">
            <v>1764.54</v>
          </cell>
          <cell r="P324">
            <v>0</v>
          </cell>
          <cell r="Q324">
            <v>0</v>
          </cell>
          <cell r="R324">
            <v>794.88</v>
          </cell>
          <cell r="S324">
            <v>0</v>
          </cell>
          <cell r="X324">
            <v>2559.42</v>
          </cell>
        </row>
        <row r="325">
          <cell r="C325" t="str">
            <v>UPA CAXANGÁ - CG Nº 007/2022</v>
          </cell>
          <cell r="E325" t="str">
            <v>WELTON RAFAEL DE OLIVEIRA ANDRADE</v>
          </cell>
          <cell r="G325" t="str">
            <v>3 - Administrativo</v>
          </cell>
          <cell r="H325" t="str">
            <v>5163-45</v>
          </cell>
          <cell r="I325" t="str">
            <v>08/2026</v>
          </cell>
          <cell r="J325" t="str">
            <v>1 - Plantonista</v>
          </cell>
          <cell r="K325">
            <v>44</v>
          </cell>
          <cell r="L325">
            <v>1667.19</v>
          </cell>
          <cell r="P325">
            <v>0</v>
          </cell>
          <cell r="Q325">
            <v>0</v>
          </cell>
          <cell r="R325">
            <v>324.2</v>
          </cell>
          <cell r="S325">
            <v>0</v>
          </cell>
          <cell r="X325">
            <v>1991.39</v>
          </cell>
        </row>
        <row r="326">
          <cell r="C326" t="str">
            <v>UPA CAXANGÁ - CG Nº 007/2022</v>
          </cell>
          <cell r="E326" t="str">
            <v>WENDLEY FERNANDES FARIAS</v>
          </cell>
          <cell r="G326" t="str">
            <v>3 - Administrativo</v>
          </cell>
          <cell r="H326" t="str">
            <v>7823-20</v>
          </cell>
          <cell r="I326" t="str">
            <v>08/2026</v>
          </cell>
          <cell r="J326" t="str">
            <v>1 - Plantonista</v>
          </cell>
          <cell r="K326">
            <v>36</v>
          </cell>
          <cell r="L326">
            <v>1621</v>
          </cell>
          <cell r="P326">
            <v>0</v>
          </cell>
          <cell r="Q326">
            <v>0</v>
          </cell>
          <cell r="R326">
            <v>1159.5899999999999</v>
          </cell>
          <cell r="S326">
            <v>300</v>
          </cell>
          <cell r="X326">
            <v>3080.59</v>
          </cell>
        </row>
        <row r="327">
          <cell r="C327" t="str">
            <v>UPA CAXANGÁ - CG Nº 007/2022</v>
          </cell>
          <cell r="E327" t="str">
            <v>WILLIAN HENRIQUE DO NASCIMENTO</v>
          </cell>
          <cell r="G327" t="str">
            <v>2 - Outros Profissionais da Saúde</v>
          </cell>
          <cell r="H327" t="str">
            <v>3222-05</v>
          </cell>
          <cell r="I327" t="str">
            <v>08/2026</v>
          </cell>
          <cell r="J327" t="str">
            <v>1 - Plantonista</v>
          </cell>
          <cell r="K327">
            <v>44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X327">
            <v>1617.93</v>
          </cell>
        </row>
        <row r="328">
          <cell r="C328" t="str">
            <v>UPA CAXANGÁ - CG Nº 007/2022</v>
          </cell>
          <cell r="E328" t="str">
            <v>YASMIM SANTOS DE ASSIS</v>
          </cell>
          <cell r="G328" t="str">
            <v>2 - Outros Profissionais da Saúde</v>
          </cell>
          <cell r="H328" t="str">
            <v>3222-05</v>
          </cell>
          <cell r="I328" t="str">
            <v>08/2026</v>
          </cell>
          <cell r="J328" t="str">
            <v>1 - Plantonista</v>
          </cell>
          <cell r="K328">
            <v>44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X328">
            <v>1511.71</v>
          </cell>
        </row>
        <row r="329">
          <cell r="C329" t="str">
            <v>UPA CAXANGÁ - CG Nº 007/2022</v>
          </cell>
          <cell r="E329" t="str">
            <v>YTALO GABRIEL ANUNCIACAO DA SILVA</v>
          </cell>
          <cell r="G329" t="str">
            <v>2 - Outros Profissionais da Saúde</v>
          </cell>
          <cell r="H329" t="str">
            <v>5152-05</v>
          </cell>
          <cell r="I329" t="str">
            <v>08/2026</v>
          </cell>
          <cell r="J329" t="str">
            <v>1 - Plantonista</v>
          </cell>
          <cell r="K329">
            <v>36</v>
          </cell>
          <cell r="L329">
            <v>1621</v>
          </cell>
          <cell r="P329">
            <v>0</v>
          </cell>
          <cell r="Q329">
            <v>0</v>
          </cell>
          <cell r="R329">
            <v>671.27</v>
          </cell>
          <cell r="S329">
            <v>101.8</v>
          </cell>
          <cell r="X329">
            <v>2394.0700000000002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160C-7EBE-459A-BCC6-5DB3F46E7981}">
  <sheetPr>
    <tabColor theme="3" tint="0.39997558519241921"/>
  </sheetPr>
  <dimension ref="A1:S4992"/>
  <sheetViews>
    <sheetView showGridLines="0" tabSelected="1" workbookViewId="0">
      <selection activeCell="A2" sqref="A2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9767633000609</v>
      </c>
      <c r="B2" s="9" t="str">
        <f>'[1]TCE - ANEXO II - Preencher'!C11</f>
        <v>UPA CAXANGÁ - CG Nº 007/2022</v>
      </c>
      <c r="C2" s="10"/>
      <c r="D2" s="11" t="str">
        <f>'[1]TCE - ANEXO II - Preencher'!E11</f>
        <v>ADAIAS GOUVEIA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3241-15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2732.28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1324.02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4056.3</v>
      </c>
      <c r="R2" s="20"/>
    </row>
    <row r="3" spans="1:19" x14ac:dyDescent="0.2">
      <c r="A3" s="8">
        <f>IFERROR(VLOOKUP(B3,'[1]DADOS (OCULTAR)'!$Q$3:$S$136,3,0),"")</f>
        <v>9767633000609</v>
      </c>
      <c r="B3" s="9" t="str">
        <f>'[1]TCE - ANEXO II - Preencher'!C12</f>
        <v>UPA CAXANGÁ - CG Nº 007/2022</v>
      </c>
      <c r="C3" s="10"/>
      <c r="D3" s="11" t="str">
        <f>'[1]TCE - ANEXO II - Preencher'!E12</f>
        <v>ADEMARIO CORDEIRO DE MELO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124.03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9767633000609</v>
      </c>
      <c r="B4" s="9" t="str">
        <f>'[1]TCE - ANEXO II - Preencher'!C13</f>
        <v>UPA CAXANGÁ - CG Nº 007/2022</v>
      </c>
      <c r="C4" s="10"/>
      <c r="D4" s="11" t="str">
        <f>'[1]TCE - ANEXO II - Preencher'!E13</f>
        <v>ADNA REJANE DO NASCIMENTO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500.47</v>
      </c>
      <c r="R4" s="20"/>
      <c r="S4" s="22">
        <v>43831</v>
      </c>
    </row>
    <row r="5" spans="1:19" x14ac:dyDescent="0.2">
      <c r="A5" s="8">
        <f>IFERROR(VLOOKUP(B5,'[1]DADOS (OCULTAR)'!$Q$3:$S$136,3,0),"")</f>
        <v>9767633000609</v>
      </c>
      <c r="B5" s="9" t="str">
        <f>'[1]TCE - ANEXO II - Preencher'!C14</f>
        <v>UPA CAXANGÁ - CG Nº 007/2022</v>
      </c>
      <c r="C5" s="10"/>
      <c r="D5" s="11" t="str">
        <f>'[1]TCE - ANEXO II - Preencher'!E14</f>
        <v xml:space="preserve">ADRIANA DE CASTRO ALVES 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75.03</v>
      </c>
      <c r="R5" s="20"/>
      <c r="S5" s="22">
        <v>43862</v>
      </c>
    </row>
    <row r="6" spans="1:19" x14ac:dyDescent="0.2">
      <c r="A6" s="8">
        <f>IFERROR(VLOOKUP(B6,'[1]DADOS (OCULTAR)'!$Q$3:$S$136,3,0),"")</f>
        <v>9767633000609</v>
      </c>
      <c r="B6" s="9" t="str">
        <f>'[1]TCE - ANEXO II - Preencher'!C15</f>
        <v>UPA CAXANGÁ - CG Nº 007/2022</v>
      </c>
      <c r="C6" s="10"/>
      <c r="D6" s="11" t="str">
        <f>'[1]TCE - ANEXO II - Preencher'!E15</f>
        <v>ADRIANA DE SENA SALES DE MELO SANTOS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2394.11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14011.18</v>
      </c>
      <c r="N6" s="16">
        <f>'[1]TCE - ANEXO II - Preencher'!S15</f>
        <v>641.67999999999995</v>
      </c>
      <c r="O6" s="17">
        <f>'[1]TCE - ANEXO II - Preencher'!W15</f>
        <v>0</v>
      </c>
      <c r="P6" s="18">
        <f>'[1]TCE - ANEXO II - Preencher'!X15</f>
        <v>17046.97</v>
      </c>
      <c r="R6" s="20"/>
      <c r="S6" s="22">
        <v>43891</v>
      </c>
    </row>
    <row r="7" spans="1:19" x14ac:dyDescent="0.2">
      <c r="A7" s="8">
        <f>IFERROR(VLOOKUP(B7,'[1]DADOS (OCULTAR)'!$Q$3:$S$136,3,0),"")</f>
        <v>9767633000609</v>
      </c>
      <c r="B7" s="9" t="str">
        <f>'[1]TCE - ANEXO II - Preencher'!C16</f>
        <v>UPA CAXANGÁ - CG Nº 007/2022</v>
      </c>
      <c r="C7" s="10"/>
      <c r="D7" s="11" t="str">
        <f>'[1]TCE - ANEXO II - Preencher'!E16</f>
        <v>ADRIANA GOMES FARIAS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2395.11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4016.11</v>
      </c>
      <c r="R7" s="20"/>
      <c r="S7" s="22">
        <v>43922</v>
      </c>
    </row>
    <row r="8" spans="1:19" x14ac:dyDescent="0.2">
      <c r="A8" s="8">
        <f>IFERROR(VLOOKUP(B8,'[1]DADOS (OCULTAR)'!$Q$3:$S$136,3,0),"")</f>
        <v>9767633000609</v>
      </c>
      <c r="B8" s="9" t="str">
        <f>'[1]TCE - ANEXO II - Preencher'!C17</f>
        <v>UPA CAXANGÁ - CG Nº 007/2022</v>
      </c>
      <c r="C8" s="10"/>
      <c r="D8" s="11" t="str">
        <f>'[1]TCE - ANEXO II - Preencher'!E17</f>
        <v>ADRIANA SAMPAIO DE FREITAS SILVA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4221-10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749.56</v>
      </c>
      <c r="N8" s="16">
        <f>'[1]TCE - ANEXO II - Preencher'!S17</f>
        <v>136.76</v>
      </c>
      <c r="O8" s="17">
        <f>'[1]TCE - ANEXO II - Preencher'!W17</f>
        <v>0</v>
      </c>
      <c r="P8" s="18">
        <f>'[1]TCE - ANEXO II - Preencher'!X17</f>
        <v>2553.5100000000002</v>
      </c>
      <c r="R8" s="20"/>
      <c r="S8" s="22">
        <v>43952</v>
      </c>
    </row>
    <row r="9" spans="1:19" x14ac:dyDescent="0.2">
      <c r="A9" s="8">
        <f>IFERROR(VLOOKUP(B9,'[1]DADOS (OCULTAR)'!$Q$3:$S$136,3,0),"")</f>
        <v>9767633000609</v>
      </c>
      <c r="B9" s="9" t="str">
        <f>'[1]TCE - ANEXO II - Preencher'!C18</f>
        <v>UPA CAXANGÁ - CG Nº 007/2022</v>
      </c>
      <c r="C9" s="10"/>
      <c r="D9" s="11" t="str">
        <f>'[1]TCE - ANEXO II - Preencher'!E18</f>
        <v>ADRIANO BARBOSA BATISTA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3241-15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24</v>
      </c>
      <c r="J9" s="15">
        <f>'[1]TCE - ANEXO II - Preencher'!L18</f>
        <v>182.15</v>
      </c>
      <c r="K9" s="15">
        <f>'[1]TCE - ANEXO II - Preencher'!P18</f>
        <v>6678.84</v>
      </c>
      <c r="L9" s="15">
        <f>'[1]TCE - ANEXO II - Preencher'!Q18</f>
        <v>0</v>
      </c>
      <c r="M9" s="15">
        <f>'[1]TCE - ANEXO II - Preencher'!R18</f>
        <v>133.06</v>
      </c>
      <c r="N9" s="16">
        <f>'[1]TCE - ANEXO II - Preencher'!S18</f>
        <v>23.81</v>
      </c>
      <c r="O9" s="17">
        <f>'[1]TCE - ANEXO II - Preencher'!W18</f>
        <v>0</v>
      </c>
      <c r="P9" s="18">
        <f>'[1]TCE - ANEXO II - Preencher'!X18</f>
        <v>7017.8600000000006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9767633000609</v>
      </c>
      <c r="B10" s="9" t="str">
        <f>'[1]TCE - ANEXO II - Preencher'!C19</f>
        <v>UPA CAXANGÁ - CG Nº 007/2022</v>
      </c>
      <c r="C10" s="10"/>
      <c r="D10" s="11" t="str">
        <f>'[1]TCE - ANEXO II - Preencher'!E19</f>
        <v xml:space="preserve">ALACHERLIS DE MELO SILVA DE SOUZA 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4055.14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9767633000609</v>
      </c>
      <c r="B11" s="9" t="str">
        <f>'[1]TCE - ANEXO II - Preencher'!C20</f>
        <v>UPA CAXANGÁ - CG Nº 007/2022</v>
      </c>
      <c r="C11" s="10"/>
      <c r="D11" s="11" t="str">
        <f>'[1]TCE - ANEXO II - Preencher'!E20</f>
        <v xml:space="preserve">ALAN PEDRO NASCIMENTO DE BARROS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40</v>
      </c>
      <c r="J11" s="15">
        <f>'[1]TCE - ANEXO II - Preencher'!L20</f>
        <v>1859.03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3241.25</v>
      </c>
      <c r="N11" s="16">
        <f>'[1]TCE - ANEXO II - Preencher'!S20</f>
        <v>102.25</v>
      </c>
      <c r="O11" s="17">
        <f>'[1]TCE - ANEXO II - Preencher'!W20</f>
        <v>0</v>
      </c>
      <c r="P11" s="18">
        <f>'[1]TCE - ANEXO II - Preencher'!X20</f>
        <v>5202.53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9767633000609</v>
      </c>
      <c r="B12" s="9" t="str">
        <f>'[1]TCE - ANEXO II - Preencher'!C21</f>
        <v>UPA CAXANGÁ - CG Nº 007/2022</v>
      </c>
      <c r="C12" s="10"/>
      <c r="D12" s="11" t="str">
        <f>'[1]TCE - ANEXO II - Preencher'!E21</f>
        <v>ALBERIA FERNANDA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124.03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9767633000609</v>
      </c>
      <c r="B13" s="9" t="str">
        <f>'[1]TCE - ANEXO II - Preencher'!C22</f>
        <v>UPA CAXANGÁ - CG Nº 007/2022</v>
      </c>
      <c r="C13" s="10"/>
      <c r="D13" s="11" t="str">
        <f>'[1]TCE - ANEXO II - Preencher'!E22</f>
        <v>ALESSANDRO AGOSTINHO PEREIRA DE LUCENA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2909.09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29785.35</v>
      </c>
      <c r="N13" s="16">
        <f>'[1]TCE - ANEXO II - Preencher'!S22</f>
        <v>441.68</v>
      </c>
      <c r="O13" s="17">
        <f>'[1]TCE - ANEXO II - Preencher'!W22</f>
        <v>0</v>
      </c>
      <c r="P13" s="18">
        <f>'[1]TCE - ANEXO II - Preencher'!X22</f>
        <v>33136.119999999995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9767633000609</v>
      </c>
      <c r="B14" s="9" t="str">
        <f>'[1]TCE - ANEXO II - Preencher'!C23</f>
        <v>UPA CAXANGÁ - CG Nº 007/2022</v>
      </c>
      <c r="C14" s="10"/>
      <c r="D14" s="11" t="str">
        <f>'[1]TCE - ANEXO II - Preencher'!E23</f>
        <v xml:space="preserve">ALEXSANDRA BARBOSA DA SILVA LIMA 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421.18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9767633000609</v>
      </c>
      <c r="B15" s="9" t="str">
        <f>'[1]TCE - ANEXO II - Preencher'!C24</f>
        <v>UPA CAXANGÁ - CG Nº 007/2022</v>
      </c>
      <c r="C15" s="10"/>
      <c r="D15" s="11" t="str">
        <f>'[1]TCE - ANEXO II - Preencher'!E24</f>
        <v>ALICE NERES BEZERRA DO NASCIMENTO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2038.92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9767633000609</v>
      </c>
      <c r="B16" s="9" t="str">
        <f>'[1]TCE - ANEXO II - Preencher'!C25</f>
        <v>UPA CAXANGÁ - CG Nº 007/2022</v>
      </c>
      <c r="C16" s="10"/>
      <c r="D16" s="11" t="str">
        <f>'[1]TCE - ANEXO II - Preencher'!E25</f>
        <v xml:space="preserve">ALISSANDRA MARIA DE SOUZA 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5719.9</v>
      </c>
      <c r="N16" s="16">
        <f>'[1]TCE - ANEXO II - Preencher'!S25</f>
        <v>302.25</v>
      </c>
      <c r="O16" s="17">
        <f>'[1]TCE - ANEXO II - Preencher'!W25</f>
        <v>0</v>
      </c>
      <c r="P16" s="18">
        <f>'[1]TCE - ANEXO II - Preencher'!X25</f>
        <v>7881.1799999999994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9767633000609</v>
      </c>
      <c r="B17" s="9" t="str">
        <f>'[1]TCE - ANEXO II - Preencher'!C26</f>
        <v>UPA CAXANGÁ - CG Nº 007/2022</v>
      </c>
      <c r="C17" s="10"/>
      <c r="D17" s="11" t="str">
        <f>'[1]TCE - ANEXO II - Preencher'!E26</f>
        <v xml:space="preserve">ALUILDA RAFAEL GOMES 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852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9767633000609</v>
      </c>
      <c r="B18" s="9" t="str">
        <f>'[1]TCE - ANEXO II - Preencher'!C27</f>
        <v>UPA CAXANGÁ - CG Nº 007/2022</v>
      </c>
      <c r="C18" s="10"/>
      <c r="D18" s="11" t="str">
        <f>'[1]TCE - ANEXO II - Preencher'!E27</f>
        <v>AMANDA CAMILLY GOMES FERREIRA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2235-05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1147.5999999999999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9767633000609</v>
      </c>
      <c r="B19" s="9" t="str">
        <f>'[1]TCE - ANEXO II - Preencher'!C28</f>
        <v>UPA CAXANGÁ - CG Nº 007/2022</v>
      </c>
      <c r="C19" s="10"/>
      <c r="D19" s="11" t="str">
        <f>'[1]TCE - ANEXO II - Preencher'!E28</f>
        <v>AMANDA CARLA BORBA DE SOUZA CAVALCANTI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40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2598.1999999999998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9767633000609</v>
      </c>
      <c r="B20" s="9" t="str">
        <f>'[1]TCE - ANEXO II - Preencher'!C29</f>
        <v>UPA CAXANGÁ - CG Nº 007/2022</v>
      </c>
      <c r="C20" s="10"/>
      <c r="D20" s="11" t="str">
        <f>'[1]TCE - ANEXO II - Preencher'!E29</f>
        <v>AMANDA EVELYN VALENCA DE MELO</v>
      </c>
      <c r="E20" s="12" t="str">
        <f>IF('[1]TCE - ANEXO II - Preencher'!G29="4 - Assistência Odontológica","2 - Outros Profissionais da saúde",'[1]TCE - ANEXO II - Preencher'!G29)</f>
        <v>1 - Médico</v>
      </c>
      <c r="F20" s="13" t="str">
        <f>'[1]TCE - ANEXO II - Preencher'!H29</f>
        <v>2251-25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7329.18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1129.9000000000001</v>
      </c>
      <c r="N20" s="16">
        <f>'[1]TCE - ANEXO II - Preencher'!S29</f>
        <v>1315.25</v>
      </c>
      <c r="O20" s="17">
        <f>'[1]TCE - ANEXO II - Preencher'!W29</f>
        <v>0</v>
      </c>
      <c r="P20" s="18">
        <f>'[1]TCE - ANEXO II - Preencher'!X29</f>
        <v>9774.33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9767633000609</v>
      </c>
      <c r="B21" s="9" t="str">
        <f>'[1]TCE - ANEXO II - Preencher'!C30</f>
        <v>UPA CAXANGÁ - CG Nº 007/2022</v>
      </c>
      <c r="C21" s="10"/>
      <c r="D21" s="11" t="str">
        <f>'[1]TCE - ANEXO II - Preencher'!E30</f>
        <v>AMANDA MARIA DE LIMA PEREGRINO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4110-30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2499.42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2499.42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9767633000609</v>
      </c>
      <c r="B22" s="9" t="str">
        <f>'[1]TCE - ANEXO II - Preencher'!C31</f>
        <v>UPA CAXANGÁ - CG Nº 007/2022</v>
      </c>
      <c r="C22" s="10"/>
      <c r="D22" s="11" t="str">
        <f>'[1]TCE - ANEXO II - Preencher'!E31</f>
        <v>AMANDA MARIA MOURA DOS SANTOS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3600.82</v>
      </c>
      <c r="N22" s="16">
        <f>'[1]TCE - ANEXO II - Preencher'!S31</f>
        <v>100</v>
      </c>
      <c r="O22" s="17">
        <f>'[1]TCE - ANEXO II - Preencher'!W31</f>
        <v>0</v>
      </c>
      <c r="P22" s="18">
        <f>'[1]TCE - ANEXO II - Preencher'!X31</f>
        <v>5321.82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9767633000609</v>
      </c>
      <c r="B23" s="9" t="str">
        <f>'[1]TCE - ANEXO II - Preencher'!C32</f>
        <v>UPA CAXANGÁ - CG Nº 007/2022</v>
      </c>
      <c r="C23" s="10"/>
      <c r="D23" s="11" t="str">
        <f>'[1]TCE - ANEXO II - Preencher'!E32</f>
        <v xml:space="preserve">AMANDA RAYANE DA SILVA GOMES 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2234-05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24</v>
      </c>
      <c r="J23" s="15">
        <f>'[1]TCE - ANEXO II - Preencher'!L32</f>
        <v>4224.6899999999996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419.54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4644.2299999999996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9767633000609</v>
      </c>
      <c r="B24" s="9" t="str">
        <f>'[1]TCE - ANEXO II - Preencher'!C33</f>
        <v>UPA CAXANGÁ - CG Nº 007/2022</v>
      </c>
      <c r="C24" s="10"/>
      <c r="D24" s="11" t="str">
        <f>'[1]TCE - ANEXO II - Preencher'!E33</f>
        <v>AMANDHA ARAUJO CRUZ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1312-05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24</v>
      </c>
      <c r="J24" s="15">
        <f>'[1]TCE - ANEXO II - Preencher'!L33</f>
        <v>5985.14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7299.41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13284.55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9767633000609</v>
      </c>
      <c r="B25" s="9" t="str">
        <f>'[1]TCE - ANEXO II - Preencher'!C34</f>
        <v>UPA CAXANGÁ - CG Nº 007/2022</v>
      </c>
      <c r="C25" s="10"/>
      <c r="D25" s="11" t="str">
        <f>'[1]TCE - ANEXO II - Preencher'!E34</f>
        <v xml:space="preserve">ANA BEATRIZ BEZERRA DA SILVA 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2923.49</v>
      </c>
      <c r="L25" s="15">
        <f>'[1]TCE - ANEXO II - Preencher'!Q34</f>
        <v>0</v>
      </c>
      <c r="M25" s="15">
        <f>'[1]TCE - ANEXO II - Preencher'!R34</f>
        <v>3459.33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6382.82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9767633000609</v>
      </c>
      <c r="B26" s="9" t="str">
        <f>'[1]TCE - ANEXO II - Preencher'!C35</f>
        <v>UPA CAXANGÁ - CG Nº 007/2022</v>
      </c>
      <c r="C26" s="10"/>
      <c r="D26" s="11" t="str">
        <f>'[1]TCE - ANEXO II - Preencher'!E35</f>
        <v>ANA BEATRIZ DA SILVA FREITAS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4110-05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20</v>
      </c>
      <c r="J26" s="15">
        <f>'[1]TCE - ANEXO II - Preencher'!L35</f>
        <v>710.78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710.78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9767633000609</v>
      </c>
      <c r="B27" s="9" t="str">
        <f>'[1]TCE - ANEXO II - Preencher'!C36</f>
        <v>UPA CAXANGÁ - CG Nº 007/2022</v>
      </c>
      <c r="C27" s="10"/>
      <c r="D27" s="11" t="str">
        <f>'[1]TCE - ANEXO II - Preencher'!E36</f>
        <v>ANA CAROLINA AMORIM DE LIMA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0</v>
      </c>
      <c r="K27" s="15">
        <f>'[1]TCE - ANEXO II - Preencher'!P36</f>
        <v>4448.37</v>
      </c>
      <c r="L27" s="15">
        <f>'[1]TCE - ANEXO II - Preencher'!Q36</f>
        <v>0</v>
      </c>
      <c r="M27" s="15">
        <f>'[1]TCE - ANEXO II - Preencher'!R36</f>
        <v>21344.89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25793.26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9767633000609</v>
      </c>
      <c r="B28" s="9" t="str">
        <f>'[1]TCE - ANEXO II - Preencher'!C37</f>
        <v>UPA CAXANGÁ - CG Nº 007/2022</v>
      </c>
      <c r="C28" s="10"/>
      <c r="D28" s="11" t="str">
        <f>'[1]TCE - ANEXO II - Preencher'!E37</f>
        <v>ANA CLAUDIA DOS RAMOS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2408.44</v>
      </c>
      <c r="N28" s="16">
        <f>'[1]TCE - ANEXO II - Preencher'!S37</f>
        <v>101.8</v>
      </c>
      <c r="O28" s="17">
        <f>'[1]TCE - ANEXO II - Preencher'!W37</f>
        <v>0</v>
      </c>
      <c r="P28" s="18">
        <f>'[1]TCE - ANEXO II - Preencher'!X37</f>
        <v>4131.24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9767633000609</v>
      </c>
      <c r="B29" s="9" t="str">
        <f>'[1]TCE - ANEXO II - Preencher'!C38</f>
        <v>UPA CAXANGÁ - CG Nº 007/2022</v>
      </c>
      <c r="C29" s="10"/>
      <c r="D29" s="11" t="str">
        <f>'[1]TCE - ANEXO II - Preencher'!E38</f>
        <v xml:space="preserve">ANA CRISTINA DE ARAUJO ALVES 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3226-05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1774.43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1774.43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9767633000609</v>
      </c>
      <c r="B30" s="9" t="str">
        <f>'[1]TCE - ANEXO II - Preencher'!C39</f>
        <v>UPA CAXANGÁ - CG Nº 007/2022</v>
      </c>
      <c r="C30" s="10"/>
      <c r="D30" s="11" t="str">
        <f>'[1]TCE - ANEXO II - Preencher'!E39</f>
        <v>ANA FLAVIA BEZERRA DE ARAUJO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4221-10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1991.39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9767633000609</v>
      </c>
      <c r="B31" s="9" t="str">
        <f>'[1]TCE - ANEXO II - Preencher'!C40</f>
        <v>UPA CAXANGÁ - CG Nº 007/2022</v>
      </c>
      <c r="C31" s="10"/>
      <c r="D31" s="11" t="str">
        <f>'[1]TCE - ANEXO II - Preencher'!E40</f>
        <v>ANA FLAVIA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2455.4899999999998</v>
      </c>
      <c r="N31" s="16">
        <f>'[1]TCE - ANEXO II - Preencher'!S40</f>
        <v>101.8</v>
      </c>
      <c r="O31" s="17">
        <f>'[1]TCE - ANEXO II - Preencher'!W40</f>
        <v>0</v>
      </c>
      <c r="P31" s="18">
        <f>'[1]TCE - ANEXO II - Preencher'!X40</f>
        <v>4178.29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9767633000609</v>
      </c>
      <c r="B32" s="9" t="str">
        <f>'[1]TCE - ANEXO II - Preencher'!C41</f>
        <v>UPA CAXANGÁ - CG Nº 007/2022</v>
      </c>
      <c r="C32" s="10"/>
      <c r="D32" s="11" t="str">
        <f>'[1]TCE - ANEXO II - Preencher'!E41</f>
        <v>ANA KEILA SANTANA FERNANDES GOMES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15271.09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15271.09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9767633000609</v>
      </c>
      <c r="B33" s="9" t="str">
        <f>'[1]TCE - ANEXO II - Preencher'!C42</f>
        <v>UPA CAXANGÁ - CG Nº 007/2022</v>
      </c>
      <c r="C33" s="10"/>
      <c r="D33" s="11" t="str">
        <f>'[1]TCE - ANEXO II - Preencher'!E42</f>
        <v xml:space="preserve">ANA LUCIA NASCIMENTO LINS CAVALCANTE LIMA 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2235-05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40</v>
      </c>
      <c r="J33" s="15">
        <f>'[1]TCE - ANEXO II - Preencher'!L42</f>
        <v>9501.68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131.68</v>
      </c>
      <c r="O33" s="17">
        <f>'[1]TCE - ANEXO II - Preencher'!W42</f>
        <v>0</v>
      </c>
      <c r="P33" s="18">
        <f>'[1]TCE - ANEXO II - Preencher'!X42</f>
        <v>9633.36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9767633000609</v>
      </c>
      <c r="B34" s="9" t="str">
        <f>'[1]TCE - ANEXO II - Preencher'!C43</f>
        <v>UPA CAXANGÁ - CG Nº 007/2022</v>
      </c>
      <c r="C34" s="10"/>
      <c r="D34" s="11" t="str">
        <f>'[1]TCE - ANEXO II - Preencher'!E43</f>
        <v>ANA PAULA JOSE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40</v>
      </c>
      <c r="J34" s="15">
        <f>'[1]TCE - ANEXO II - Preencher'!L43</f>
        <v>2909.09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13876.03</v>
      </c>
      <c r="N34" s="16">
        <f>'[1]TCE - ANEXO II - Preencher'!S43</f>
        <v>200</v>
      </c>
      <c r="O34" s="17">
        <f>'[1]TCE - ANEXO II - Preencher'!W43</f>
        <v>0</v>
      </c>
      <c r="P34" s="18">
        <f>'[1]TCE - ANEXO II - Preencher'!X43</f>
        <v>16985.120000000003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9767633000609</v>
      </c>
      <c r="B35" s="9" t="str">
        <f>'[1]TCE - ANEXO II - Preencher'!C44</f>
        <v>UPA CAXANGÁ - CG Nº 007/2022</v>
      </c>
      <c r="C35" s="10"/>
      <c r="D35" s="11" t="str">
        <f>'[1]TCE - ANEXO II - Preencher'!E44</f>
        <v xml:space="preserve">ANA PAULA ROQUE BEZERRA 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95.27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9767633000609</v>
      </c>
      <c r="B36" s="9" t="str">
        <f>'[1]TCE - ANEXO II - Preencher'!C45</f>
        <v>UPA CAXANGÁ - CG Nº 007/2022</v>
      </c>
      <c r="C36" s="10"/>
      <c r="D36" s="11" t="str">
        <f>'[1]TCE - ANEXO II - Preencher'!E45</f>
        <v>ANDERSON DE OLIVEIRA BARBOSA ROCHA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5211-30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1764.54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297.07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2061.61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9767633000609</v>
      </c>
      <c r="B37" s="9" t="str">
        <f>'[1]TCE - ANEXO II - Preencher'!C46</f>
        <v>UPA CAXANGÁ - CG Nº 007/2022</v>
      </c>
      <c r="C37" s="10"/>
      <c r="D37" s="11" t="str">
        <f>'[1]TCE - ANEXO II - Preencher'!E46</f>
        <v xml:space="preserve">ANDRE EVANDRO BATISTA DA SILVA 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5143-10</v>
      </c>
      <c r="G37" s="14" t="str">
        <f>'[1]TCE - ANEXO II - Preencher'!I46</f>
        <v>08/2026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1823.5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855.52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2679.02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9767633000609</v>
      </c>
      <c r="B38" s="9" t="str">
        <f>'[1]TCE - ANEXO II - Preencher'!C47</f>
        <v>UPA CAXANGÁ - CG Nº 007/2022</v>
      </c>
      <c r="C38" s="10"/>
      <c r="D38" s="11" t="str">
        <f>'[1]TCE - ANEXO II - Preencher'!E47</f>
        <v>ANDRE FELIPE DE LIMA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1229.58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9767633000609</v>
      </c>
      <c r="B39" s="9" t="str">
        <f>'[1]TCE - ANEXO II - Preencher'!C48</f>
        <v>UPA CAXANGÁ - CG Nº 007/2022</v>
      </c>
      <c r="C39" s="10"/>
      <c r="D39" s="11" t="str">
        <f>'[1]TCE - ANEXO II - Preencher'!E48</f>
        <v>ANDRE LUIS DA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3225</v>
      </c>
      <c r="N39" s="16">
        <f>'[1]TCE - ANEXO II - Preencher'!S48</f>
        <v>101.8</v>
      </c>
      <c r="O39" s="17">
        <f>'[1]TCE - ANEXO II - Preencher'!W48</f>
        <v>0</v>
      </c>
      <c r="P39" s="18">
        <f>'[1]TCE - ANEXO II - Preencher'!X48</f>
        <v>4947.8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9767633000609</v>
      </c>
      <c r="B40" s="9" t="str">
        <f>'[1]TCE - ANEXO II - Preencher'!C49</f>
        <v>UPA CAXANGÁ - CG Nº 007/2022</v>
      </c>
      <c r="C40" s="10"/>
      <c r="D40" s="11" t="str">
        <f>'[1]TCE - ANEXO II - Preencher'!E49</f>
        <v>ANDRE LUIS RODRIGUES SANTOS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3056.52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4677.5200000000004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9767633000609</v>
      </c>
      <c r="B41" s="9" t="str">
        <f>'[1]TCE - ANEXO II - Preencher'!C50</f>
        <v>UPA CAXANGÁ - CG Nº 007/2022</v>
      </c>
      <c r="C41" s="10"/>
      <c r="D41" s="11" t="str">
        <f>'[1]TCE - ANEXO II - Preencher'!E50</f>
        <v>ANDREA LOURDES DE OLIVEIRA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7823-20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357.84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1978.84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9767633000609</v>
      </c>
      <c r="B42" s="9" t="str">
        <f>'[1]TCE - ANEXO II - Preencher'!C51</f>
        <v>UPA CAXANGÁ - CG Nº 007/2022</v>
      </c>
      <c r="C42" s="10"/>
      <c r="D42" s="11" t="str">
        <f>'[1]TCE - ANEXO II - Preencher'!E51</f>
        <v>ANDREA PEREIRA PAZ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3344.13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4965.13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9767633000609</v>
      </c>
      <c r="B43" s="9" t="str">
        <f>'[1]TCE - ANEXO II - Preencher'!C52</f>
        <v>UPA CAXANGÁ - CG Nº 007/2022</v>
      </c>
      <c r="C43" s="10"/>
      <c r="D43" s="11" t="str">
        <f>'[1]TCE - ANEXO II - Preencher'!E52</f>
        <v xml:space="preserve">ANGELA MARIA DE OLIVEIRA GOMES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795.2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9767633000609</v>
      </c>
      <c r="B44" s="9" t="str">
        <f>'[1]TCE - ANEXO II - Preencher'!C53</f>
        <v>UPA CAXANGÁ - CG Nº 007/2022</v>
      </c>
      <c r="C44" s="10"/>
      <c r="D44" s="11" t="str">
        <f>'[1]TCE - ANEXO II - Preencher'!E53</f>
        <v>ANTONY MIGUEL DA PAZ FONSECA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4110-05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20</v>
      </c>
      <c r="J44" s="15">
        <f>'[1]TCE - ANEXO II - Preencher'!L53</f>
        <v>710.78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710.78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9767633000609</v>
      </c>
      <c r="B45" s="9" t="str">
        <f>'[1]TCE - ANEXO II - Preencher'!C54</f>
        <v>UPA CAXANGÁ - CG Nº 007/2022</v>
      </c>
      <c r="C45" s="10"/>
      <c r="D45" s="11" t="str">
        <f>'[1]TCE - ANEXO II - Preencher'!E54</f>
        <v>ARTHUR JOSE ROCHA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1147.5999999999999</v>
      </c>
      <c r="S45" s="22">
        <v>45078</v>
      </c>
    </row>
    <row r="46" spans="1:19" x14ac:dyDescent="0.2">
      <c r="A46" s="8">
        <f>IFERROR(VLOOKUP(B46,'[1]DADOS (OCULTAR)'!$Q$3:$S$136,3,0),"")</f>
        <v>9767633000609</v>
      </c>
      <c r="B46" s="9" t="str">
        <f>'[1]TCE - ANEXO II - Preencher'!C55</f>
        <v>UPA CAXANGÁ - CG Nº 007/2022</v>
      </c>
      <c r="C46" s="10"/>
      <c r="D46" s="11" t="str">
        <f>'[1]TCE - ANEXO II - Preencher'!E55</f>
        <v xml:space="preserve">ARTHUR LUCAS ALVES 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4110-05</v>
      </c>
      <c r="G46" s="14" t="str">
        <f>'[1]TCE - ANEXO II - Preencher'!I55</f>
        <v>08/2026</v>
      </c>
      <c r="H46" s="13" t="str">
        <f>'[1]TCE - ANEXO II - Preencher'!J55</f>
        <v>2 - Diarista</v>
      </c>
      <c r="I46" s="13">
        <f>'[1]TCE - ANEXO II - Preencher'!K55</f>
        <v>20</v>
      </c>
      <c r="J46" s="15">
        <f>'[1]TCE - ANEXO II - Preencher'!L55</f>
        <v>761.55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761.55</v>
      </c>
      <c r="S46" s="22">
        <v>45108</v>
      </c>
    </row>
    <row r="47" spans="1:19" x14ac:dyDescent="0.2">
      <c r="A47" s="8">
        <f>IFERROR(VLOOKUP(B47,'[1]DADOS (OCULTAR)'!$Q$3:$S$136,3,0),"")</f>
        <v>9767633000609</v>
      </c>
      <c r="B47" s="9" t="str">
        <f>'[1]TCE - ANEXO II - Preencher'!C56</f>
        <v>UPA CAXANGÁ - CG Nº 007/2022</v>
      </c>
      <c r="C47" s="10"/>
      <c r="D47" s="11" t="str">
        <f>'[1]TCE - ANEXO II - Preencher'!E56</f>
        <v>AYLA KARLA DO NASCIMENTO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2528.4299999999998</v>
      </c>
      <c r="N47" s="16">
        <f>'[1]TCE - ANEXO II - Preencher'!S56</f>
        <v>101.8</v>
      </c>
      <c r="O47" s="17">
        <f>'[1]TCE - ANEXO II - Preencher'!W56</f>
        <v>0</v>
      </c>
      <c r="P47" s="18">
        <f>'[1]TCE - ANEXO II - Preencher'!X56</f>
        <v>4251.2300000000005</v>
      </c>
      <c r="S47" s="22">
        <v>45139</v>
      </c>
    </row>
    <row r="48" spans="1:19" x14ac:dyDescent="0.2">
      <c r="A48" s="8">
        <f>IFERROR(VLOOKUP(B48,'[1]DADOS (OCULTAR)'!$Q$3:$S$136,3,0),"")</f>
        <v>9767633000609</v>
      </c>
      <c r="B48" s="9" t="str">
        <f>'[1]TCE - ANEXO II - Preencher'!C57</f>
        <v>UPA CAXANGÁ - CG Nº 007/2022</v>
      </c>
      <c r="C48" s="10"/>
      <c r="D48" s="11" t="str">
        <f>'[1]TCE - ANEXO II - Preencher'!E57</f>
        <v>BRENDA NEIVA RIBEIRO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 t="str">
        <f>'[1]TCE - ANEXO II - Preencher'!I57</f>
        <v>08/2026</v>
      </c>
      <c r="H48" s="13" t="str">
        <f>'[1]TCE - ANEXO II - Preencher'!J57</f>
        <v>2 - Diarista</v>
      </c>
      <c r="I48" s="13">
        <f>'[1]TCE - ANEXO II - Preencher'!K57</f>
        <v>40</v>
      </c>
      <c r="J48" s="15">
        <f>'[1]TCE - ANEXO II - Preencher'!L57</f>
        <v>1859.03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4346.1499999999996</v>
      </c>
      <c r="N48" s="16">
        <f>'[1]TCE - ANEXO II - Preencher'!S57</f>
        <v>902.25</v>
      </c>
      <c r="O48" s="17">
        <f>'[1]TCE - ANEXO II - Preencher'!W57</f>
        <v>0</v>
      </c>
      <c r="P48" s="18">
        <f>'[1]TCE - ANEXO II - Preencher'!X57</f>
        <v>7107.4299999999994</v>
      </c>
      <c r="S48" s="22">
        <v>45170</v>
      </c>
    </row>
    <row r="49" spans="1:19" x14ac:dyDescent="0.2">
      <c r="A49" s="8">
        <f>IFERROR(VLOOKUP(B49,'[1]DADOS (OCULTAR)'!$Q$3:$S$136,3,0),"")</f>
        <v>9767633000609</v>
      </c>
      <c r="B49" s="9" t="str">
        <f>'[1]TCE - ANEXO II - Preencher'!C58</f>
        <v>UPA CAXANGÁ - CG Nº 007/2022</v>
      </c>
      <c r="C49" s="10"/>
      <c r="D49" s="11" t="str">
        <f>'[1]TCE - ANEXO II - Preencher'!E58</f>
        <v xml:space="preserve">BRENO JONATA SILVA MARTINS 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7823-20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426.48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2047.48</v>
      </c>
      <c r="S49" s="22">
        <v>45200</v>
      </c>
    </row>
    <row r="50" spans="1:19" x14ac:dyDescent="0.2">
      <c r="A50" s="8">
        <f>IFERROR(VLOOKUP(B50,'[1]DADOS (OCULTAR)'!$Q$3:$S$136,3,0),"")</f>
        <v>9767633000609</v>
      </c>
      <c r="B50" s="9" t="str">
        <f>'[1]TCE - ANEXO II - Preencher'!C59</f>
        <v>UPA CAXANGÁ - CG Nº 007/2022</v>
      </c>
      <c r="C50" s="10"/>
      <c r="D50" s="11" t="str">
        <f>'[1]TCE - ANEXO II - Preencher'!E59</f>
        <v>BRUNO EDSON OLIVEIRA DA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3131-15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2652.36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795.71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3448.07</v>
      </c>
      <c r="S50" s="22">
        <v>45231</v>
      </c>
    </row>
    <row r="51" spans="1:19" x14ac:dyDescent="0.2">
      <c r="A51" s="8">
        <f>IFERROR(VLOOKUP(B51,'[1]DADOS (OCULTAR)'!$Q$3:$S$136,3,0),"")</f>
        <v>9767633000609</v>
      </c>
      <c r="B51" s="9" t="str">
        <f>'[1]TCE - ANEXO II - Preencher'!C60</f>
        <v>UPA CAXANGÁ - CG Nº 007/2022</v>
      </c>
      <c r="C51" s="10"/>
      <c r="D51" s="11" t="str">
        <f>'[1]TCE - ANEXO II - Preencher'!E60</f>
        <v>BRUNO MANOEL DE OLIVEIRA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7823-20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36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672.33</v>
      </c>
      <c r="N51" s="16">
        <f>'[1]TCE - ANEXO II - Preencher'!S60</f>
        <v>300</v>
      </c>
      <c r="O51" s="17">
        <f>'[1]TCE - ANEXO II - Preencher'!W60</f>
        <v>0</v>
      </c>
      <c r="P51" s="18">
        <f>'[1]TCE - ANEXO II - Preencher'!X60</f>
        <v>2593.33</v>
      </c>
      <c r="S51" s="22">
        <v>45261</v>
      </c>
    </row>
    <row r="52" spans="1:19" x14ac:dyDescent="0.2">
      <c r="A52" s="8">
        <f>IFERROR(VLOOKUP(B52,'[1]DADOS (OCULTAR)'!$Q$3:$S$136,3,0),"")</f>
        <v>9767633000609</v>
      </c>
      <c r="B52" s="9" t="str">
        <f>'[1]TCE - ANEXO II - Preencher'!C61</f>
        <v>UPA CAXANGÁ - CG Nº 007/2022</v>
      </c>
      <c r="C52" s="10"/>
      <c r="D52" s="11" t="str">
        <f>'[1]TCE - ANEXO II - Preencher'!E61</f>
        <v>CAIO BEZERRA DE SOUZA SILVA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3132-20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2519.7399999999998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2519.7399999999998</v>
      </c>
      <c r="S52" s="22">
        <v>45292</v>
      </c>
    </row>
    <row r="53" spans="1:19" x14ac:dyDescent="0.2">
      <c r="A53" s="8">
        <f>IFERROR(VLOOKUP(B53,'[1]DADOS (OCULTAR)'!$Q$3:$S$136,3,0),"")</f>
        <v>9767633000609</v>
      </c>
      <c r="B53" s="9" t="str">
        <f>'[1]TCE - ANEXO II - Preencher'!C62</f>
        <v>UPA CAXANGÁ - CG Nº 007/2022</v>
      </c>
      <c r="C53" s="10"/>
      <c r="D53" s="11" t="str">
        <f>'[1]TCE - ANEXO II - Preencher'!E62</f>
        <v>CAIO CESAR DE LIMA SILVA</v>
      </c>
      <c r="E53" s="12" t="str">
        <f>IF('[1]TCE - ANEXO II - Preencher'!G62="4 - Assistência Odontológica","2 - Outros Profissionais da saúde",'[1]TCE - ANEXO II - Preencher'!G62)</f>
        <v>1 - Médico</v>
      </c>
      <c r="F53" s="13" t="str">
        <f>'[1]TCE - ANEXO II - Preencher'!H62</f>
        <v>2251-25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24</v>
      </c>
      <c r="J53" s="15">
        <f>'[1]TCE - ANEXO II - Preencher'!L62</f>
        <v>3664.85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1966.46</v>
      </c>
      <c r="N53" s="16">
        <f>'[1]TCE - ANEXO II - Preencher'!S62</f>
        <v>600</v>
      </c>
      <c r="O53" s="17">
        <f>'[1]TCE - ANEXO II - Preencher'!W62</f>
        <v>0</v>
      </c>
      <c r="P53" s="18">
        <f>'[1]TCE - ANEXO II - Preencher'!X62</f>
        <v>6231.3099999999995</v>
      </c>
      <c r="S53" s="22">
        <v>45323</v>
      </c>
    </row>
    <row r="54" spans="1:19" x14ac:dyDescent="0.2">
      <c r="A54" s="8">
        <f>IFERROR(VLOOKUP(B54,'[1]DADOS (OCULTAR)'!$Q$3:$S$136,3,0),"")</f>
        <v>9767633000609</v>
      </c>
      <c r="B54" s="9" t="str">
        <f>'[1]TCE - ANEXO II - Preencher'!C63</f>
        <v>UPA CAXANGÁ - CG Nº 007/2022</v>
      </c>
      <c r="C54" s="10"/>
      <c r="D54" s="11" t="str">
        <f>'[1]TCE - ANEXO II - Preencher'!E63</f>
        <v>CAMILLY FERNANDES DE MESSIAS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5211-30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2412.94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2412.94</v>
      </c>
      <c r="S54" s="22">
        <v>45352</v>
      </c>
    </row>
    <row r="55" spans="1:19" x14ac:dyDescent="0.2">
      <c r="A55" s="8">
        <f>IFERROR(VLOOKUP(B55,'[1]DADOS (OCULTAR)'!$Q$3:$S$136,3,0),"")</f>
        <v>9767633000609</v>
      </c>
      <c r="B55" s="9" t="str">
        <f>'[1]TCE - ANEXO II - Preencher'!C64</f>
        <v>UPA CAXANGÁ - CG Nº 007/2022</v>
      </c>
      <c r="C55" s="10"/>
      <c r="D55" s="11" t="str">
        <f>'[1]TCE - ANEXO II - Preencher'!E64</f>
        <v>CARLA MARIA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780.35</v>
      </c>
      <c r="S55" s="22">
        <v>45383</v>
      </c>
    </row>
    <row r="56" spans="1:19" x14ac:dyDescent="0.2">
      <c r="A56" s="8">
        <f>IFERROR(VLOOKUP(B56,'[1]DADOS (OCULTAR)'!$Q$3:$S$136,3,0),"")</f>
        <v>9767633000609</v>
      </c>
      <c r="B56" s="9" t="str">
        <f>'[1]TCE - ANEXO II - Preencher'!C65</f>
        <v>UPA CAXANGÁ - CG Nº 007/2022</v>
      </c>
      <c r="C56" s="10"/>
      <c r="D56" s="11" t="str">
        <f>'[1]TCE - ANEXO II - Preencher'!E65</f>
        <v>CARLOS ALBERTO DA SILVA BARBOSA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52.98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52.98</v>
      </c>
      <c r="S56" s="22">
        <v>45413</v>
      </c>
    </row>
    <row r="57" spans="1:19" x14ac:dyDescent="0.2">
      <c r="A57" s="8">
        <f>IFERROR(VLOOKUP(B57,'[1]DADOS (OCULTAR)'!$Q$3:$S$136,3,0),"")</f>
        <v>9767633000609</v>
      </c>
      <c r="B57" s="9" t="str">
        <f>'[1]TCE - ANEXO II - Preencher'!C66</f>
        <v>UPA CAXANGÁ - CG Nº 007/2022</v>
      </c>
      <c r="C57" s="10"/>
      <c r="D57" s="11" t="str">
        <f>'[1]TCE - ANEXO II - Preencher'!E66</f>
        <v>CARLOS ALBERTO SANTOS DA ROCHA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4221-10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490.92</v>
      </c>
      <c r="N57" s="16">
        <f>'[1]TCE - ANEXO II - Preencher'!S66</f>
        <v>136.76</v>
      </c>
      <c r="O57" s="17">
        <f>'[1]TCE - ANEXO II - Preencher'!W66</f>
        <v>0</v>
      </c>
      <c r="P57" s="18">
        <f>'[1]TCE - ANEXO II - Preencher'!X66</f>
        <v>2294.87</v>
      </c>
      <c r="S57" s="22">
        <v>45444</v>
      </c>
    </row>
    <row r="58" spans="1:19" x14ac:dyDescent="0.2">
      <c r="A58" s="8">
        <f>IFERROR(VLOOKUP(B58,'[1]DADOS (OCULTAR)'!$Q$3:$S$136,3,0),"")</f>
        <v>9767633000609</v>
      </c>
      <c r="B58" s="9" t="str">
        <f>'[1]TCE - ANEXO II - Preencher'!C67</f>
        <v>UPA CAXANGÁ - CG Nº 007/2022</v>
      </c>
      <c r="C58" s="10"/>
      <c r="D58" s="11" t="str">
        <f>'[1]TCE - ANEXO II - Preencher'!E67</f>
        <v>CARLOS ALBERTO VIEIRA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75.03</v>
      </c>
      <c r="S58" s="22">
        <v>45474</v>
      </c>
    </row>
    <row r="59" spans="1:19" x14ac:dyDescent="0.2">
      <c r="A59" s="8">
        <f>IFERROR(VLOOKUP(B59,'[1]DADOS (OCULTAR)'!$Q$3:$S$136,3,0),"")</f>
        <v>9767633000609</v>
      </c>
      <c r="B59" s="9" t="str">
        <f>'[1]TCE - ANEXO II - Preencher'!C68</f>
        <v>UPA CAXANGÁ - CG Nº 007/2022</v>
      </c>
      <c r="C59" s="10"/>
      <c r="D59" s="11" t="str">
        <f>'[1]TCE - ANEXO II - Preencher'!E68</f>
        <v>CARLOS DOUGLAS DE ARAUJO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2786.54</v>
      </c>
      <c r="N59" s="16">
        <f>'[1]TCE - ANEXO II - Preencher'!S68</f>
        <v>101.8</v>
      </c>
      <c r="O59" s="17">
        <f>'[1]TCE - ANEXO II - Preencher'!W68</f>
        <v>0</v>
      </c>
      <c r="P59" s="18">
        <f>'[1]TCE - ANEXO II - Preencher'!X68</f>
        <v>4509.34</v>
      </c>
      <c r="S59" s="22">
        <v>45505</v>
      </c>
    </row>
    <row r="60" spans="1:19" x14ac:dyDescent="0.2">
      <c r="A60" s="8">
        <f>IFERROR(VLOOKUP(B60,'[1]DADOS (OCULTAR)'!$Q$3:$S$136,3,0),"")</f>
        <v>9767633000609</v>
      </c>
      <c r="B60" s="9" t="str">
        <f>'[1]TCE - ANEXO II - Preencher'!C69</f>
        <v>UPA CAXANGÁ - CG Nº 007/2022</v>
      </c>
      <c r="C60" s="10"/>
      <c r="D60" s="11" t="str">
        <f>'[1]TCE - ANEXO II - Preencher'!E69</f>
        <v>CARLOS EDUARDO DE OLIVEIRA ALVES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3226-05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1774.43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342.41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2116.84</v>
      </c>
      <c r="S60" s="22">
        <v>45536</v>
      </c>
    </row>
    <row r="61" spans="1:19" x14ac:dyDescent="0.2">
      <c r="A61" s="8">
        <f>IFERROR(VLOOKUP(B61,'[1]DADOS (OCULTAR)'!$Q$3:$S$136,3,0),"")</f>
        <v>9767633000609</v>
      </c>
      <c r="B61" s="9" t="str">
        <f>'[1]TCE - ANEXO II - Preencher'!C70</f>
        <v>UPA CAXANGÁ - CG Nº 007/2022</v>
      </c>
      <c r="C61" s="10"/>
      <c r="D61" s="11" t="str">
        <f>'[1]TCE - ANEXO II - Preencher'!E70</f>
        <v xml:space="preserve">CARLOS GOMES NUNES DOS SANTOS 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2237-10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3561.72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802.29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4364.01</v>
      </c>
      <c r="S61" s="22">
        <v>45566</v>
      </c>
    </row>
    <row r="62" spans="1:19" x14ac:dyDescent="0.2">
      <c r="A62" s="8">
        <f>IFERROR(VLOOKUP(B62,'[1]DADOS (OCULTAR)'!$Q$3:$S$136,3,0),"")</f>
        <v>9767633000609</v>
      </c>
      <c r="B62" s="9" t="str">
        <f>'[1]TCE - ANEXO II - Preencher'!C71</f>
        <v>UPA CAXANGÁ - CG Nº 007/2022</v>
      </c>
      <c r="C62" s="10"/>
      <c r="D62" s="11" t="str">
        <f>'[1]TCE - ANEXO II - Preencher'!E71</f>
        <v>CAROLAYNE AMANDA ARAUJO DE OLIVEIRA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5152-05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36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1316.53</v>
      </c>
      <c r="N62" s="16">
        <f>'[1]TCE - ANEXO II - Preencher'!S71</f>
        <v>101.8</v>
      </c>
      <c r="O62" s="17">
        <f>'[1]TCE - ANEXO II - Preencher'!W71</f>
        <v>0</v>
      </c>
      <c r="P62" s="18">
        <f>'[1]TCE - ANEXO II - Preencher'!X71</f>
        <v>3039.33</v>
      </c>
      <c r="S62" s="22">
        <v>45597</v>
      </c>
    </row>
    <row r="63" spans="1:19" x14ac:dyDescent="0.2">
      <c r="A63" s="8">
        <f>IFERROR(VLOOKUP(B63,'[1]DADOS (OCULTAR)'!$Q$3:$S$136,3,0),"")</f>
        <v>9767633000609</v>
      </c>
      <c r="B63" s="9" t="str">
        <f>'[1]TCE - ANEXO II - Preencher'!C72</f>
        <v>UPA CAXANGÁ - CG Nº 007/2022</v>
      </c>
      <c r="C63" s="10"/>
      <c r="D63" s="11" t="str">
        <f>'[1]TCE - ANEXO II - Preencher'!E72</f>
        <v>CHRISTIANE LUIZA DE FREITAS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2394.11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15943.55</v>
      </c>
      <c r="N63" s="16">
        <f>'[1]TCE - ANEXO II - Preencher'!S72</f>
        <v>131.68</v>
      </c>
      <c r="O63" s="17">
        <f>'[1]TCE - ANEXO II - Preencher'!W72</f>
        <v>0</v>
      </c>
      <c r="P63" s="18">
        <f>'[1]TCE - ANEXO II - Preencher'!X72</f>
        <v>18469.34</v>
      </c>
      <c r="S63" s="22">
        <v>45627</v>
      </c>
    </row>
    <row r="64" spans="1:19" x14ac:dyDescent="0.2">
      <c r="A64" s="8">
        <f>IFERROR(VLOOKUP(B64,'[1]DADOS (OCULTAR)'!$Q$3:$S$136,3,0),"")</f>
        <v>9767633000609</v>
      </c>
      <c r="B64" s="9" t="str">
        <f>'[1]TCE - ANEXO II - Preencher'!C73</f>
        <v>UPA CAXANGÁ - CG Nº 007/2022</v>
      </c>
      <c r="C64" s="10"/>
      <c r="D64" s="11" t="str">
        <f>'[1]TCE - ANEXO II - Preencher'!E73</f>
        <v>CINTIA JOSE DE FRANCA DE LIMA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898.07</v>
      </c>
      <c r="S64" s="22">
        <v>45658</v>
      </c>
    </row>
    <row r="65" spans="1:19" x14ac:dyDescent="0.2">
      <c r="A65" s="8">
        <f>IFERROR(VLOOKUP(B65,'[1]DADOS (OCULTAR)'!$Q$3:$S$136,3,0),"")</f>
        <v>9767633000609</v>
      </c>
      <c r="B65" s="9" t="str">
        <f>'[1]TCE - ANEXO II - Preencher'!C74</f>
        <v>UPA CAXANGÁ - CG Nº 007/2022</v>
      </c>
      <c r="C65" s="10"/>
      <c r="D65" s="11" t="str">
        <f>'[1]TCE - ANEXO II - Preencher'!E74</f>
        <v>CINTIA MARIA ALBUQUERQUE MOREIRA ANDRADE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691.71</v>
      </c>
      <c r="S65" s="22">
        <v>45689</v>
      </c>
    </row>
    <row r="66" spans="1:19" x14ac:dyDescent="0.2">
      <c r="A66" s="8">
        <f>IFERROR(VLOOKUP(B66,'[1]DADOS (OCULTAR)'!$Q$3:$S$136,3,0),"")</f>
        <v>9767633000609</v>
      </c>
      <c r="B66" s="9" t="str">
        <f>'[1]TCE - ANEXO II - Preencher'!C75</f>
        <v>UPA CAXANGÁ - CG Nº 007/2022</v>
      </c>
      <c r="C66" s="10"/>
      <c r="D66" s="11" t="str">
        <f>'[1]TCE - ANEXO II - Preencher'!E75</f>
        <v>CLAUDIA SIMONE BARBOSA AVELINO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4608.68</v>
      </c>
      <c r="N66" s="16">
        <f>'[1]TCE - ANEXO II - Preencher'!S75</f>
        <v>101.8</v>
      </c>
      <c r="O66" s="17">
        <f>'[1]TCE - ANEXO II - Preencher'!W75</f>
        <v>0</v>
      </c>
      <c r="P66" s="18">
        <f>'[1]TCE - ANEXO II - Preencher'!X75</f>
        <v>6331.4800000000005</v>
      </c>
      <c r="S66" s="22">
        <v>45717</v>
      </c>
    </row>
    <row r="67" spans="1:19" x14ac:dyDescent="0.2">
      <c r="A67" s="8">
        <f>IFERROR(VLOOKUP(B67,'[1]DADOS (OCULTAR)'!$Q$3:$S$136,3,0),"")</f>
        <v>9767633000609</v>
      </c>
      <c r="B67" s="9" t="str">
        <f>'[1]TCE - ANEXO II - Preencher'!C76</f>
        <v>UPA CAXANGÁ - CG Nº 007/2022</v>
      </c>
      <c r="C67" s="10"/>
      <c r="D67" s="11" t="str">
        <f>'[1]TCE - ANEXO II - Preencher'!E76</f>
        <v>CLAYDSON SANTOS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4110-05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2352.64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352.9</v>
      </c>
      <c r="N67" s="16">
        <f>'[1]TCE - ANEXO II - Preencher'!S76</f>
        <v>463</v>
      </c>
      <c r="O67" s="17">
        <f>'[1]TCE - ANEXO II - Preencher'!W76</f>
        <v>0</v>
      </c>
      <c r="P67" s="18">
        <f>'[1]TCE - ANEXO II - Preencher'!X76</f>
        <v>3168.54</v>
      </c>
      <c r="S67" s="22">
        <v>45748</v>
      </c>
    </row>
    <row r="68" spans="1:19" x14ac:dyDescent="0.2">
      <c r="A68" s="8">
        <f>IFERROR(VLOOKUP(B68,'[1]DADOS (OCULTAR)'!$Q$3:$S$136,3,0),"")</f>
        <v>9767633000609</v>
      </c>
      <c r="B68" s="9" t="str">
        <f>'[1]TCE - ANEXO II - Preencher'!C77</f>
        <v>UPA CAXANGÁ - CG Nº 007/2022</v>
      </c>
      <c r="C68" s="10"/>
      <c r="D68" s="11" t="str">
        <f>'[1]TCE - ANEXO II - Preencher'!E77</f>
        <v>CLEIDJANE GONCALVES LINS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4221-10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686.73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2353.92</v>
      </c>
      <c r="S68" s="22">
        <v>45778</v>
      </c>
    </row>
    <row r="69" spans="1:19" x14ac:dyDescent="0.2">
      <c r="A69" s="8">
        <f>IFERROR(VLOOKUP(B69,'[1]DADOS (OCULTAR)'!$Q$3:$S$136,3,0),"")</f>
        <v>9767633000609</v>
      </c>
      <c r="B69" s="9" t="str">
        <f>'[1]TCE - ANEXO II - Preencher'!C78</f>
        <v>UPA CAXANGÁ - CG Nº 007/2022</v>
      </c>
      <c r="C69" s="10"/>
      <c r="D69" s="11" t="str">
        <f>'[1]TCE - ANEXO II - Preencher'!E78</f>
        <v xml:space="preserve">CLEIDSON CHARLES BARBOSA DOS SANTOS 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2516-05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3322.75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324.2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3646.95</v>
      </c>
      <c r="S69" s="22">
        <v>45809</v>
      </c>
    </row>
    <row r="70" spans="1:19" x14ac:dyDescent="0.2">
      <c r="A70" s="8">
        <f>IFERROR(VLOOKUP(B70,'[1]DADOS (OCULTAR)'!$Q$3:$S$136,3,0),"")</f>
        <v>9767633000609</v>
      </c>
      <c r="B70" s="9" t="str">
        <f>'[1]TCE - ANEXO II - Preencher'!C79</f>
        <v>UPA CAXANGÁ - CG Nº 007/2022</v>
      </c>
      <c r="C70" s="10"/>
      <c r="D70" s="11" t="str">
        <f>'[1]TCE - ANEXO II - Preencher'!E79</f>
        <v>CLEITON FABIO SANTANA DA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5151-10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1654.71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387.1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2041.81</v>
      </c>
      <c r="S70" s="22">
        <v>45839</v>
      </c>
    </row>
    <row r="71" spans="1:19" x14ac:dyDescent="0.2">
      <c r="A71" s="8">
        <f>IFERROR(VLOOKUP(B71,'[1]DADOS (OCULTAR)'!$Q$3:$S$136,3,0),"")</f>
        <v>9767633000609</v>
      </c>
      <c r="B71" s="9" t="str">
        <f>'[1]TCE - ANEXO II - Preencher'!C80</f>
        <v>UPA CAXANGÁ - CG Nº 007/2022</v>
      </c>
      <c r="C71" s="10"/>
      <c r="D71" s="11" t="str">
        <f>'[1]TCE - ANEXO II - Preencher'!E80</f>
        <v>COSMO ALVES SOBRAL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3226-05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1774.43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911.15</v>
      </c>
      <c r="N71" s="16">
        <f>'[1]TCE - ANEXO II - Preencher'!S80</f>
        <v>101.8</v>
      </c>
      <c r="O71" s="17">
        <f>'[1]TCE - ANEXO II - Preencher'!W80</f>
        <v>0</v>
      </c>
      <c r="P71" s="18">
        <f>'[1]TCE - ANEXO II - Preencher'!X80</f>
        <v>2787.38</v>
      </c>
      <c r="S71" s="22">
        <v>45870</v>
      </c>
    </row>
    <row r="72" spans="1:19" x14ac:dyDescent="0.2">
      <c r="A72" s="8">
        <f>IFERROR(VLOOKUP(B72,'[1]DADOS (OCULTAR)'!$Q$3:$S$136,3,0),"")</f>
        <v>9767633000609</v>
      </c>
      <c r="B72" s="9" t="str">
        <f>'[1]TCE - ANEXO II - Preencher'!C81</f>
        <v>UPA CAXANGÁ - CG Nº 007/2022</v>
      </c>
      <c r="C72" s="10"/>
      <c r="D72" s="11" t="str">
        <f>'[1]TCE - ANEXO II - Preencher'!E81</f>
        <v>CRISTIANA MARIA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3069.71</v>
      </c>
      <c r="N72" s="16">
        <f>'[1]TCE - ANEXO II - Preencher'!S81</f>
        <v>101.8</v>
      </c>
      <c r="O72" s="17">
        <f>'[1]TCE - ANEXO II - Preencher'!W81</f>
        <v>0</v>
      </c>
      <c r="P72" s="18">
        <f>'[1]TCE - ANEXO II - Preencher'!X81</f>
        <v>4792.51</v>
      </c>
      <c r="S72" s="22">
        <v>45901</v>
      </c>
    </row>
    <row r="73" spans="1:19" x14ac:dyDescent="0.2">
      <c r="A73" s="8">
        <f>IFERROR(VLOOKUP(B73,'[1]DADOS (OCULTAR)'!$Q$3:$S$136,3,0),"")</f>
        <v>9767633000609</v>
      </c>
      <c r="B73" s="9" t="str">
        <f>'[1]TCE - ANEXO II - Preencher'!C82</f>
        <v>UPA CAXANGÁ - CG Nº 007/2022</v>
      </c>
      <c r="C73" s="10"/>
      <c r="D73" s="11" t="str">
        <f>'[1]TCE - ANEXO II - Preencher'!E82</f>
        <v>CRISTIANO RAELI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3241-15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2732.28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1854.74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4587.0200000000004</v>
      </c>
      <c r="S73" s="22">
        <v>45931</v>
      </c>
    </row>
    <row r="74" spans="1:19" x14ac:dyDescent="0.2">
      <c r="A74" s="8">
        <f>IFERROR(VLOOKUP(B74,'[1]DADOS (OCULTAR)'!$Q$3:$S$136,3,0),"")</f>
        <v>9767633000609</v>
      </c>
      <c r="B74" s="9" t="str">
        <f>'[1]TCE - ANEXO II - Preencher'!C83</f>
        <v>UPA CAXANGÁ - CG Nº 007/2022</v>
      </c>
      <c r="C74" s="10"/>
      <c r="D74" s="11" t="str">
        <f>'[1]TCE - ANEXO II - Preencher'!E83</f>
        <v>CYNTHIA MEDEIROS ZEFERINO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40</v>
      </c>
      <c r="J74" s="15">
        <f>'[1]TCE - ANEXO II - Preencher'!L83</f>
        <v>2737.97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14196.81</v>
      </c>
      <c r="N74" s="16">
        <f>'[1]TCE - ANEXO II - Preencher'!S83</f>
        <v>510</v>
      </c>
      <c r="O74" s="17">
        <f>'[1]TCE - ANEXO II - Preencher'!W83</f>
        <v>0</v>
      </c>
      <c r="P74" s="18">
        <f>'[1]TCE - ANEXO II - Preencher'!X83</f>
        <v>17444.78</v>
      </c>
      <c r="S74" s="22">
        <v>45962</v>
      </c>
    </row>
    <row r="75" spans="1:19" x14ac:dyDescent="0.2">
      <c r="A75" s="8">
        <f>IFERROR(VLOOKUP(B75,'[1]DADOS (OCULTAR)'!$Q$3:$S$136,3,0),"")</f>
        <v>9767633000609</v>
      </c>
      <c r="B75" s="9" t="str">
        <f>'[1]TCE - ANEXO II - Preencher'!C84</f>
        <v>UPA CAXANGÁ - CG Nº 007/2022</v>
      </c>
      <c r="C75" s="10"/>
      <c r="D75" s="11" t="str">
        <f>'[1]TCE - ANEXO II - Preencher'!E84</f>
        <v xml:space="preserve">DANIELLE DIAS LEAO 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795.2</v>
      </c>
      <c r="S75" s="22">
        <v>45992</v>
      </c>
    </row>
    <row r="76" spans="1:19" x14ac:dyDescent="0.2">
      <c r="A76" s="8">
        <f>IFERROR(VLOOKUP(B76,'[1]DADOS (OCULTAR)'!$Q$3:$S$136,3,0),"")</f>
        <v>9767633000609</v>
      </c>
      <c r="B76" s="9" t="str">
        <f>'[1]TCE - ANEXO II - Preencher'!C85</f>
        <v>UPA CAXANGÁ - CG Nº 007/2022</v>
      </c>
      <c r="C76" s="10"/>
      <c r="D76" s="11" t="str">
        <f>'[1]TCE - ANEXO II - Preencher'!E85</f>
        <v>DANIELLE LOPES DE VASCONCELOS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906.19</v>
      </c>
      <c r="S76" s="22">
        <v>46023</v>
      </c>
    </row>
    <row r="77" spans="1:19" x14ac:dyDescent="0.2">
      <c r="A77" s="8">
        <f>IFERROR(VLOOKUP(B77,'[1]DADOS (OCULTAR)'!$Q$3:$S$136,3,0),"")</f>
        <v>9767633000609</v>
      </c>
      <c r="B77" s="9" t="str">
        <f>'[1]TCE - ANEXO II - Preencher'!C86</f>
        <v>UPA CAXANGÁ - CG Nº 007/2022</v>
      </c>
      <c r="C77" s="10"/>
      <c r="D77" s="11" t="str">
        <f>'[1]TCE - ANEXO II - Preencher'!E86</f>
        <v>DANIELLE SIQUEIRA CAMPOS GONZALEZ CONSONI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2516-05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24</v>
      </c>
      <c r="J77" s="15">
        <f>'[1]TCE - ANEXO II - Preencher'!L86</f>
        <v>3322.75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644.20000000000005</v>
      </c>
      <c r="N77" s="16">
        <f>'[1]TCE - ANEXO II - Preencher'!S86</f>
        <v>300</v>
      </c>
      <c r="O77" s="17">
        <f>'[1]TCE - ANEXO II - Preencher'!W86</f>
        <v>0</v>
      </c>
      <c r="P77" s="18">
        <f>'[1]TCE - ANEXO II - Preencher'!X86</f>
        <v>4266.95</v>
      </c>
      <c r="S77" s="22">
        <v>46054</v>
      </c>
    </row>
    <row r="78" spans="1:19" x14ac:dyDescent="0.2">
      <c r="A78" s="8">
        <f>IFERROR(VLOOKUP(B78,'[1]DADOS (OCULTAR)'!$Q$3:$S$136,3,0),"")</f>
        <v>9767633000609</v>
      </c>
      <c r="B78" s="9" t="str">
        <f>'[1]TCE - ANEXO II - Preencher'!C87</f>
        <v>UPA CAXANGÁ - CG Nº 007/2022</v>
      </c>
      <c r="C78" s="10"/>
      <c r="D78" s="11" t="str">
        <f>'[1]TCE - ANEXO II - Preencher'!E87</f>
        <v>DANIELLY MARTINS BARBOSA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1312-05</v>
      </c>
      <c r="G78" s="14" t="str">
        <f>'[1]TCE - ANEXO II - Preencher'!I87</f>
        <v>08/2026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22527.16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22527.16</v>
      </c>
      <c r="S78" s="22">
        <v>46082</v>
      </c>
    </row>
    <row r="79" spans="1:19" x14ac:dyDescent="0.2">
      <c r="A79" s="8">
        <f>IFERROR(VLOOKUP(B79,'[1]DADOS (OCULTAR)'!$Q$3:$S$136,3,0),"")</f>
        <v>9767633000609</v>
      </c>
      <c r="B79" s="9" t="str">
        <f>'[1]TCE - ANEXO II - Preencher'!C88</f>
        <v>UPA CAXANGÁ - CG Nº 007/2022</v>
      </c>
      <c r="C79" s="10"/>
      <c r="D79" s="11" t="str">
        <f>'[1]TCE - ANEXO II - Preencher'!E88</f>
        <v>DANUTTA BRISSANTT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 t="str">
        <f>'[1]TCE - ANEXO II - Preencher'!I88</f>
        <v>08/2026</v>
      </c>
      <c r="H79" s="13" t="str">
        <f>'[1]TCE - ANEXO II - Preencher'!J88</f>
        <v>2 - Diarista</v>
      </c>
      <c r="I79" s="13">
        <f>'[1]TCE - ANEXO II - Preencher'!K88</f>
        <v>40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12217.33</v>
      </c>
      <c r="S79" s="22">
        <v>46113</v>
      </c>
    </row>
    <row r="80" spans="1:19" x14ac:dyDescent="0.2">
      <c r="A80" s="8">
        <f>IFERROR(VLOOKUP(B80,'[1]DADOS (OCULTAR)'!$Q$3:$S$136,3,0),"")</f>
        <v>9767633000609</v>
      </c>
      <c r="B80" s="9" t="str">
        <f>'[1]TCE - ANEXO II - Preencher'!C89</f>
        <v>UPA CAXANGÁ - CG Nº 007/2022</v>
      </c>
      <c r="C80" s="10"/>
      <c r="D80" s="11" t="str">
        <f>'[1]TCE - ANEXO II - Preencher'!E89</f>
        <v>DAYANE GABRIEL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2628.05</v>
      </c>
      <c r="S80" s="22">
        <v>46143</v>
      </c>
    </row>
    <row r="81" spans="1:19" x14ac:dyDescent="0.2">
      <c r="A81" s="8">
        <f>IFERROR(VLOOKUP(B81,'[1]DADOS (OCULTAR)'!$Q$3:$S$136,3,0),"")</f>
        <v>9767633000609</v>
      </c>
      <c r="B81" s="9" t="str">
        <f>'[1]TCE - ANEXO II - Preencher'!C90</f>
        <v>UPA CAXANGÁ - CG Nº 007/2022</v>
      </c>
      <c r="C81" s="10"/>
      <c r="D81" s="11" t="str">
        <f>'[1]TCE - ANEXO II - Preencher'!E90</f>
        <v>DAYANNE ADRYELLE SALES DE MENDONÇA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3814.88</v>
      </c>
      <c r="N81" s="16">
        <f>'[1]TCE - ANEXO II - Preencher'!S90</f>
        <v>101.8</v>
      </c>
      <c r="O81" s="17">
        <f>'[1]TCE - ANEXO II - Preencher'!W90</f>
        <v>0</v>
      </c>
      <c r="P81" s="18">
        <f>'[1]TCE - ANEXO II - Preencher'!X90</f>
        <v>5537.68</v>
      </c>
      <c r="S81" s="22">
        <v>46174</v>
      </c>
    </row>
    <row r="82" spans="1:19" x14ac:dyDescent="0.2">
      <c r="A82" s="8">
        <f>IFERROR(VLOOKUP(B82,'[1]DADOS (OCULTAR)'!$Q$3:$S$136,3,0),"")</f>
        <v>9767633000609</v>
      </c>
      <c r="B82" s="9" t="str">
        <f>'[1]TCE - ANEXO II - Preencher'!C91</f>
        <v>UPA CAXANGÁ - CG Nº 007/2022</v>
      </c>
      <c r="C82" s="10"/>
      <c r="D82" s="11" t="str">
        <f>'[1]TCE - ANEXO II - Preencher'!E91</f>
        <v xml:space="preserve">DAYVSON CARLOS BARROS DA SILVA 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448.26</v>
      </c>
      <c r="S82" s="22">
        <v>46204</v>
      </c>
    </row>
    <row r="83" spans="1:19" x14ac:dyDescent="0.2">
      <c r="A83" s="8">
        <f>IFERROR(VLOOKUP(B83,'[1]DADOS (OCULTAR)'!$Q$3:$S$136,3,0),"")</f>
        <v>9767633000609</v>
      </c>
      <c r="B83" s="9" t="str">
        <f>'[1]TCE - ANEXO II - Preencher'!C92</f>
        <v>UPA CAXANGÁ - CG Nº 007/2022</v>
      </c>
      <c r="C83" s="10"/>
      <c r="D83" s="11" t="str">
        <f>'[1]TCE - ANEXO II - Preencher'!E92</f>
        <v>DEBORA DE CASSIA DOS SANTOS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08/2026</v>
      </c>
      <c r="H83" s="13" t="str">
        <f>'[1]TCE - ANEXO II - Preencher'!J92</f>
        <v>2 - Diarista</v>
      </c>
      <c r="I83" s="13">
        <f>'[1]TCE - ANEXO II - Preencher'!K92</f>
        <v>44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1511.71</v>
      </c>
      <c r="S83" s="22">
        <v>46235</v>
      </c>
    </row>
    <row r="84" spans="1:19" x14ac:dyDescent="0.2">
      <c r="A84" s="8">
        <f>IFERROR(VLOOKUP(B84,'[1]DADOS (OCULTAR)'!$Q$3:$S$136,3,0),"")</f>
        <v>9767633000609</v>
      </c>
      <c r="B84" s="9" t="str">
        <f>'[1]TCE - ANEXO II - Preencher'!C93</f>
        <v>UPA CAXANGÁ - CG Nº 007/2022</v>
      </c>
      <c r="C84" s="10"/>
      <c r="D84" s="11" t="str">
        <f>'[1]TCE - ANEXO II - Preencher'!E93</f>
        <v>DEBORA MIRELLA CARNEIRO DOS SANTOS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4221-10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776.96</v>
      </c>
      <c r="N84" s="16">
        <f>'[1]TCE - ANEXO II - Preencher'!S93</f>
        <v>136.76</v>
      </c>
      <c r="O84" s="17">
        <f>'[1]TCE - ANEXO II - Preencher'!W93</f>
        <v>0</v>
      </c>
      <c r="P84" s="18">
        <f>'[1]TCE - ANEXO II - Preencher'!X93</f>
        <v>2580.91</v>
      </c>
      <c r="S84" s="22">
        <v>46266</v>
      </c>
    </row>
    <row r="85" spans="1:19" x14ac:dyDescent="0.2">
      <c r="A85" s="8">
        <f>IFERROR(VLOOKUP(B85,'[1]DADOS (OCULTAR)'!$Q$3:$S$136,3,0),"")</f>
        <v>9767633000609</v>
      </c>
      <c r="B85" s="9" t="str">
        <f>'[1]TCE - ANEXO II - Preencher'!C94</f>
        <v>UPA CAXANGÁ - CG Nº 007/2022</v>
      </c>
      <c r="C85" s="10"/>
      <c r="D85" s="11" t="str">
        <f>'[1]TCE - ANEXO II - Preencher'!E94</f>
        <v xml:space="preserve">DEBORA ROBERTA DOS SANTOS 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08/2026</v>
      </c>
      <c r="H85" s="13" t="str">
        <f>'[1]TCE - ANEXO II - Preencher'!J94</f>
        <v>2 - Diarista</v>
      </c>
      <c r="I85" s="13">
        <f>'[1]TCE - ANEXO II - Preencher'!K94</f>
        <v>40</v>
      </c>
      <c r="J85" s="15">
        <f>'[1]TCE - ANEXO II - Preencher'!L94</f>
        <v>1859.03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2998.59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4857.62</v>
      </c>
      <c r="S85" s="22">
        <v>46296</v>
      </c>
    </row>
    <row r="86" spans="1:19" x14ac:dyDescent="0.2">
      <c r="A86" s="8">
        <f>IFERROR(VLOOKUP(B86,'[1]DADOS (OCULTAR)'!$Q$3:$S$136,3,0),"")</f>
        <v>9767633000609</v>
      </c>
      <c r="B86" s="9" t="str">
        <f>'[1]TCE - ANEXO II - Preencher'!C95</f>
        <v>UPA CAXANGÁ - CG Nº 007/2022</v>
      </c>
      <c r="C86" s="10"/>
      <c r="D86" s="11" t="str">
        <f>'[1]TCE - ANEXO II - Preencher'!E95</f>
        <v>DEIZY DEIVID MARINA DE MENDONCA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1066.71</v>
      </c>
      <c r="S86" s="22">
        <v>46327</v>
      </c>
    </row>
    <row r="87" spans="1:19" x14ac:dyDescent="0.2">
      <c r="A87" s="8">
        <f>IFERROR(VLOOKUP(B87,'[1]DADOS (OCULTAR)'!$Q$3:$S$136,3,0),"")</f>
        <v>9767633000609</v>
      </c>
      <c r="B87" s="9" t="str">
        <f>'[1]TCE - ANEXO II - Preencher'!C96</f>
        <v>UPA CAXANGÁ - CG Nº 007/2022</v>
      </c>
      <c r="C87" s="10"/>
      <c r="D87" s="11" t="str">
        <f>'[1]TCE - ANEXO II - Preencher'!E96</f>
        <v>DENISE DIAS LEAO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3118.57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4739.57</v>
      </c>
      <c r="S87" s="22">
        <v>46357</v>
      </c>
    </row>
    <row r="88" spans="1:19" x14ac:dyDescent="0.2">
      <c r="A88" s="8">
        <f>IFERROR(VLOOKUP(B88,'[1]DADOS (OCULTAR)'!$Q$3:$S$136,3,0),"")</f>
        <v>9767633000609</v>
      </c>
      <c r="B88" s="9" t="str">
        <f>'[1]TCE - ANEXO II - Preencher'!C97</f>
        <v>UPA CAXANGÁ - CG Nº 007/2022</v>
      </c>
      <c r="C88" s="10"/>
      <c r="D88" s="11" t="str">
        <f>'[1]TCE - ANEXO II - Preencher'!E97</f>
        <v>DIANA DUARTE COSTA E SILVA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2566.8200000000002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18260.72</v>
      </c>
      <c r="N88" s="16">
        <f>'[1]TCE - ANEXO II - Preencher'!S97</f>
        <v>441.68</v>
      </c>
      <c r="O88" s="17">
        <f>'[1]TCE - ANEXO II - Preencher'!W97</f>
        <v>0</v>
      </c>
      <c r="P88" s="18">
        <f>'[1]TCE - ANEXO II - Preencher'!X97</f>
        <v>21269.22</v>
      </c>
      <c r="S88" s="22">
        <v>46388</v>
      </c>
    </row>
    <row r="89" spans="1:19" x14ac:dyDescent="0.2">
      <c r="A89" s="8">
        <f>IFERROR(VLOOKUP(B89,'[1]DADOS (OCULTAR)'!$Q$3:$S$136,3,0),"")</f>
        <v>9767633000609</v>
      </c>
      <c r="B89" s="9" t="str">
        <f>'[1]TCE - ANEXO II - Preencher'!C98</f>
        <v>UPA CAXANGÁ - CG Nº 007/2022</v>
      </c>
      <c r="C89" s="10"/>
      <c r="D89" s="11" t="str">
        <f>'[1]TCE - ANEXO II - Preencher'!E98</f>
        <v>DIEGO RAFAEL TEIXEIRA CARDOSO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4221-10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1667.19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695.16</v>
      </c>
      <c r="N89" s="16">
        <f>'[1]TCE - ANEXO II - Preencher'!S98</f>
        <v>136.76</v>
      </c>
      <c r="O89" s="17">
        <f>'[1]TCE - ANEXO II - Preencher'!W98</f>
        <v>0</v>
      </c>
      <c r="P89" s="18">
        <f>'[1]TCE - ANEXO II - Preencher'!X98</f>
        <v>2499.1099999999997</v>
      </c>
      <c r="S89" s="22">
        <v>46419</v>
      </c>
    </row>
    <row r="90" spans="1:19" x14ac:dyDescent="0.2">
      <c r="A90" s="8">
        <f>IFERROR(VLOOKUP(B90,'[1]DADOS (OCULTAR)'!$Q$3:$S$136,3,0),"")</f>
        <v>9767633000609</v>
      </c>
      <c r="B90" s="9" t="str">
        <f>'[1]TCE - ANEXO II - Preencher'!C99</f>
        <v>UPA CAXANGÁ - CG Nº 007/2022</v>
      </c>
      <c r="C90" s="10"/>
      <c r="D90" s="11" t="str">
        <f>'[1]TCE - ANEXO II - Preencher'!E99</f>
        <v>EDILSON PEREIRA DE ABREU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1550.7</v>
      </c>
      <c r="S90" s="22">
        <v>46447</v>
      </c>
    </row>
    <row r="91" spans="1:19" x14ac:dyDescent="0.2">
      <c r="A91" s="8">
        <f>IFERROR(VLOOKUP(B91,'[1]DADOS (OCULTAR)'!$Q$3:$S$136,3,0),"")</f>
        <v>9767633000609</v>
      </c>
      <c r="B91" s="9" t="str">
        <f>'[1]TCE - ANEXO II - Preencher'!C100</f>
        <v>UPA CAXANGÁ - CG Nº 007/2022</v>
      </c>
      <c r="C91" s="10"/>
      <c r="D91" s="11" t="str">
        <f>'[1]TCE - ANEXO II - Preencher'!E100</f>
        <v>EDNA CLEIDE ALVES GOMES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2416.0300000000002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2416.0300000000002</v>
      </c>
      <c r="S91" s="22">
        <v>46478</v>
      </c>
    </row>
    <row r="92" spans="1:19" x14ac:dyDescent="0.2">
      <c r="A92" s="8">
        <f>IFERROR(VLOOKUP(B92,'[1]DADOS (OCULTAR)'!$Q$3:$S$136,3,0),"")</f>
        <v>9767633000609</v>
      </c>
      <c r="B92" s="9" t="str">
        <f>'[1]TCE - ANEXO II - Preencher'!C101</f>
        <v>UPA CAXANGÁ - CG Nº 007/2022</v>
      </c>
      <c r="C92" s="10"/>
      <c r="D92" s="11" t="str">
        <f>'[1]TCE - ANEXO II - Preencher'!E101</f>
        <v>EDNETE MARIA MOURA DA SILVA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5134-30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1654.71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391.74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2046.45</v>
      </c>
      <c r="S92" s="22">
        <v>46508</v>
      </c>
    </row>
    <row r="93" spans="1:19" x14ac:dyDescent="0.2">
      <c r="A93" s="8">
        <f>IFERROR(VLOOKUP(B93,'[1]DADOS (OCULTAR)'!$Q$3:$S$136,3,0),"")</f>
        <v>9767633000609</v>
      </c>
      <c r="B93" s="9" t="str">
        <f>'[1]TCE - ANEXO II - Preencher'!C102</f>
        <v>UPA CAXANGÁ - CG Nº 007/2022</v>
      </c>
      <c r="C93" s="10"/>
      <c r="D93" s="11" t="str">
        <f>'[1]TCE - ANEXO II - Preencher'!E102</f>
        <v xml:space="preserve">EDSON FELICIANO ALVES 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5211-30</v>
      </c>
      <c r="G93" s="14" t="str">
        <f>'[1]TCE - ANEXO II - Preencher'!I102</f>
        <v>08/2026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1764.54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1764.54</v>
      </c>
      <c r="S93" s="22">
        <v>46539</v>
      </c>
    </row>
    <row r="94" spans="1:19" x14ac:dyDescent="0.2">
      <c r="A94" s="8">
        <f>IFERROR(VLOOKUP(B94,'[1]DADOS (OCULTAR)'!$Q$3:$S$136,3,0),"")</f>
        <v>9767633000609</v>
      </c>
      <c r="B94" s="9" t="str">
        <f>'[1]TCE - ANEXO II - Preencher'!C103</f>
        <v>UPA CAXANGÁ - CG Nº 007/2022</v>
      </c>
      <c r="C94" s="10"/>
      <c r="D94" s="11" t="str">
        <f>'[1]TCE - ANEXO II - Preencher'!E103</f>
        <v>EDUARDO DA SILVA RAMOS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3767.72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5388.7199999999993</v>
      </c>
      <c r="S94" s="22">
        <v>46569</v>
      </c>
    </row>
    <row r="95" spans="1:19" x14ac:dyDescent="0.2">
      <c r="A95" s="8">
        <f>IFERROR(VLOOKUP(B95,'[1]DADOS (OCULTAR)'!$Q$3:$S$136,3,0),"")</f>
        <v>9767633000609</v>
      </c>
      <c r="B95" s="9" t="str">
        <f>'[1]TCE - ANEXO II - Preencher'!C104</f>
        <v>UPA CAXANGÁ - CG Nº 007/2022</v>
      </c>
      <c r="C95" s="10"/>
      <c r="D95" s="11" t="str">
        <f>'[1]TCE - ANEXO II - Preencher'!E104</f>
        <v>EDVALDO FERREIRA DE AGUIAR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252</v>
      </c>
      <c r="S95" s="22">
        <v>46600</v>
      </c>
    </row>
    <row r="96" spans="1:19" x14ac:dyDescent="0.2">
      <c r="A96" s="8">
        <f>IFERROR(VLOOKUP(B96,'[1]DADOS (OCULTAR)'!$Q$3:$S$136,3,0),"")</f>
        <v>9767633000609</v>
      </c>
      <c r="B96" s="9" t="str">
        <f>'[1]TCE - ANEXO II - Preencher'!C105</f>
        <v>UPA CAXANGÁ - CG Nº 007/2022</v>
      </c>
      <c r="C96" s="10"/>
      <c r="D96" s="11" t="str">
        <f>'[1]TCE - ANEXO II - Preencher'!E105</f>
        <v>ELANE CRISTINA LEONIDAS ALVES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960.85</v>
      </c>
      <c r="S96" s="22">
        <v>46631</v>
      </c>
    </row>
    <row r="97" spans="1:19" x14ac:dyDescent="0.2">
      <c r="A97" s="8">
        <f>IFERROR(VLOOKUP(B97,'[1]DADOS (OCULTAR)'!$Q$3:$S$136,3,0),"")</f>
        <v>9767633000609</v>
      </c>
      <c r="B97" s="9" t="str">
        <f>'[1]TCE - ANEXO II - Preencher'!C106</f>
        <v>UPA CAXANGÁ - CG Nº 007/2022</v>
      </c>
      <c r="C97" s="10"/>
      <c r="D97" s="11" t="str">
        <f>'[1]TCE - ANEXO II - Preencher'!E106</f>
        <v xml:space="preserve">ELICE RAFAELA NASCIMENTO COSTA FRANCA 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5152-05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36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584.5</v>
      </c>
      <c r="N97" s="16">
        <f>'[1]TCE - ANEXO II - Preencher'!S106</f>
        <v>101.8</v>
      </c>
      <c r="O97" s="17">
        <f>'[1]TCE - ANEXO II - Preencher'!W106</f>
        <v>0</v>
      </c>
      <c r="P97" s="18">
        <f>'[1]TCE - ANEXO II - Preencher'!X106</f>
        <v>2307.3000000000002</v>
      </c>
      <c r="S97" s="22">
        <v>46661</v>
      </c>
    </row>
    <row r="98" spans="1:19" x14ac:dyDescent="0.2">
      <c r="A98" s="8">
        <f>IFERROR(VLOOKUP(B98,'[1]DADOS (OCULTAR)'!$Q$3:$S$136,3,0),"")</f>
        <v>9767633000609</v>
      </c>
      <c r="B98" s="9" t="str">
        <f>'[1]TCE - ANEXO II - Preencher'!C107</f>
        <v>UPA CAXANGÁ - CG Nº 007/2022</v>
      </c>
      <c r="C98" s="10"/>
      <c r="D98" s="11" t="str">
        <f>'[1]TCE - ANEXO II - Preencher'!E107</f>
        <v>ELISANGELA FERREIRA AGUIAR DE LIMA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08/2026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2028.2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3649.2</v>
      </c>
      <c r="S98" s="22">
        <v>46692</v>
      </c>
    </row>
    <row r="99" spans="1:19" x14ac:dyDescent="0.2">
      <c r="A99" s="8">
        <f>IFERROR(VLOOKUP(B99,'[1]DADOS (OCULTAR)'!$Q$3:$S$136,3,0),"")</f>
        <v>9767633000609</v>
      </c>
      <c r="B99" s="9" t="str">
        <f>'[1]TCE - ANEXO II - Preencher'!C108</f>
        <v>UPA CAXANGÁ - CG Nº 007/2022</v>
      </c>
      <c r="C99" s="10"/>
      <c r="D99" s="11" t="str">
        <f>'[1]TCE - ANEXO II - Preencher'!E108</f>
        <v xml:space="preserve">ELISSANDRA DA SILVA MACIEL 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4204.5600000000004</v>
      </c>
      <c r="S99" s="22">
        <v>46722</v>
      </c>
    </row>
    <row r="100" spans="1:19" x14ac:dyDescent="0.2">
      <c r="A100" s="8">
        <f>IFERROR(VLOOKUP(B100,'[1]DADOS (OCULTAR)'!$Q$3:$S$136,3,0),"")</f>
        <v>9767633000609</v>
      </c>
      <c r="B100" s="9" t="str">
        <f>'[1]TCE - ANEXO II - Preencher'!C109</f>
        <v>UPA CAXANGÁ - CG Nº 007/2022</v>
      </c>
      <c r="C100" s="10"/>
      <c r="D100" s="11" t="str">
        <f>'[1]TCE - ANEXO II - Preencher'!E109</f>
        <v>ELIZA DE SOUZA SIQUEIRA LEAL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2690.77</v>
      </c>
      <c r="N100" s="16">
        <f>'[1]TCE - ANEXO II - Preencher'!S109</f>
        <v>101.8</v>
      </c>
      <c r="O100" s="17">
        <f>'[1]TCE - ANEXO II - Preencher'!W109</f>
        <v>0</v>
      </c>
      <c r="P100" s="18">
        <f>'[1]TCE - ANEXO II - Preencher'!X109</f>
        <v>4413.5700000000006</v>
      </c>
      <c r="S100" s="22">
        <v>46753</v>
      </c>
    </row>
    <row r="101" spans="1:19" x14ac:dyDescent="0.2">
      <c r="A101" s="8">
        <f>IFERROR(VLOOKUP(B101,'[1]DADOS (OCULTAR)'!$Q$3:$S$136,3,0),"")</f>
        <v>9767633000609</v>
      </c>
      <c r="B101" s="9" t="str">
        <f>'[1]TCE - ANEXO II - Preencher'!C110</f>
        <v>UPA CAXANGÁ - CG Nº 007/2022</v>
      </c>
      <c r="C101" s="10"/>
      <c r="D101" s="11" t="str">
        <f>'[1]TCE - ANEXO II - Preencher'!E110</f>
        <v>ELIZANGELA MARTINS DE OLIVEIRA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1647.65</v>
      </c>
      <c r="S101" s="22">
        <v>46784</v>
      </c>
    </row>
    <row r="102" spans="1:19" x14ac:dyDescent="0.2">
      <c r="A102" s="8">
        <f>IFERROR(VLOOKUP(B102,'[1]DADOS (OCULTAR)'!$Q$3:$S$136,3,0),"")</f>
        <v>9767633000609</v>
      </c>
      <c r="B102" s="9" t="str">
        <f>'[1]TCE - ANEXO II - Preencher'!C111</f>
        <v>UPA CAXANGÁ - CG Nº 007/2022</v>
      </c>
      <c r="C102" s="10"/>
      <c r="D102" s="11" t="str">
        <f>'[1]TCE - ANEXO II - Preencher'!E111</f>
        <v>ELIZANGELA MONTEIRO DA ROCHA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2235-05</v>
      </c>
      <c r="G102" s="14" t="str">
        <f>'[1]TCE - ANEXO II - Preencher'!I111</f>
        <v>08/2026</v>
      </c>
      <c r="H102" s="13" t="str">
        <f>'[1]TCE - ANEXO II - Preencher'!J111</f>
        <v>2 - Diarista</v>
      </c>
      <c r="I102" s="13">
        <f>'[1]TCE - ANEXO II - Preencher'!K111</f>
        <v>40</v>
      </c>
      <c r="J102" s="15">
        <f>'[1]TCE - ANEXO II - Preencher'!L111</f>
        <v>2909.09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23609.09</v>
      </c>
      <c r="N102" s="16">
        <f>'[1]TCE - ANEXO II - Preencher'!S111</f>
        <v>441.68</v>
      </c>
      <c r="O102" s="17">
        <f>'[1]TCE - ANEXO II - Preencher'!W111</f>
        <v>0</v>
      </c>
      <c r="P102" s="18">
        <f>'[1]TCE - ANEXO II - Preencher'!X111</f>
        <v>26959.86</v>
      </c>
      <c r="S102" s="22">
        <v>46813</v>
      </c>
    </row>
    <row r="103" spans="1:19" x14ac:dyDescent="0.2">
      <c r="A103" s="8">
        <f>IFERROR(VLOOKUP(B103,'[1]DADOS (OCULTAR)'!$Q$3:$S$136,3,0),"")</f>
        <v>9767633000609</v>
      </c>
      <c r="B103" s="9" t="str">
        <f>'[1]TCE - ANEXO II - Preencher'!C112</f>
        <v>UPA CAXANGÁ - CG Nº 007/2022</v>
      </c>
      <c r="C103" s="10"/>
      <c r="D103" s="11" t="str">
        <f>'[1]TCE - ANEXO II - Preencher'!E112</f>
        <v>ELIZIA CORREIA DE AGUIAR NETA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1897.19</v>
      </c>
      <c r="S103" s="22">
        <v>46844</v>
      </c>
    </row>
    <row r="104" spans="1:19" x14ac:dyDescent="0.2">
      <c r="A104" s="8">
        <f>IFERROR(VLOOKUP(B104,'[1]DADOS (OCULTAR)'!$Q$3:$S$136,3,0),"")</f>
        <v>9767633000609</v>
      </c>
      <c r="B104" s="9" t="str">
        <f>'[1]TCE - ANEXO II - Preencher'!C113</f>
        <v>UPA CAXANGÁ - CG Nº 007/2022</v>
      </c>
      <c r="C104" s="10"/>
      <c r="D104" s="11" t="str">
        <f>'[1]TCE - ANEXO II - Preencher'!E113</f>
        <v>EMANUEL FERREIRA DA SILVA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4221-10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675.98</v>
      </c>
      <c r="N104" s="16">
        <f>'[1]TCE - ANEXO II - Preencher'!S113</f>
        <v>136.76</v>
      </c>
      <c r="O104" s="17">
        <f>'[1]TCE - ANEXO II - Preencher'!W113</f>
        <v>0</v>
      </c>
      <c r="P104" s="18">
        <f>'[1]TCE - ANEXO II - Preencher'!X113</f>
        <v>2479.9300000000003</v>
      </c>
      <c r="S104" s="22">
        <v>46874</v>
      </c>
    </row>
    <row r="105" spans="1:19" x14ac:dyDescent="0.2">
      <c r="A105" s="8">
        <f>IFERROR(VLOOKUP(B105,'[1]DADOS (OCULTAR)'!$Q$3:$S$136,3,0),"")</f>
        <v>9767633000609</v>
      </c>
      <c r="B105" s="9" t="str">
        <f>'[1]TCE - ANEXO II - Preencher'!C114</f>
        <v>UPA CAXANGÁ - CG Nº 007/2022</v>
      </c>
      <c r="C105" s="10"/>
      <c r="D105" s="11" t="str">
        <f>'[1]TCE - ANEXO II - Preencher'!E114</f>
        <v>EMERSON LUIZ DO NASCIMENTO CORREIA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1859.03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7624.65</v>
      </c>
      <c r="N105" s="16">
        <f>'[1]TCE - ANEXO II - Preencher'!S114</f>
        <v>102.25</v>
      </c>
      <c r="O105" s="17">
        <f>'[1]TCE - ANEXO II - Preencher'!W114</f>
        <v>0</v>
      </c>
      <c r="P105" s="18">
        <f>'[1]TCE - ANEXO II - Preencher'!X114</f>
        <v>9585.93</v>
      </c>
      <c r="S105" s="22">
        <v>46905</v>
      </c>
    </row>
    <row r="106" spans="1:19" x14ac:dyDescent="0.2">
      <c r="A106" s="8">
        <f>IFERROR(VLOOKUP(B106,'[1]DADOS (OCULTAR)'!$Q$3:$S$136,3,0),"")</f>
        <v>9767633000609</v>
      </c>
      <c r="B106" s="9" t="str">
        <f>'[1]TCE - ANEXO II - Preencher'!C115</f>
        <v>UPA CAXANGÁ - CG Nº 007/2022</v>
      </c>
      <c r="C106" s="10"/>
      <c r="D106" s="11" t="str">
        <f>'[1]TCE - ANEXO II - Preencher'!E115</f>
        <v>ENI ARAUJO GOMES</v>
      </c>
      <c r="E106" s="12" t="str">
        <f>IF('[1]TCE - ANEXO II - Preencher'!G115="4 - Assistência Odontológica","2 - Outros Profissionais da saúde",'[1]TCE - ANEXO II - Preencher'!G115)</f>
        <v>1 - Médico</v>
      </c>
      <c r="F106" s="13" t="str">
        <f>'[1]TCE - ANEXO II - Preencher'!H115</f>
        <v>2251-25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24</v>
      </c>
      <c r="J106" s="15">
        <f>'[1]TCE - ANEXO II - Preencher'!L115</f>
        <v>3664.85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991.1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4655.95</v>
      </c>
      <c r="S106" s="22">
        <v>46935</v>
      </c>
    </row>
    <row r="107" spans="1:19" x14ac:dyDescent="0.2">
      <c r="A107" s="8">
        <f>IFERROR(VLOOKUP(B107,'[1]DADOS (OCULTAR)'!$Q$3:$S$136,3,0),"")</f>
        <v>9767633000609</v>
      </c>
      <c r="B107" s="9" t="str">
        <f>'[1]TCE - ANEXO II - Preencher'!C116</f>
        <v>UPA CAXANGÁ - CG Nº 007/2022</v>
      </c>
      <c r="C107" s="10"/>
      <c r="D107" s="11" t="str">
        <f>'[1]TCE - ANEXO II - Preencher'!E116</f>
        <v>ERCILIO MARQUES BRANDAO NETO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40</v>
      </c>
      <c r="J107" s="15">
        <f>'[1]TCE - ANEXO II - Preencher'!L116</f>
        <v>2221.9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19289.43</v>
      </c>
      <c r="N107" s="16">
        <f>'[1]TCE - ANEXO II - Preencher'!S116</f>
        <v>522.20000000000005</v>
      </c>
      <c r="O107" s="17">
        <f>'[1]TCE - ANEXO II - Preencher'!W116</f>
        <v>0</v>
      </c>
      <c r="P107" s="18">
        <f>'[1]TCE - ANEXO II - Preencher'!X116</f>
        <v>22033.530000000002</v>
      </c>
      <c r="S107" s="22">
        <v>46966</v>
      </c>
    </row>
    <row r="108" spans="1:19" x14ac:dyDescent="0.2">
      <c r="A108" s="8">
        <f>IFERROR(VLOOKUP(B108,'[1]DADOS (OCULTAR)'!$Q$3:$S$136,3,0),"")</f>
        <v>9767633000609</v>
      </c>
      <c r="B108" s="9" t="str">
        <f>'[1]TCE - ANEXO II - Preencher'!C117</f>
        <v>UPA CAXANGÁ - CG Nº 007/2022</v>
      </c>
      <c r="C108" s="10"/>
      <c r="D108" s="11" t="str">
        <f>'[1]TCE - ANEXO II - Preencher'!E117</f>
        <v xml:space="preserve">ERIKA CRISTINA DA SILVA 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4110-05</v>
      </c>
      <c r="G108" s="14" t="str">
        <f>'[1]TCE - ANEXO II - Preencher'!I117</f>
        <v>08/2026</v>
      </c>
      <c r="H108" s="13" t="str">
        <f>'[1]TCE - ANEXO II - Preencher'!J117</f>
        <v>2 - Diarista</v>
      </c>
      <c r="I108" s="13">
        <f>'[1]TCE - ANEXO II - Preencher'!K117</f>
        <v>20</v>
      </c>
      <c r="J108" s="15">
        <f>'[1]TCE - ANEXO II - Preencher'!L117</f>
        <v>761.54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761.54</v>
      </c>
      <c r="S108" s="22">
        <v>46997</v>
      </c>
    </row>
    <row r="109" spans="1:19" x14ac:dyDescent="0.2">
      <c r="A109" s="8">
        <f>IFERROR(VLOOKUP(B109,'[1]DADOS (OCULTAR)'!$Q$3:$S$136,3,0),"")</f>
        <v>9767633000609</v>
      </c>
      <c r="B109" s="9" t="str">
        <f>'[1]TCE - ANEXO II - Preencher'!C118</f>
        <v>UPA CAXANGÁ - CG Nº 007/2022</v>
      </c>
      <c r="C109" s="10"/>
      <c r="D109" s="11" t="str">
        <f>'[1]TCE - ANEXO II - Preencher'!E118</f>
        <v>ERIKA MARIA 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2588.4499999999998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4209.45</v>
      </c>
      <c r="S109" s="22">
        <v>47027</v>
      </c>
    </row>
    <row r="110" spans="1:19" x14ac:dyDescent="0.2">
      <c r="A110" s="8">
        <f>IFERROR(VLOOKUP(B110,'[1]DADOS (OCULTAR)'!$Q$3:$S$136,3,0),"")</f>
        <v>9767633000609</v>
      </c>
      <c r="B110" s="9" t="str">
        <f>'[1]TCE - ANEXO II - Preencher'!C119</f>
        <v>UPA CAXANGÁ - CG Nº 007/2022</v>
      </c>
      <c r="C110" s="10"/>
      <c r="D110" s="11" t="str">
        <f>'[1]TCE - ANEXO II - Preencher'!E119</f>
        <v>ERNANDO AGEMIRO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2461.0100000000002</v>
      </c>
      <c r="N110" s="16">
        <f>'[1]TCE - ANEXO II - Preencher'!S119</f>
        <v>101.8</v>
      </c>
      <c r="O110" s="17">
        <f>'[1]TCE - ANEXO II - Preencher'!W119</f>
        <v>0</v>
      </c>
      <c r="P110" s="18">
        <f>'[1]TCE - ANEXO II - Preencher'!X119</f>
        <v>4183.8100000000004</v>
      </c>
      <c r="S110" s="22">
        <v>47058</v>
      </c>
    </row>
    <row r="111" spans="1:19" x14ac:dyDescent="0.2">
      <c r="A111" s="8">
        <f>IFERROR(VLOOKUP(B111,'[1]DADOS (OCULTAR)'!$Q$3:$S$136,3,0),"")</f>
        <v>9767633000609</v>
      </c>
      <c r="B111" s="9" t="str">
        <f>'[1]TCE - ANEXO II - Preencher'!C120</f>
        <v>UPA CAXANGÁ - CG Nº 007/2022</v>
      </c>
      <c r="C111" s="10"/>
      <c r="D111" s="11" t="str">
        <f>'[1]TCE - ANEXO II - Preencher'!E120</f>
        <v>ERONILDO MARTINS DA ROCHA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2946.61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4567.6100000000006</v>
      </c>
      <c r="S111" s="22">
        <v>47088</v>
      </c>
    </row>
    <row r="112" spans="1:19" x14ac:dyDescent="0.2">
      <c r="A112" s="8">
        <f>IFERROR(VLOOKUP(B112,'[1]DADOS (OCULTAR)'!$Q$3:$S$136,3,0),"")</f>
        <v>9767633000609</v>
      </c>
      <c r="B112" s="9" t="str">
        <f>'[1]TCE - ANEXO II - Preencher'!C121</f>
        <v>UPA CAXANGÁ - CG Nº 007/2022</v>
      </c>
      <c r="C112" s="10"/>
      <c r="D112" s="11" t="str">
        <f>'[1]TCE - ANEXO II - Preencher'!E121</f>
        <v>ESTER LUISE DO NASCIMENTO MARTINS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4110-05</v>
      </c>
      <c r="G112" s="14" t="str">
        <f>'[1]TCE - ANEXO II - Preencher'!I121</f>
        <v>08/2026</v>
      </c>
      <c r="H112" s="13" t="str">
        <f>'[1]TCE - ANEXO II - Preencher'!J121</f>
        <v>2 - Diarista</v>
      </c>
      <c r="I112" s="13">
        <f>'[1]TCE - ANEXO II - Preencher'!K121</f>
        <v>20</v>
      </c>
      <c r="J112" s="15">
        <f>'[1]TCE - ANEXO II - Preencher'!L121</f>
        <v>710.78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710.78</v>
      </c>
      <c r="S112" s="22">
        <v>47119</v>
      </c>
    </row>
    <row r="113" spans="1:19" x14ac:dyDescent="0.2">
      <c r="A113" s="8">
        <f>IFERROR(VLOOKUP(B113,'[1]DADOS (OCULTAR)'!$Q$3:$S$136,3,0),"")</f>
        <v>9767633000609</v>
      </c>
      <c r="B113" s="9" t="str">
        <f>'[1]TCE - ANEXO II - Preencher'!C122</f>
        <v>UPA CAXANGÁ - CG Nº 007/2022</v>
      </c>
      <c r="C113" s="10"/>
      <c r="D113" s="11" t="str">
        <f>'[1]TCE - ANEXO II - Preencher'!E122</f>
        <v>EVANDRA BATISTA SILVA PINHEIRO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2235-05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40</v>
      </c>
      <c r="J113" s="15">
        <f>'[1]TCE - ANEXO II - Preencher'!L122</f>
        <v>2394.11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12680.41</v>
      </c>
      <c r="N113" s="16">
        <f>'[1]TCE - ANEXO II - Preencher'!S122</f>
        <v>310</v>
      </c>
      <c r="O113" s="17">
        <f>'[1]TCE - ANEXO II - Preencher'!W122</f>
        <v>0</v>
      </c>
      <c r="P113" s="18">
        <f>'[1]TCE - ANEXO II - Preencher'!X122</f>
        <v>15384.52</v>
      </c>
      <c r="S113" s="22">
        <v>47150</v>
      </c>
    </row>
    <row r="114" spans="1:19" x14ac:dyDescent="0.2">
      <c r="A114" s="8">
        <f>IFERROR(VLOOKUP(B114,'[1]DADOS (OCULTAR)'!$Q$3:$S$136,3,0),"")</f>
        <v>9767633000609</v>
      </c>
      <c r="B114" s="9" t="str">
        <f>'[1]TCE - ANEXO II - Preencher'!C123</f>
        <v>UPA CAXANGÁ - CG Nº 007/2022</v>
      </c>
      <c r="C114" s="10"/>
      <c r="D114" s="11" t="str">
        <f>'[1]TCE - ANEXO II - Preencher'!E123</f>
        <v>EVELYNE ALVES DE SOUSA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2234-05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4224.6899999999996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1530.76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5755.45</v>
      </c>
      <c r="S114" s="22">
        <v>47178</v>
      </c>
    </row>
    <row r="115" spans="1:19" x14ac:dyDescent="0.2">
      <c r="A115" s="8">
        <f>IFERROR(VLOOKUP(B115,'[1]DADOS (OCULTAR)'!$Q$3:$S$136,3,0),"")</f>
        <v>9767633000609</v>
      </c>
      <c r="B115" s="9" t="str">
        <f>'[1]TCE - ANEXO II - Preencher'!C124</f>
        <v>UPA CAXANGÁ - CG Nº 007/2022</v>
      </c>
      <c r="C115" s="10"/>
      <c r="D115" s="11" t="str">
        <f>'[1]TCE - ANEXO II - Preencher'!E124</f>
        <v>EVERTON  RODRIGUES DO NASCIMENTO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2236-05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30</v>
      </c>
      <c r="J115" s="15">
        <f>'[1]TCE - ANEXO II - Preencher'!L124</f>
        <v>1963.85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852.44</v>
      </c>
      <c r="N115" s="16">
        <f>'[1]TCE - ANEXO II - Preencher'!S124</f>
        <v>471.32</v>
      </c>
      <c r="O115" s="17">
        <f>'[1]TCE - ANEXO II - Preencher'!W124</f>
        <v>0</v>
      </c>
      <c r="P115" s="18">
        <f>'[1]TCE - ANEXO II - Preencher'!X124</f>
        <v>3287.61</v>
      </c>
      <c r="S115" s="22">
        <v>47209</v>
      </c>
    </row>
    <row r="116" spans="1:19" x14ac:dyDescent="0.2">
      <c r="A116" s="8">
        <f>IFERROR(VLOOKUP(B116,'[1]DADOS (OCULTAR)'!$Q$3:$S$136,3,0),"")</f>
        <v>9767633000609</v>
      </c>
      <c r="B116" s="9" t="str">
        <f>'[1]TCE - ANEXO II - Preencher'!C125</f>
        <v>UPA CAXANGÁ - CG Nº 007/2022</v>
      </c>
      <c r="C116" s="10"/>
      <c r="D116" s="11" t="str">
        <f>'[1]TCE - ANEXO II - Preencher'!E125</f>
        <v xml:space="preserve">FABIANA COSMA PAVAO 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2420.35</v>
      </c>
      <c r="N116" s="16">
        <f>'[1]TCE - ANEXO II - Preencher'!S125</f>
        <v>100</v>
      </c>
      <c r="O116" s="17">
        <f>'[1]TCE - ANEXO II - Preencher'!W125</f>
        <v>0</v>
      </c>
      <c r="P116" s="18">
        <f>'[1]TCE - ANEXO II - Preencher'!X125</f>
        <v>4141.3500000000004</v>
      </c>
      <c r="S116" s="22">
        <v>47239</v>
      </c>
    </row>
    <row r="117" spans="1:19" x14ac:dyDescent="0.2">
      <c r="A117" s="8">
        <f>IFERROR(VLOOKUP(B117,'[1]DADOS (OCULTAR)'!$Q$3:$S$136,3,0),"")</f>
        <v>9767633000609</v>
      </c>
      <c r="B117" s="9" t="str">
        <f>'[1]TCE - ANEXO II - Preencher'!C126</f>
        <v>UPA CAXANGÁ - CG Nº 007/2022</v>
      </c>
      <c r="C117" s="10"/>
      <c r="D117" s="11" t="str">
        <f>'[1]TCE - ANEXO II - Preencher'!E126</f>
        <v>FABIOLA LIMA DOS SANTOS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3784.56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5405.5599999999995</v>
      </c>
      <c r="S117" s="22">
        <v>47270</v>
      </c>
    </row>
    <row r="118" spans="1:19" x14ac:dyDescent="0.2">
      <c r="A118" s="8">
        <f>IFERROR(VLOOKUP(B118,'[1]DADOS (OCULTAR)'!$Q$3:$S$136,3,0),"")</f>
        <v>9767633000609</v>
      </c>
      <c r="B118" s="9" t="str">
        <f>'[1]TCE - ANEXO II - Preencher'!C127</f>
        <v>UPA CAXANGÁ - CG Nº 007/2022</v>
      </c>
      <c r="C118" s="10"/>
      <c r="D118" s="11" t="str">
        <f>'[1]TCE - ANEXO II - Preencher'!E127</f>
        <v>FERNANDA CLARA DE PAIVA MELO ALBUQUERQUE ALVES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2235-05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2221.9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2420.48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4642.38</v>
      </c>
      <c r="S118" s="22">
        <v>47300</v>
      </c>
    </row>
    <row r="119" spans="1:19" x14ac:dyDescent="0.2">
      <c r="A119" s="8">
        <f>IFERROR(VLOOKUP(B119,'[1]DADOS (OCULTAR)'!$Q$3:$S$136,3,0),"")</f>
        <v>9767633000609</v>
      </c>
      <c r="B119" s="9" t="str">
        <f>'[1]TCE - ANEXO II - Preencher'!C128</f>
        <v>UPA CAXANGÁ - CG Nº 007/2022</v>
      </c>
      <c r="C119" s="10"/>
      <c r="D119" s="11" t="str">
        <f>'[1]TCE - ANEXO II - Preencher'!E128</f>
        <v>FERNANDO ANIBAL FIALHO CANTARELLI</v>
      </c>
      <c r="E119" s="12" t="str">
        <f>IF('[1]TCE - ANEXO II - Preencher'!G128="4 - Assistência Odontológica","2 - Outros Profissionais da saúde",'[1]TCE - ANEXO II - Preencher'!G128)</f>
        <v>1 - Médico</v>
      </c>
      <c r="F119" s="13" t="str">
        <f>'[1]TCE - ANEXO II - Preencher'!H128</f>
        <v>2251-25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24</v>
      </c>
      <c r="J119" s="15">
        <f>'[1]TCE - ANEXO II - Preencher'!L128</f>
        <v>7329.18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1423.58</v>
      </c>
      <c r="N119" s="16">
        <f>'[1]TCE - ANEXO II - Preencher'!S128</f>
        <v>486.26</v>
      </c>
      <c r="O119" s="17">
        <f>'[1]TCE - ANEXO II - Preencher'!W128</f>
        <v>0</v>
      </c>
      <c r="P119" s="18">
        <f>'[1]TCE - ANEXO II - Preencher'!X128</f>
        <v>9239.02</v>
      </c>
      <c r="S119" s="22">
        <v>47331</v>
      </c>
    </row>
    <row r="120" spans="1:19" x14ac:dyDescent="0.2">
      <c r="A120" s="8">
        <f>IFERROR(VLOOKUP(B120,'[1]DADOS (OCULTAR)'!$Q$3:$S$136,3,0),"")</f>
        <v>9767633000609</v>
      </c>
      <c r="B120" s="9" t="str">
        <f>'[1]TCE - ANEXO II - Preencher'!C129</f>
        <v>UPA CAXANGÁ - CG Nº 007/2022</v>
      </c>
      <c r="C120" s="10"/>
      <c r="D120" s="11" t="str">
        <f>'[1]TCE - ANEXO II - Preencher'!E129</f>
        <v>FILIPE JORGE CAVALCANTI DO REGO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3241-15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24</v>
      </c>
      <c r="J120" s="15">
        <f>'[1]TCE - ANEXO II - Preencher'!L129</f>
        <v>2732.28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2310.62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5042.8999999999996</v>
      </c>
      <c r="S120" s="22">
        <v>47362</v>
      </c>
    </row>
    <row r="121" spans="1:19" x14ac:dyDescent="0.2">
      <c r="A121" s="8">
        <f>IFERROR(VLOOKUP(B121,'[1]DADOS (OCULTAR)'!$Q$3:$S$136,3,0),"")</f>
        <v>9767633000609</v>
      </c>
      <c r="B121" s="9" t="str">
        <f>'[1]TCE - ANEXO II - Preencher'!C130</f>
        <v>UPA CAXANGÁ - CG Nº 007/2022</v>
      </c>
      <c r="C121" s="10"/>
      <c r="D121" s="11" t="str">
        <f>'[1]TCE - ANEXO II - Preencher'!E130</f>
        <v>FRANCISCO DE ASSIS DE LIMA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3241-15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24</v>
      </c>
      <c r="J121" s="15">
        <f>'[1]TCE - ANEXO II - Preencher'!L130</f>
        <v>2732.28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2411.61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5143.8900000000003</v>
      </c>
      <c r="S121" s="22">
        <v>47392</v>
      </c>
    </row>
    <row r="122" spans="1:19" x14ac:dyDescent="0.2">
      <c r="A122" s="8">
        <f>IFERROR(VLOOKUP(B122,'[1]DADOS (OCULTAR)'!$Q$3:$S$136,3,0),"")</f>
        <v>9767633000609</v>
      </c>
      <c r="B122" s="9" t="str">
        <f>'[1]TCE - ANEXO II - Preencher'!C131</f>
        <v>UPA CAXANGÁ - CG Nº 007/2022</v>
      </c>
      <c r="C122" s="10"/>
      <c r="D122" s="11" t="str">
        <f>'[1]TCE - ANEXO II - Preencher'!E131</f>
        <v>GABRIEL ANTONIO RODRIGUES DE FREITAS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4110-05</v>
      </c>
      <c r="G122" s="14" t="str">
        <f>'[1]TCE - ANEXO II - Preencher'!I131</f>
        <v>08/2026</v>
      </c>
      <c r="H122" s="13" t="str">
        <f>'[1]TCE - ANEXO II - Preencher'!J131</f>
        <v>2 - Diarista</v>
      </c>
      <c r="I122" s="13">
        <f>'[1]TCE - ANEXO II - Preencher'!K131</f>
        <v>20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1552.7</v>
      </c>
      <c r="S122" s="22">
        <v>47423</v>
      </c>
    </row>
    <row r="123" spans="1:19" x14ac:dyDescent="0.2">
      <c r="A123" s="8">
        <f>IFERROR(VLOOKUP(B123,'[1]DADOS (OCULTAR)'!$Q$3:$S$136,3,0),"")</f>
        <v>9767633000609</v>
      </c>
      <c r="B123" s="9" t="str">
        <f>'[1]TCE - ANEXO II - Preencher'!C132</f>
        <v>UPA CAXANGÁ - CG Nº 007/2022</v>
      </c>
      <c r="C123" s="10"/>
      <c r="D123" s="11" t="str">
        <f>'[1]TCE - ANEXO II - Preencher'!E132</f>
        <v xml:space="preserve">GABRIEL MARTINS GOUVEIA 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4110-05</v>
      </c>
      <c r="G123" s="14" t="str">
        <f>'[1]TCE - ANEXO II - Preencher'!I132</f>
        <v>08/2026</v>
      </c>
      <c r="H123" s="13" t="str">
        <f>'[1]TCE - ANEXO II - Preencher'!J132</f>
        <v>2 - Diarista</v>
      </c>
      <c r="I123" s="13">
        <f>'[1]TCE - ANEXO II - Preencher'!K132</f>
        <v>20</v>
      </c>
      <c r="J123" s="15">
        <f>'[1]TCE - ANEXO II - Preencher'!L132</f>
        <v>761.55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761.55</v>
      </c>
      <c r="S123" s="22">
        <v>47453</v>
      </c>
    </row>
    <row r="124" spans="1:19" x14ac:dyDescent="0.2">
      <c r="A124" s="8">
        <f>IFERROR(VLOOKUP(B124,'[1]DADOS (OCULTAR)'!$Q$3:$S$136,3,0),"")</f>
        <v>9767633000609</v>
      </c>
      <c r="B124" s="9" t="str">
        <f>'[1]TCE - ANEXO II - Preencher'!C133</f>
        <v>UPA CAXANGÁ - CG Nº 007/2022</v>
      </c>
      <c r="C124" s="10"/>
      <c r="D124" s="11" t="str">
        <f>'[1]TCE - ANEXO II - Preencher'!E133</f>
        <v xml:space="preserve">GABRIELA GOMES DIAS 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2134.63</v>
      </c>
      <c r="N124" s="16">
        <f>'[1]TCE - ANEXO II - Preencher'!S133</f>
        <v>100</v>
      </c>
      <c r="O124" s="17">
        <f>'[1]TCE - ANEXO II - Preencher'!W133</f>
        <v>0</v>
      </c>
      <c r="P124" s="18">
        <f>'[1]TCE - ANEXO II - Preencher'!X133</f>
        <v>3855.63</v>
      </c>
      <c r="S124" s="22">
        <v>47484</v>
      </c>
    </row>
    <row r="125" spans="1:19" x14ac:dyDescent="0.2">
      <c r="A125" s="8">
        <f>IFERROR(VLOOKUP(B125,'[1]DADOS (OCULTAR)'!$Q$3:$S$136,3,0),"")</f>
        <v>9767633000609</v>
      </c>
      <c r="B125" s="9" t="str">
        <f>'[1]TCE - ANEXO II - Preencher'!C134</f>
        <v>UPA CAXANGÁ - CG Nº 007/2022</v>
      </c>
      <c r="C125" s="10"/>
      <c r="D125" s="11" t="str">
        <f>'[1]TCE - ANEXO II - Preencher'!E134</f>
        <v>GENILDA MARIA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5211-30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1764.54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854.24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2618.7799999999997</v>
      </c>
      <c r="S125" s="22">
        <v>47515</v>
      </c>
    </row>
    <row r="126" spans="1:19" x14ac:dyDescent="0.2">
      <c r="A126" s="8">
        <f>IFERROR(VLOOKUP(B126,'[1]DADOS (OCULTAR)'!$Q$3:$S$136,3,0),"")</f>
        <v>9767633000609</v>
      </c>
      <c r="B126" s="9" t="str">
        <f>'[1]TCE - ANEXO II - Preencher'!C135</f>
        <v>UPA CAXANGÁ - CG Nº 007/2022</v>
      </c>
      <c r="C126" s="10"/>
      <c r="D126" s="11" t="str">
        <f>'[1]TCE - ANEXO II - Preencher'!E135</f>
        <v>GENIVAL SEVERINO DE MENDONCA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7823-20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962.83</v>
      </c>
      <c r="N126" s="16">
        <f>'[1]TCE - ANEXO II - Preencher'!S135</f>
        <v>300</v>
      </c>
      <c r="O126" s="17">
        <f>'[1]TCE - ANEXO II - Preencher'!W135</f>
        <v>0</v>
      </c>
      <c r="P126" s="18">
        <f>'[1]TCE - ANEXO II - Preencher'!X135</f>
        <v>2883.83</v>
      </c>
      <c r="S126" s="22">
        <v>47543</v>
      </c>
    </row>
    <row r="127" spans="1:19" x14ac:dyDescent="0.2">
      <c r="A127" s="8">
        <f>IFERROR(VLOOKUP(B127,'[1]DADOS (OCULTAR)'!$Q$3:$S$136,3,0),"")</f>
        <v>9767633000609</v>
      </c>
      <c r="B127" s="9" t="str">
        <f>'[1]TCE - ANEXO II - Preencher'!C136</f>
        <v>UPA CAXANGÁ - CG Nº 007/2022</v>
      </c>
      <c r="C127" s="10"/>
      <c r="D127" s="11" t="str">
        <f>'[1]TCE - ANEXO II - Preencher'!E136</f>
        <v>GEYCIMARA MARIA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40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1065.6300000000001</v>
      </c>
      <c r="S127" s="22">
        <v>47574</v>
      </c>
    </row>
    <row r="128" spans="1:19" x14ac:dyDescent="0.2">
      <c r="A128" s="8">
        <f>IFERROR(VLOOKUP(B128,'[1]DADOS (OCULTAR)'!$Q$3:$S$136,3,0),"")</f>
        <v>9767633000609</v>
      </c>
      <c r="B128" s="9" t="str">
        <f>'[1]TCE - ANEXO II - Preencher'!C137</f>
        <v>UPA CAXANGÁ - CG Nº 007/2022</v>
      </c>
      <c r="C128" s="10"/>
      <c r="D128" s="11" t="str">
        <f>'[1]TCE - ANEXO II - Preencher'!E137</f>
        <v>GEYDSON NOBREGA DA SILVA</v>
      </c>
      <c r="E128" s="12" t="str">
        <f>IF('[1]TCE - ANEXO II - Preencher'!G137="4 - Assistência Odontológica","2 - Outros Profissionais da saúde",'[1]TCE - ANEXO II - Preencher'!G137)</f>
        <v>1 - Médico</v>
      </c>
      <c r="F128" s="13" t="str">
        <f>'[1]TCE - ANEXO II - Preencher'!H137</f>
        <v>2251-25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24</v>
      </c>
      <c r="J128" s="15">
        <f>'[1]TCE - ANEXO II - Preencher'!L137</f>
        <v>3664.85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1690.71</v>
      </c>
      <c r="N128" s="16">
        <f>'[1]TCE - ANEXO II - Preencher'!S137</f>
        <v>600</v>
      </c>
      <c r="O128" s="17">
        <f>'[1]TCE - ANEXO II - Preencher'!W137</f>
        <v>0</v>
      </c>
      <c r="P128" s="18">
        <f>'[1]TCE - ANEXO II - Preencher'!X137</f>
        <v>5955.5599999999995</v>
      </c>
      <c r="S128" s="22">
        <v>47604</v>
      </c>
    </row>
    <row r="129" spans="1:19" x14ac:dyDescent="0.2">
      <c r="A129" s="8">
        <f>IFERROR(VLOOKUP(B129,'[1]DADOS (OCULTAR)'!$Q$3:$S$136,3,0),"")</f>
        <v>9767633000609</v>
      </c>
      <c r="B129" s="9" t="str">
        <f>'[1]TCE - ANEXO II - Preencher'!C138</f>
        <v>UPA CAXANGÁ - CG Nº 007/2022</v>
      </c>
      <c r="C129" s="10"/>
      <c r="D129" s="11" t="str">
        <f>'[1]TCE - ANEXO II - Preencher'!E138</f>
        <v xml:space="preserve">GILMAR NASCIMENTO DE LIMA 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4221-10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0</v>
      </c>
      <c r="K129" s="15">
        <f>'[1]TCE - ANEXO II - Preencher'!P138</f>
        <v>2693.71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2693.71</v>
      </c>
      <c r="S129" s="22">
        <v>47635</v>
      </c>
    </row>
    <row r="130" spans="1:19" x14ac:dyDescent="0.2">
      <c r="A130" s="8">
        <f>IFERROR(VLOOKUP(B130,'[1]DADOS (OCULTAR)'!$Q$3:$S$136,3,0),"")</f>
        <v>9767633000609</v>
      </c>
      <c r="B130" s="9" t="str">
        <f>'[1]TCE - ANEXO II - Preencher'!C139</f>
        <v>UPA CAXANGÁ - CG Nº 007/2022</v>
      </c>
      <c r="C130" s="10"/>
      <c r="D130" s="11" t="str">
        <f>'[1]TCE - ANEXO II - Preencher'!E139</f>
        <v>GILSON BELARMINO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2184.2800000000002</v>
      </c>
      <c r="N130" s="16">
        <f>'[1]TCE - ANEXO II - Preencher'!S139</f>
        <v>101.8</v>
      </c>
      <c r="O130" s="17">
        <f>'[1]TCE - ANEXO II - Preencher'!W139</f>
        <v>0</v>
      </c>
      <c r="P130" s="18">
        <f>'[1]TCE - ANEXO II - Preencher'!X139</f>
        <v>3907.0800000000004</v>
      </c>
      <c r="S130" s="22">
        <v>47665</v>
      </c>
    </row>
    <row r="131" spans="1:19" x14ac:dyDescent="0.2">
      <c r="A131" s="8">
        <f>IFERROR(VLOOKUP(B131,'[1]DADOS (OCULTAR)'!$Q$3:$S$136,3,0),"")</f>
        <v>9767633000609</v>
      </c>
      <c r="B131" s="9" t="str">
        <f>'[1]TCE - ANEXO II - Preencher'!C140</f>
        <v>UPA CAXANGÁ - CG Nº 007/2022</v>
      </c>
      <c r="C131" s="10"/>
      <c r="D131" s="11" t="str">
        <f>'[1]TCE - ANEXO II - Preencher'!E140</f>
        <v>GISLENA HELIDA MATIAS DE CARVALHO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2516-05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30</v>
      </c>
      <c r="J131" s="15">
        <f>'[1]TCE - ANEXO II - Preencher'!L140</f>
        <v>0</v>
      </c>
      <c r="K131" s="15">
        <f>'[1]TCE - ANEXO II - Preencher'!P140</f>
        <v>5799.42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5799.42</v>
      </c>
      <c r="S131" s="22">
        <v>47696</v>
      </c>
    </row>
    <row r="132" spans="1:19" x14ac:dyDescent="0.2">
      <c r="A132" s="8">
        <f>IFERROR(VLOOKUP(B132,'[1]DADOS (OCULTAR)'!$Q$3:$S$136,3,0),"")</f>
        <v>9767633000609</v>
      </c>
      <c r="B132" s="9" t="str">
        <f>'[1]TCE - ANEXO II - Preencher'!C141</f>
        <v>UPA CAXANGÁ - CG Nº 007/2022</v>
      </c>
      <c r="C132" s="10"/>
      <c r="D132" s="11" t="str">
        <f>'[1]TCE - ANEXO II - Preencher'!E141</f>
        <v>GLEICE IARA SANTOS COSTA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2236-05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30</v>
      </c>
      <c r="J132" s="15">
        <f>'[1]TCE - ANEXO II - Preencher'!L141</f>
        <v>1963.85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640.29999999999995</v>
      </c>
      <c r="N132" s="16">
        <f>'[1]TCE - ANEXO II - Preencher'!S141</f>
        <v>78.55</v>
      </c>
      <c r="O132" s="17">
        <f>'[1]TCE - ANEXO II - Preencher'!W141</f>
        <v>0</v>
      </c>
      <c r="P132" s="18">
        <f>'[1]TCE - ANEXO II - Preencher'!X141</f>
        <v>2682.7</v>
      </c>
      <c r="S132" s="22">
        <v>47727</v>
      </c>
    </row>
    <row r="133" spans="1:19" x14ac:dyDescent="0.2">
      <c r="A133" s="8">
        <f>IFERROR(VLOOKUP(B133,'[1]DADOS (OCULTAR)'!$Q$3:$S$136,3,0),"")</f>
        <v>9767633000609</v>
      </c>
      <c r="B133" s="9" t="str">
        <f>'[1]TCE - ANEXO II - Preencher'!C142</f>
        <v>UPA CAXANGÁ - CG Nº 007/2022</v>
      </c>
      <c r="C133" s="10"/>
      <c r="D133" s="11" t="str">
        <f>'[1]TCE - ANEXO II - Preencher'!E142</f>
        <v>GLEICIANE MARIA DE JESUS PEREIRA SILVA COSTA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2710.64</v>
      </c>
      <c r="N133" s="16">
        <f>'[1]TCE - ANEXO II - Preencher'!S142</f>
        <v>101.8</v>
      </c>
      <c r="O133" s="17">
        <f>'[1]TCE - ANEXO II - Preencher'!W142</f>
        <v>0</v>
      </c>
      <c r="P133" s="18">
        <f>'[1]TCE - ANEXO II - Preencher'!X142</f>
        <v>4433.4399999999996</v>
      </c>
      <c r="S133" s="22">
        <v>47757</v>
      </c>
    </row>
    <row r="134" spans="1:19" x14ac:dyDescent="0.2">
      <c r="A134" s="8">
        <f>IFERROR(VLOOKUP(B134,'[1]DADOS (OCULTAR)'!$Q$3:$S$136,3,0),"")</f>
        <v>9767633000609</v>
      </c>
      <c r="B134" s="9" t="str">
        <f>'[1]TCE - ANEXO II - Preencher'!C143</f>
        <v>UPA CAXANGÁ - CG Nº 007/2022</v>
      </c>
      <c r="C134" s="10"/>
      <c r="D134" s="11" t="str">
        <f>'[1]TCE - ANEXO II - Preencher'!E143</f>
        <v>GLEYDE MARQUES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40</v>
      </c>
      <c r="J134" s="15">
        <f>'[1]TCE - ANEXO II - Preencher'!L143</f>
        <v>0</v>
      </c>
      <c r="K134" s="15">
        <f>'[1]TCE - ANEXO II - Preencher'!P143</f>
        <v>5983.61</v>
      </c>
      <c r="L134" s="15">
        <f>'[1]TCE - ANEXO II - Preencher'!Q143</f>
        <v>0</v>
      </c>
      <c r="M134" s="15">
        <f>'[1]TCE - ANEXO II - Preencher'!R143</f>
        <v>16274.96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22258.57</v>
      </c>
      <c r="S134" s="22">
        <v>47788</v>
      </c>
    </row>
    <row r="135" spans="1:19" x14ac:dyDescent="0.2">
      <c r="A135" s="8">
        <f>IFERROR(VLOOKUP(B135,'[1]DADOS (OCULTAR)'!$Q$3:$S$136,3,0),"")</f>
        <v>9767633000609</v>
      </c>
      <c r="B135" s="9" t="str">
        <f>'[1]TCE - ANEXO II - Preencher'!C144</f>
        <v>UPA CAXANGÁ - CG Nº 007/2022</v>
      </c>
      <c r="C135" s="10"/>
      <c r="D135" s="11" t="str">
        <f>'[1]TCE - ANEXO II - Preencher'!E144</f>
        <v>GRACIANO FREIRE DE MEDEIROS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40</v>
      </c>
      <c r="J135" s="15">
        <f>'[1]TCE - ANEXO II - Preencher'!L144</f>
        <v>2394.11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19809.560000000001</v>
      </c>
      <c r="N135" s="16">
        <f>'[1]TCE - ANEXO II - Preencher'!S144</f>
        <v>641.67999999999995</v>
      </c>
      <c r="O135" s="17">
        <f>'[1]TCE - ANEXO II - Preencher'!W144</f>
        <v>0</v>
      </c>
      <c r="P135" s="18">
        <f>'[1]TCE - ANEXO II - Preencher'!X144</f>
        <v>22845.350000000002</v>
      </c>
      <c r="S135" s="22">
        <v>47818</v>
      </c>
    </row>
    <row r="136" spans="1:19" x14ac:dyDescent="0.2">
      <c r="A136" s="8">
        <f>IFERROR(VLOOKUP(B136,'[1]DADOS (OCULTAR)'!$Q$3:$S$136,3,0),"")</f>
        <v>9767633000609</v>
      </c>
      <c r="B136" s="9" t="str">
        <f>'[1]TCE - ANEXO II - Preencher'!C145</f>
        <v>UPA CAXANGÁ - CG Nº 007/2022</v>
      </c>
      <c r="C136" s="10"/>
      <c r="D136" s="11" t="str">
        <f>'[1]TCE - ANEXO II - Preencher'!E145</f>
        <v>GREICE TATIANA PEREIRA DA SILVA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1289.6600000000001</v>
      </c>
      <c r="S136" s="22">
        <v>47849</v>
      </c>
    </row>
    <row r="137" spans="1:19" x14ac:dyDescent="0.2">
      <c r="A137" s="8">
        <f>IFERROR(VLOOKUP(B137,'[1]DADOS (OCULTAR)'!$Q$3:$S$136,3,0),"")</f>
        <v>9767633000609</v>
      </c>
      <c r="B137" s="9" t="str">
        <f>'[1]TCE - ANEXO II - Preencher'!C146</f>
        <v>UPA CAXANGÁ - CG Nº 007/2022</v>
      </c>
      <c r="C137" s="10"/>
      <c r="D137" s="11" t="str">
        <f>'[1]TCE - ANEXO II - Preencher'!E146</f>
        <v>GUILHERME UCHOA CAVALCANTI WALMSLEY</v>
      </c>
      <c r="E137" s="12" t="str">
        <f>IF('[1]TCE - ANEXO II - Preencher'!G146="4 - Assistência Odontológica","2 - Outros Profissionais da saúde",'[1]TCE - ANEXO II - Preencher'!G146)</f>
        <v>1 - Médico</v>
      </c>
      <c r="F137" s="13" t="str">
        <f>'[1]TCE - ANEXO II - Preencher'!H146</f>
        <v>2251-25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24</v>
      </c>
      <c r="J137" s="15">
        <f>'[1]TCE - ANEXO II - Preencher'!L146</f>
        <v>3664.85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2824.6</v>
      </c>
      <c r="N137" s="16">
        <f>'[1]TCE - ANEXO II - Preencher'!S146</f>
        <v>643.28</v>
      </c>
      <c r="O137" s="17">
        <f>'[1]TCE - ANEXO II - Preencher'!W146</f>
        <v>0</v>
      </c>
      <c r="P137" s="18">
        <f>'[1]TCE - ANEXO II - Preencher'!X146</f>
        <v>7132.73</v>
      </c>
      <c r="S137" s="22">
        <v>47880</v>
      </c>
    </row>
    <row r="138" spans="1:19" x14ac:dyDescent="0.2">
      <c r="A138" s="8">
        <f>IFERROR(VLOOKUP(B138,'[1]DADOS (OCULTAR)'!$Q$3:$S$136,3,0),"")</f>
        <v>9767633000609</v>
      </c>
      <c r="B138" s="9" t="str">
        <f>'[1]TCE - ANEXO II - Preencher'!C147</f>
        <v>UPA CAXANGÁ - CG Nº 007/2022</v>
      </c>
      <c r="C138" s="10"/>
      <c r="D138" s="11" t="str">
        <f>'[1]TCE - ANEXO II - Preencher'!E147</f>
        <v xml:space="preserve">GYOVANNA HELLEN SOARES MENDES 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4110-05</v>
      </c>
      <c r="G138" s="14" t="str">
        <f>'[1]TCE - ANEXO II - Preencher'!I147</f>
        <v>08/2026</v>
      </c>
      <c r="H138" s="13" t="str">
        <f>'[1]TCE - ANEXO II - Preencher'!J147</f>
        <v>2 - Diarista</v>
      </c>
      <c r="I138" s="13">
        <f>'[1]TCE - ANEXO II - Preencher'!K147</f>
        <v>20</v>
      </c>
      <c r="J138" s="15">
        <f>'[1]TCE - ANEXO II - Preencher'!L147</f>
        <v>710.78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710.78</v>
      </c>
      <c r="S138" s="22">
        <v>47908</v>
      </c>
    </row>
    <row r="139" spans="1:19" x14ac:dyDescent="0.2">
      <c r="A139" s="8">
        <f>IFERROR(VLOOKUP(B139,'[1]DADOS (OCULTAR)'!$Q$3:$S$136,3,0),"")</f>
        <v>9767633000609</v>
      </c>
      <c r="B139" s="9" t="str">
        <f>'[1]TCE - ANEXO II - Preencher'!C148</f>
        <v>UPA CAXANGÁ - CG Nº 007/2022</v>
      </c>
      <c r="C139" s="10"/>
      <c r="D139" s="11" t="str">
        <f>'[1]TCE - ANEXO II - Preencher'!E148</f>
        <v>HILTON JOSE DA SILVA FILHO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5143-10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1823.5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820.57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2644.07</v>
      </c>
      <c r="S139" s="22">
        <v>47939</v>
      </c>
    </row>
    <row r="140" spans="1:19" x14ac:dyDescent="0.2">
      <c r="A140" s="8">
        <f>IFERROR(VLOOKUP(B140,'[1]DADOS (OCULTAR)'!$Q$3:$S$136,3,0),"")</f>
        <v>9767633000609</v>
      </c>
      <c r="B140" s="9" t="str">
        <f>'[1]TCE - ANEXO II - Preencher'!C149</f>
        <v>UPA CAXANGÁ - CG Nº 007/2022</v>
      </c>
      <c r="C140" s="10"/>
      <c r="D140" s="11" t="str">
        <f>'[1]TCE - ANEXO II - Preencher'!E149</f>
        <v xml:space="preserve">IGOR HENRIQUE DE FREITAS 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4110-05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1989.27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1989.27</v>
      </c>
      <c r="S140" s="22">
        <v>47969</v>
      </c>
    </row>
    <row r="141" spans="1:19" x14ac:dyDescent="0.2">
      <c r="A141" s="8">
        <f>IFERROR(VLOOKUP(B141,'[1]DADOS (OCULTAR)'!$Q$3:$S$136,3,0),"")</f>
        <v>9767633000609</v>
      </c>
      <c r="B141" s="9" t="str">
        <f>'[1]TCE - ANEXO II - Preencher'!C150</f>
        <v>UPA CAXANGÁ - CG Nº 007/2022</v>
      </c>
      <c r="C141" s="10"/>
      <c r="D141" s="11" t="str">
        <f>'[1]TCE - ANEXO II - Preencher'!E150</f>
        <v xml:space="preserve">INGRID LARISSA DA SILVA LAURINDO 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2236-05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30</v>
      </c>
      <c r="J141" s="15">
        <f>'[1]TCE - ANEXO II - Preencher'!L150</f>
        <v>1963.85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552.69000000000005</v>
      </c>
      <c r="N141" s="16">
        <f>'[1]TCE - ANEXO II - Preencher'!S150</f>
        <v>108.01</v>
      </c>
      <c r="O141" s="17">
        <f>'[1]TCE - ANEXO II - Preencher'!W150</f>
        <v>0</v>
      </c>
      <c r="P141" s="18">
        <f>'[1]TCE - ANEXO II - Preencher'!X150</f>
        <v>2624.55</v>
      </c>
      <c r="S141" s="22">
        <v>48000</v>
      </c>
    </row>
    <row r="142" spans="1:19" x14ac:dyDescent="0.2">
      <c r="A142" s="8">
        <f>IFERROR(VLOOKUP(B142,'[1]DADOS (OCULTAR)'!$Q$3:$S$136,3,0),"")</f>
        <v>9767633000609</v>
      </c>
      <c r="B142" s="9" t="str">
        <f>'[1]TCE - ANEXO II - Preencher'!C151</f>
        <v>UPA CAXANGÁ - CG Nº 007/2022</v>
      </c>
      <c r="C142" s="10"/>
      <c r="D142" s="11" t="str">
        <f>'[1]TCE - ANEXO II - Preencher'!E151</f>
        <v>IRLA LAILA DOMINGOS DO NASCIMENTO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1503.4</v>
      </c>
      <c r="S142" s="22">
        <v>48030</v>
      </c>
    </row>
    <row r="143" spans="1:19" x14ac:dyDescent="0.2">
      <c r="A143" s="8">
        <f>IFERROR(VLOOKUP(B143,'[1]DADOS (OCULTAR)'!$Q$3:$S$136,3,0),"")</f>
        <v>9767633000609</v>
      </c>
      <c r="B143" s="9" t="str">
        <f>'[1]TCE - ANEXO II - Preencher'!C152</f>
        <v>UPA CAXANGÁ - CG Nº 007/2022</v>
      </c>
      <c r="C143" s="10"/>
      <c r="D143" s="11" t="str">
        <f>'[1]TCE - ANEXO II - Preencher'!E152</f>
        <v>IRYS THAYSA DOS SANTOS MATOS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4110-05</v>
      </c>
      <c r="G143" s="14" t="str">
        <f>'[1]TCE - ANEXO II - Preencher'!I152</f>
        <v>08/2026</v>
      </c>
      <c r="H143" s="13" t="str">
        <f>'[1]TCE - ANEXO II - Preencher'!J152</f>
        <v>2 - Diarista</v>
      </c>
      <c r="I143" s="13">
        <f>'[1]TCE - ANEXO II - Preencher'!K152</f>
        <v>20</v>
      </c>
      <c r="J143" s="15">
        <f>'[1]TCE - ANEXO II - Preencher'!L152</f>
        <v>710.78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710.78</v>
      </c>
      <c r="S143" s="22">
        <v>48061</v>
      </c>
    </row>
    <row r="144" spans="1:19" x14ac:dyDescent="0.2">
      <c r="A144" s="8">
        <f>IFERROR(VLOOKUP(B144,'[1]DADOS (OCULTAR)'!$Q$3:$S$136,3,0),"")</f>
        <v>9767633000609</v>
      </c>
      <c r="B144" s="9" t="str">
        <f>'[1]TCE - ANEXO II - Preencher'!C153</f>
        <v>UPA CAXANGÁ - CG Nº 007/2022</v>
      </c>
      <c r="C144" s="10"/>
      <c r="D144" s="11" t="str">
        <f>'[1]TCE - ANEXO II - Preencher'!E153</f>
        <v xml:space="preserve">ISABEL CRISTINA VALENÇA BARBOSA CRUZ 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4110-30</v>
      </c>
      <c r="G144" s="14" t="str">
        <f>'[1]TCE - ANEXO II - Preencher'!I153</f>
        <v>08/2026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2499.42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2499.42</v>
      </c>
      <c r="S144" s="22">
        <v>48092</v>
      </c>
    </row>
    <row r="145" spans="1:19" x14ac:dyDescent="0.2">
      <c r="A145" s="8">
        <f>IFERROR(VLOOKUP(B145,'[1]DADOS (OCULTAR)'!$Q$3:$S$136,3,0),"")</f>
        <v>9767633000609</v>
      </c>
      <c r="B145" s="9" t="str">
        <f>'[1]TCE - ANEXO II - Preencher'!C154</f>
        <v>UPA CAXANGÁ - CG Nº 007/2022</v>
      </c>
      <c r="C145" s="10"/>
      <c r="D145" s="11" t="str">
        <f>'[1]TCE - ANEXO II - Preencher'!E154</f>
        <v>ISABEL WANDERLEY DA SILVEIRA BEZERRA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5211-30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1764.54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1764.54</v>
      </c>
      <c r="S145" s="22">
        <v>48122</v>
      </c>
    </row>
    <row r="146" spans="1:19" x14ac:dyDescent="0.2">
      <c r="A146" s="8">
        <f>IFERROR(VLOOKUP(B146,'[1]DADOS (OCULTAR)'!$Q$3:$S$136,3,0),"")</f>
        <v>9767633000609</v>
      </c>
      <c r="B146" s="9" t="str">
        <f>'[1]TCE - ANEXO II - Preencher'!C155</f>
        <v>UPA CAXANGÁ - CG Nº 007/2022</v>
      </c>
      <c r="C146" s="10"/>
      <c r="D146" s="11" t="str">
        <f>'[1]TCE - ANEXO II - Preencher'!E155</f>
        <v>ISABELLE CRISTINA FELIX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2522-10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494.78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494.78</v>
      </c>
      <c r="S146" s="22">
        <v>48153</v>
      </c>
    </row>
    <row r="147" spans="1:19" x14ac:dyDescent="0.2">
      <c r="A147" s="8">
        <f>IFERROR(VLOOKUP(B147,'[1]DADOS (OCULTAR)'!$Q$3:$S$136,3,0),"")</f>
        <v>9767633000609</v>
      </c>
      <c r="B147" s="9" t="str">
        <f>'[1]TCE - ANEXO II - Preencher'!C156</f>
        <v>UPA CAXANGÁ - CG Nº 007/2022</v>
      </c>
      <c r="C147" s="10"/>
      <c r="D147" s="11" t="str">
        <f>'[1]TCE - ANEXO II - Preencher'!E156</f>
        <v>ITIA CRISTINA DA CRUZ PEREIRA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2281.16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3902.16</v>
      </c>
      <c r="S147" s="22">
        <v>48183</v>
      </c>
    </row>
    <row r="148" spans="1:19" x14ac:dyDescent="0.2">
      <c r="A148" s="8">
        <f>IFERROR(VLOOKUP(B148,'[1]DADOS (OCULTAR)'!$Q$3:$S$136,3,0),"")</f>
        <v>9767633000609</v>
      </c>
      <c r="B148" s="9" t="str">
        <f>'[1]TCE - ANEXO II - Preencher'!C157</f>
        <v>UPA CAXANGÁ - CG Nº 007/2022</v>
      </c>
      <c r="C148" s="10"/>
      <c r="D148" s="11" t="str">
        <f>'[1]TCE - ANEXO II - Preencher'!E157</f>
        <v>IVANISE DE LIMA CARDOSO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4221-10</v>
      </c>
      <c r="G148" s="14" t="str">
        <f>'[1]TCE - ANEXO II - Preencher'!I157</f>
        <v>08/2026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1667.19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861.93</v>
      </c>
      <c r="N148" s="16">
        <f>'[1]TCE - ANEXO II - Preencher'!S157</f>
        <v>127.64</v>
      </c>
      <c r="O148" s="17">
        <f>'[1]TCE - ANEXO II - Preencher'!W157</f>
        <v>0</v>
      </c>
      <c r="P148" s="18">
        <f>'[1]TCE - ANEXO II - Preencher'!X157</f>
        <v>2656.7599999999998</v>
      </c>
      <c r="S148" s="22">
        <v>48214</v>
      </c>
    </row>
    <row r="149" spans="1:19" x14ac:dyDescent="0.2">
      <c r="A149" s="8">
        <f>IFERROR(VLOOKUP(B149,'[1]DADOS (OCULTAR)'!$Q$3:$S$136,3,0),"")</f>
        <v>9767633000609</v>
      </c>
      <c r="B149" s="9" t="str">
        <f>'[1]TCE - ANEXO II - Preencher'!C158</f>
        <v>UPA CAXANGÁ - CG Nº 007/2022</v>
      </c>
      <c r="C149" s="10"/>
      <c r="D149" s="11" t="str">
        <f>'[1]TCE - ANEXO II - Preencher'!E158</f>
        <v>IZABEL DIAS DA SILVA ABREU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2521-05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44</v>
      </c>
      <c r="J149" s="15">
        <f>'[1]TCE - ANEXO II - Preencher'!L158</f>
        <v>3560.86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3560.86</v>
      </c>
      <c r="S149" s="22">
        <v>48245</v>
      </c>
    </row>
    <row r="150" spans="1:19" x14ac:dyDescent="0.2">
      <c r="A150" s="8">
        <f>IFERROR(VLOOKUP(B150,'[1]DADOS (OCULTAR)'!$Q$3:$S$136,3,0),"")</f>
        <v>9767633000609</v>
      </c>
      <c r="B150" s="9" t="str">
        <f>'[1]TCE - ANEXO II - Preencher'!C159</f>
        <v>UPA CAXANGÁ - CG Nº 007/2022</v>
      </c>
      <c r="C150" s="10"/>
      <c r="D150" s="11" t="str">
        <f>'[1]TCE - ANEXO II - Preencher'!E159</f>
        <v>IZAQUE DA SILVA PEREIRA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324.2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1991.39</v>
      </c>
      <c r="S150" s="22">
        <v>48274</v>
      </c>
    </row>
    <row r="151" spans="1:19" x14ac:dyDescent="0.2">
      <c r="A151" s="8">
        <f>IFERROR(VLOOKUP(B151,'[1]DADOS (OCULTAR)'!$Q$3:$S$136,3,0),"")</f>
        <v>9767633000609</v>
      </c>
      <c r="B151" s="9" t="str">
        <f>'[1]TCE - ANEXO II - Preencher'!C160</f>
        <v>UPA CAXANGÁ - CG Nº 007/2022</v>
      </c>
      <c r="C151" s="10"/>
      <c r="D151" s="11" t="str">
        <f>'[1]TCE - ANEXO II - Preencher'!E160</f>
        <v>JACILENE MARIA DA SILVA ALVES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2431.63</v>
      </c>
      <c r="N151" s="16">
        <f>'[1]TCE - ANEXO II - Preencher'!S160</f>
        <v>100</v>
      </c>
      <c r="O151" s="17">
        <f>'[1]TCE - ANEXO II - Preencher'!W160</f>
        <v>0</v>
      </c>
      <c r="P151" s="18">
        <f>'[1]TCE - ANEXO II - Preencher'!X160</f>
        <v>4152.63</v>
      </c>
      <c r="S151" s="22">
        <v>48305</v>
      </c>
    </row>
    <row r="152" spans="1:19" x14ac:dyDescent="0.2">
      <c r="A152" s="8">
        <f>IFERROR(VLOOKUP(B152,'[1]DADOS (OCULTAR)'!$Q$3:$S$136,3,0),"")</f>
        <v>9767633000609</v>
      </c>
      <c r="B152" s="9" t="str">
        <f>'[1]TCE - ANEXO II - Preencher'!C161</f>
        <v>UPA CAXANGÁ - CG Nº 007/2022</v>
      </c>
      <c r="C152" s="10"/>
      <c r="D152" s="11" t="str">
        <f>'[1]TCE - ANEXO II - Preencher'!E161</f>
        <v>JACKLANNE MICHELLE SOBRAL BARROS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1859.03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5174.4799999999996</v>
      </c>
      <c r="N152" s="16">
        <f>'[1]TCE - ANEXO II - Preencher'!S161</f>
        <v>102.25</v>
      </c>
      <c r="O152" s="17">
        <f>'[1]TCE - ANEXO II - Preencher'!W161</f>
        <v>0</v>
      </c>
      <c r="P152" s="18">
        <f>'[1]TCE - ANEXO II - Preencher'!X161</f>
        <v>7135.7599999999993</v>
      </c>
      <c r="S152" s="22">
        <v>48335</v>
      </c>
    </row>
    <row r="153" spans="1:19" x14ac:dyDescent="0.2">
      <c r="A153" s="8">
        <f>IFERROR(VLOOKUP(B153,'[1]DADOS (OCULTAR)'!$Q$3:$S$136,3,0),"")</f>
        <v>9767633000609</v>
      </c>
      <c r="B153" s="9" t="str">
        <f>'[1]TCE - ANEXO II - Preencher'!C162</f>
        <v>UPA CAXANGÁ - CG Nº 007/2022</v>
      </c>
      <c r="C153" s="10"/>
      <c r="D153" s="11" t="str">
        <f>'[1]TCE - ANEXO II - Preencher'!E162</f>
        <v xml:space="preserve">JADILSON GUSTAVO COSTA E SILVA 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5211-30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1764.54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324.2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2088.7399999999998</v>
      </c>
      <c r="S153" s="22">
        <v>48366</v>
      </c>
    </row>
    <row r="154" spans="1:19" x14ac:dyDescent="0.2">
      <c r="A154" s="8">
        <f>IFERROR(VLOOKUP(B154,'[1]DADOS (OCULTAR)'!$Q$3:$S$136,3,0),"")</f>
        <v>9767633000609</v>
      </c>
      <c r="B154" s="9" t="str">
        <f>'[1]TCE - ANEXO II - Preencher'!C163</f>
        <v>UPA CAXANGÁ - CG Nº 007/2022</v>
      </c>
      <c r="C154" s="10"/>
      <c r="D154" s="11" t="str">
        <f>'[1]TCE - ANEXO II - Preencher'!E163</f>
        <v>JAILSON SILVESTRE DE LIMA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75.03</v>
      </c>
      <c r="S154" s="22">
        <v>48396</v>
      </c>
    </row>
    <row r="155" spans="1:19" x14ac:dyDescent="0.2">
      <c r="A155" s="8">
        <f>IFERROR(VLOOKUP(B155,'[1]DADOS (OCULTAR)'!$Q$3:$S$136,3,0),"")</f>
        <v>9767633000609</v>
      </c>
      <c r="B155" s="9" t="str">
        <f>'[1]TCE - ANEXO II - Preencher'!C164</f>
        <v>UPA CAXANGÁ - CG Nº 007/2022</v>
      </c>
      <c r="C155" s="10"/>
      <c r="D155" s="11" t="str">
        <f>'[1]TCE - ANEXO II - Preencher'!E164</f>
        <v>JAMILLE FERREIRA DA SILVA FRANCA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2516-05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30</v>
      </c>
      <c r="J155" s="15">
        <f>'[1]TCE - ANEXO II - Preencher'!L164</f>
        <v>3322.75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1135.3599999999999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4458.1099999999997</v>
      </c>
      <c r="S155" s="22">
        <v>48427</v>
      </c>
    </row>
    <row r="156" spans="1:19" x14ac:dyDescent="0.2">
      <c r="A156" s="8">
        <f>IFERROR(VLOOKUP(B156,'[1]DADOS (OCULTAR)'!$Q$3:$S$136,3,0),"")</f>
        <v>9767633000609</v>
      </c>
      <c r="B156" s="9" t="str">
        <f>'[1]TCE - ANEXO II - Preencher'!C165</f>
        <v>UPA CAXANGÁ - CG Nº 007/2022</v>
      </c>
      <c r="C156" s="10"/>
      <c r="D156" s="11" t="str">
        <f>'[1]TCE - ANEXO II - Preencher'!E165</f>
        <v>JANDIRA FELICIANO DA SILVA VELEZ GALVAO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2035.36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13289.71</v>
      </c>
      <c r="N156" s="16">
        <f>'[1]TCE - ANEXO II - Preencher'!S165</f>
        <v>711.94</v>
      </c>
      <c r="O156" s="17">
        <f>'[1]TCE - ANEXO II - Preencher'!W165</f>
        <v>0</v>
      </c>
      <c r="P156" s="18">
        <f>'[1]TCE - ANEXO II - Preencher'!X165</f>
        <v>16037.01</v>
      </c>
      <c r="S156" s="22">
        <v>48458</v>
      </c>
    </row>
    <row r="157" spans="1:19" x14ac:dyDescent="0.2">
      <c r="A157" s="8">
        <f>IFERROR(VLOOKUP(B157,'[1]DADOS (OCULTAR)'!$Q$3:$S$136,3,0),"")</f>
        <v>9767633000609</v>
      </c>
      <c r="B157" s="9" t="str">
        <f>'[1]TCE - ANEXO II - Preencher'!C166</f>
        <v>UPA CAXANGÁ - CG Nº 007/2022</v>
      </c>
      <c r="C157" s="10"/>
      <c r="D157" s="11" t="str">
        <f>'[1]TCE - ANEXO II - Preencher'!E166</f>
        <v xml:space="preserve">JANICLAUDIA SANTOS ALVES 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2667.75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4288.75</v>
      </c>
      <c r="S157" s="22">
        <v>48488</v>
      </c>
    </row>
    <row r="158" spans="1:19" x14ac:dyDescent="0.2">
      <c r="A158" s="8">
        <f>IFERROR(VLOOKUP(B158,'[1]DADOS (OCULTAR)'!$Q$3:$S$136,3,0),"")</f>
        <v>9767633000609</v>
      </c>
      <c r="B158" s="9" t="str">
        <f>'[1]TCE - ANEXO II - Preencher'!C167</f>
        <v>UPA CAXANGÁ - CG Nº 007/2022</v>
      </c>
      <c r="C158" s="10"/>
      <c r="D158" s="11" t="str">
        <f>'[1]TCE - ANEXO II - Preencher'!E167</f>
        <v xml:space="preserve">JENNIFFER DAYANNE DA SILVA SIBALDE 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2516-05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30</v>
      </c>
      <c r="J158" s="15">
        <f>'[1]TCE - ANEXO II - Preencher'!L167</f>
        <v>3322.75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324.2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3646.95</v>
      </c>
      <c r="S158" s="22">
        <v>48519</v>
      </c>
    </row>
    <row r="159" spans="1:19" x14ac:dyDescent="0.2">
      <c r="A159" s="8">
        <f>IFERROR(VLOOKUP(B159,'[1]DADOS (OCULTAR)'!$Q$3:$S$136,3,0),"")</f>
        <v>9767633000609</v>
      </c>
      <c r="B159" s="9" t="str">
        <f>'[1]TCE - ANEXO II - Preencher'!C168</f>
        <v>UPA CAXANGÁ - CG Nº 007/2022</v>
      </c>
      <c r="C159" s="10"/>
      <c r="D159" s="11" t="str">
        <f>'[1]TCE - ANEXO II - Preencher'!E168</f>
        <v>JENYFFER ROSE RANGEL RODRIGUES DA COSTA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2294.3000000000002</v>
      </c>
      <c r="N159" s="16">
        <f>'[1]TCE - ANEXO II - Preencher'!S168</f>
        <v>100</v>
      </c>
      <c r="O159" s="17">
        <f>'[1]TCE - ANEXO II - Preencher'!W168</f>
        <v>0</v>
      </c>
      <c r="P159" s="18">
        <f>'[1]TCE - ANEXO II - Preencher'!X168</f>
        <v>4015.3</v>
      </c>
      <c r="S159" s="22">
        <v>48549</v>
      </c>
    </row>
    <row r="160" spans="1:19" x14ac:dyDescent="0.2">
      <c r="A160" s="8">
        <f>IFERROR(VLOOKUP(B160,'[1]DADOS (OCULTAR)'!$Q$3:$S$136,3,0),"")</f>
        <v>9767633000609</v>
      </c>
      <c r="B160" s="9" t="str">
        <f>'[1]TCE - ANEXO II - Preencher'!C169</f>
        <v>UPA CAXANGÁ - CG Nº 007/2022</v>
      </c>
      <c r="C160" s="10"/>
      <c r="D160" s="11" t="str">
        <f>'[1]TCE - ANEXO II - Preencher'!E169</f>
        <v>JEREMIAS MARIANO DE ANDRADE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5211-30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1764.54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898.99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2663.5299999999997</v>
      </c>
      <c r="S160" s="22">
        <v>48580</v>
      </c>
    </row>
    <row r="161" spans="1:19" x14ac:dyDescent="0.2">
      <c r="A161" s="8">
        <f>IFERROR(VLOOKUP(B161,'[1]DADOS (OCULTAR)'!$Q$3:$S$136,3,0),"")</f>
        <v>9767633000609</v>
      </c>
      <c r="B161" s="9" t="str">
        <f>'[1]TCE - ANEXO II - Preencher'!C170</f>
        <v>UPA CAXANGÁ - CG Nº 007/2022</v>
      </c>
      <c r="C161" s="10"/>
      <c r="D161" s="11" t="str">
        <f>'[1]TCE - ANEXO II - Preencher'!E170</f>
        <v xml:space="preserve">JESSICA  LUZ TAVARES DA COSTA 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5152-05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36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324.2</v>
      </c>
      <c r="N161" s="16">
        <f>'[1]TCE - ANEXO II - Preencher'!S170</f>
        <v>101.8</v>
      </c>
      <c r="O161" s="17">
        <f>'[1]TCE - ANEXO II - Preencher'!W170</f>
        <v>0</v>
      </c>
      <c r="P161" s="18">
        <f>'[1]TCE - ANEXO II - Preencher'!X170</f>
        <v>2047</v>
      </c>
      <c r="S161" s="22">
        <v>48611</v>
      </c>
    </row>
    <row r="162" spans="1:19" x14ac:dyDescent="0.2">
      <c r="A162" s="8">
        <f>IFERROR(VLOOKUP(B162,'[1]DADOS (OCULTAR)'!$Q$3:$S$136,3,0),"")</f>
        <v>9767633000609</v>
      </c>
      <c r="B162" s="9" t="str">
        <f>'[1]TCE - ANEXO II - Preencher'!C171</f>
        <v>UPA CAXANGÁ - CG Nº 007/2022</v>
      </c>
      <c r="C162" s="10"/>
      <c r="D162" s="11" t="str">
        <f>'[1]TCE - ANEXO II - Preencher'!E171</f>
        <v xml:space="preserve">JESSICA MARIA DA SILVA 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573.48</v>
      </c>
      <c r="S162" s="22">
        <v>48639</v>
      </c>
    </row>
    <row r="163" spans="1:19" x14ac:dyDescent="0.2">
      <c r="A163" s="8">
        <f>IFERROR(VLOOKUP(B163,'[1]DADOS (OCULTAR)'!$Q$3:$S$136,3,0),"")</f>
        <v>9767633000609</v>
      </c>
      <c r="B163" s="9" t="str">
        <f>'[1]TCE - ANEXO II - Preencher'!C172</f>
        <v>UPA CAXANGÁ - CG Nº 007/2022</v>
      </c>
      <c r="C163" s="10"/>
      <c r="D163" s="11" t="str">
        <f>'[1]TCE - ANEXO II - Preencher'!E172</f>
        <v>JESSICA MAYARA NASCIMENTO DA SILVA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4101-05</v>
      </c>
      <c r="G163" s="14" t="str">
        <f>'[1]TCE - ANEXO II - Preencher'!I172</f>
        <v>08/2026</v>
      </c>
      <c r="H163" s="13" t="str">
        <f>'[1]TCE - ANEXO II - Preencher'!J172</f>
        <v>2 - Diarista</v>
      </c>
      <c r="I163" s="13">
        <f>'[1]TCE - ANEXO II - Preencher'!K172</f>
        <v>44</v>
      </c>
      <c r="J163" s="15">
        <f>'[1]TCE - ANEXO II - Preencher'!L172</f>
        <v>3739.83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3739.83</v>
      </c>
      <c r="S163" s="22">
        <v>48670</v>
      </c>
    </row>
    <row r="164" spans="1:19" x14ac:dyDescent="0.2">
      <c r="A164" s="8">
        <f>IFERROR(VLOOKUP(B164,'[1]DADOS (OCULTAR)'!$Q$3:$S$136,3,0),"")</f>
        <v>9767633000609</v>
      </c>
      <c r="B164" s="9" t="str">
        <f>'[1]TCE - ANEXO II - Preencher'!C173</f>
        <v>UPA CAXANGÁ - CG Nº 007/2022</v>
      </c>
      <c r="C164" s="10"/>
      <c r="D164" s="11" t="str">
        <f>'[1]TCE - ANEXO II - Preencher'!E173</f>
        <v>JOAO LUIZ GONZAGA NETO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5151-10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36</v>
      </c>
      <c r="J164" s="15">
        <f>'[1]TCE - ANEXO II - Preencher'!L173</f>
        <v>1654.71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1011.25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2665.96</v>
      </c>
      <c r="S164" s="22">
        <v>48700</v>
      </c>
    </row>
    <row r="165" spans="1:19" x14ac:dyDescent="0.2">
      <c r="A165" s="8">
        <f>IFERROR(VLOOKUP(B165,'[1]DADOS (OCULTAR)'!$Q$3:$S$136,3,0),"")</f>
        <v>9767633000609</v>
      </c>
      <c r="B165" s="9" t="str">
        <f>'[1]TCE - ANEXO II - Preencher'!C174</f>
        <v>UPA CAXANGÁ - CG Nº 007/2022</v>
      </c>
      <c r="C165" s="10"/>
      <c r="D165" s="11" t="str">
        <f>'[1]TCE - ANEXO II - Preencher'!E174</f>
        <v xml:space="preserve">JOAO SEVERINO FILHO 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5143-10</v>
      </c>
      <c r="G165" s="14" t="str">
        <f>'[1]TCE - ANEXO II - Preencher'!I174</f>
        <v>08/2026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5527.61</v>
      </c>
      <c r="S165" s="22">
        <v>48731</v>
      </c>
    </row>
    <row r="166" spans="1:19" x14ac:dyDescent="0.2">
      <c r="A166" s="8">
        <f>IFERROR(VLOOKUP(B166,'[1]DADOS (OCULTAR)'!$Q$3:$S$136,3,0),"")</f>
        <v>9767633000609</v>
      </c>
      <c r="B166" s="9" t="str">
        <f>'[1]TCE - ANEXO II - Preencher'!C175</f>
        <v>UPA CAXANGÁ - CG Nº 007/2022</v>
      </c>
      <c r="C166" s="10"/>
      <c r="D166" s="11" t="str">
        <f>'[1]TCE - ANEXO II - Preencher'!E175</f>
        <v>JOAO VICTOR DOS SANTOS ALVES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2184.2800000000002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3805.28</v>
      </c>
      <c r="S166" s="22">
        <v>48761</v>
      </c>
    </row>
    <row r="167" spans="1:19" x14ac:dyDescent="0.2">
      <c r="A167" s="8">
        <f>IFERROR(VLOOKUP(B167,'[1]DADOS (OCULTAR)'!$Q$3:$S$136,3,0),"")</f>
        <v>9767633000609</v>
      </c>
      <c r="B167" s="9" t="str">
        <f>'[1]TCE - ANEXO II - Preencher'!C176</f>
        <v>UPA CAXANGÁ - CG Nº 007/2022</v>
      </c>
      <c r="C167" s="10"/>
      <c r="D167" s="11" t="str">
        <f>'[1]TCE - ANEXO II - Preencher'!E176</f>
        <v>JOELTON SILVA DOS RAMOS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5143-10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1823.5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752.68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2576.1799999999998</v>
      </c>
      <c r="S167" s="22">
        <v>48792</v>
      </c>
    </row>
    <row r="168" spans="1:19" x14ac:dyDescent="0.2">
      <c r="A168" s="8">
        <f>IFERROR(VLOOKUP(B168,'[1]DADOS (OCULTAR)'!$Q$3:$S$136,3,0),"")</f>
        <v>9767633000609</v>
      </c>
      <c r="B168" s="9" t="str">
        <f>'[1]TCE - ANEXO II - Preencher'!C177</f>
        <v>UPA CAXANGÁ - CG Nº 007/2022</v>
      </c>
      <c r="C168" s="10"/>
      <c r="D168" s="11" t="str">
        <f>'[1]TCE - ANEXO II - Preencher'!E177</f>
        <v xml:space="preserve">JONATHAN BARBOZA DA SILVA 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7823-20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54.03</v>
      </c>
      <c r="K168" s="15">
        <f>'[1]TCE - ANEXO II - Preencher'!P177</f>
        <v>2793.48</v>
      </c>
      <c r="L168" s="15">
        <f>'[1]TCE - ANEXO II - Preencher'!Q177</f>
        <v>0</v>
      </c>
      <c r="M168" s="15">
        <f>'[1]TCE - ANEXO II - Preencher'!R177</f>
        <v>10.81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2858.32</v>
      </c>
      <c r="S168" s="22">
        <v>48823</v>
      </c>
    </row>
    <row r="169" spans="1:19" x14ac:dyDescent="0.2">
      <c r="A169" s="8">
        <f>IFERROR(VLOOKUP(B169,'[1]DADOS (OCULTAR)'!$Q$3:$S$136,3,0),"")</f>
        <v>9767633000609</v>
      </c>
      <c r="B169" s="9" t="str">
        <f>'[1]TCE - ANEXO II - Preencher'!C178</f>
        <v>UPA CAXANGÁ - CG Nº 007/2022</v>
      </c>
      <c r="C169" s="10"/>
      <c r="D169" s="11" t="str">
        <f>'[1]TCE - ANEXO II - Preencher'!E178</f>
        <v>JOSE AUGUSTO DE SOUZA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2582.48</v>
      </c>
      <c r="N169" s="16">
        <f>'[1]TCE - ANEXO II - Preencher'!S178</f>
        <v>101.8</v>
      </c>
      <c r="O169" s="17">
        <f>'[1]TCE - ANEXO II - Preencher'!W178</f>
        <v>0</v>
      </c>
      <c r="P169" s="18">
        <f>'[1]TCE - ANEXO II - Preencher'!X178</f>
        <v>4305.28</v>
      </c>
      <c r="S169" s="22">
        <v>48853</v>
      </c>
    </row>
    <row r="170" spans="1:19" x14ac:dyDescent="0.2">
      <c r="A170" s="8">
        <f>IFERROR(VLOOKUP(B170,'[1]DADOS (OCULTAR)'!$Q$3:$S$136,3,0),"")</f>
        <v>9767633000609</v>
      </c>
      <c r="B170" s="9" t="str">
        <f>'[1]TCE - ANEXO II - Preencher'!C179</f>
        <v>UPA CAXANGÁ - CG Nº 007/2022</v>
      </c>
      <c r="C170" s="10"/>
      <c r="D170" s="11" t="str">
        <f>'[1]TCE - ANEXO II - Preencher'!E179</f>
        <v>JOSE CARLISSON MATEUS OLIVEIRA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4110-05</v>
      </c>
      <c r="G170" s="14" t="str">
        <f>'[1]TCE - ANEXO II - Preencher'!I179</f>
        <v>08/2026</v>
      </c>
      <c r="H170" s="13" t="str">
        <f>'[1]TCE - ANEXO II - Preencher'!J179</f>
        <v>2 - Diarista</v>
      </c>
      <c r="I170" s="13">
        <f>'[1]TCE - ANEXO II - Preencher'!K179</f>
        <v>20</v>
      </c>
      <c r="J170" s="15">
        <f>'[1]TCE - ANEXO II - Preencher'!L179</f>
        <v>710.78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710.78</v>
      </c>
      <c r="S170" s="22">
        <v>48884</v>
      </c>
    </row>
    <row r="171" spans="1:19" x14ac:dyDescent="0.2">
      <c r="A171" s="8">
        <f>IFERROR(VLOOKUP(B171,'[1]DADOS (OCULTAR)'!$Q$3:$S$136,3,0),"")</f>
        <v>9767633000609</v>
      </c>
      <c r="B171" s="9" t="str">
        <f>'[1]TCE - ANEXO II - Preencher'!C180</f>
        <v>UPA CAXANGÁ - CG Nº 007/2022</v>
      </c>
      <c r="C171" s="10"/>
      <c r="D171" s="11" t="str">
        <f>'[1]TCE - ANEXO II - Preencher'!E180</f>
        <v>JOSE CARLOS DA SILVA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5143-10</v>
      </c>
      <c r="G171" s="14" t="str">
        <f>'[1]TCE - ANEXO II - Preencher'!I180</f>
        <v>08/2026</v>
      </c>
      <c r="H171" s="13" t="str">
        <f>'[1]TCE - ANEXO II - Preencher'!J180</f>
        <v>2 - Diarista</v>
      </c>
      <c r="I171" s="13">
        <f>'[1]TCE - ANEXO II - Preencher'!K180</f>
        <v>44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70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70</v>
      </c>
      <c r="S171" s="22">
        <v>48914</v>
      </c>
    </row>
    <row r="172" spans="1:19" x14ac:dyDescent="0.2">
      <c r="A172" s="8">
        <f>IFERROR(VLOOKUP(B172,'[1]DADOS (OCULTAR)'!$Q$3:$S$136,3,0),"")</f>
        <v>9767633000609</v>
      </c>
      <c r="B172" s="9" t="str">
        <f>'[1]TCE - ANEXO II - Preencher'!C181</f>
        <v>UPA CAXANGÁ - CG Nº 007/2022</v>
      </c>
      <c r="C172" s="10"/>
      <c r="D172" s="11" t="str">
        <f>'[1]TCE - ANEXO II - Preencher'!E181</f>
        <v>JOSE DOS PASSOS NUNES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5211-30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1764.12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613.84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2377.96</v>
      </c>
      <c r="S172" s="22">
        <v>48945</v>
      </c>
    </row>
    <row r="173" spans="1:19" x14ac:dyDescent="0.2">
      <c r="A173" s="8">
        <f>IFERROR(VLOOKUP(B173,'[1]DADOS (OCULTAR)'!$Q$3:$S$136,3,0),"")</f>
        <v>9767633000609</v>
      </c>
      <c r="B173" s="9" t="str">
        <f>'[1]TCE - ANEXO II - Preencher'!C182</f>
        <v>UPA CAXANGÁ - CG Nº 007/2022</v>
      </c>
      <c r="C173" s="10"/>
      <c r="D173" s="11" t="str">
        <f>'[1]TCE - ANEXO II - Preencher'!E182</f>
        <v>JOSE LUIZ BALBINO DE FREITAS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08/2026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2294.3000000000002</v>
      </c>
      <c r="N173" s="16">
        <f>'[1]TCE - ANEXO II - Preencher'!S182</f>
        <v>100</v>
      </c>
      <c r="O173" s="17">
        <f>'[1]TCE - ANEXO II - Preencher'!W182</f>
        <v>0</v>
      </c>
      <c r="P173" s="18">
        <f>'[1]TCE - ANEXO II - Preencher'!X182</f>
        <v>4015.3</v>
      </c>
      <c r="S173" s="22">
        <v>48976</v>
      </c>
    </row>
    <row r="174" spans="1:19" x14ac:dyDescent="0.2">
      <c r="A174" s="8">
        <f>IFERROR(VLOOKUP(B174,'[1]DADOS (OCULTAR)'!$Q$3:$S$136,3,0),"")</f>
        <v>9767633000609</v>
      </c>
      <c r="B174" s="9" t="str">
        <f>'[1]TCE - ANEXO II - Preencher'!C183</f>
        <v>UPA CAXANGÁ - CG Nº 007/2022</v>
      </c>
      <c r="C174" s="10"/>
      <c r="D174" s="11" t="str">
        <f>'[1]TCE - ANEXO II - Preencher'!E183</f>
        <v xml:space="preserve">JOSE LUIZ BARROS AMANCIO 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2028.2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3649.2</v>
      </c>
      <c r="S174" s="22">
        <v>49004</v>
      </c>
    </row>
    <row r="175" spans="1:19" x14ac:dyDescent="0.2">
      <c r="A175" s="8">
        <f>IFERROR(VLOOKUP(B175,'[1]DADOS (OCULTAR)'!$Q$3:$S$136,3,0),"")</f>
        <v>9767633000609</v>
      </c>
      <c r="B175" s="9" t="str">
        <f>'[1]TCE - ANEXO II - Preencher'!C184</f>
        <v>UPA CAXANGÁ - CG Nº 007/2022</v>
      </c>
      <c r="C175" s="10"/>
      <c r="D175" s="11" t="str">
        <f>'[1]TCE - ANEXO II - Preencher'!E184</f>
        <v>JOSE LUIZ DE ARAUJO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2855.09</v>
      </c>
      <c r="N175" s="16">
        <f>'[1]TCE - ANEXO II - Preencher'!S184</f>
        <v>100</v>
      </c>
      <c r="O175" s="17">
        <f>'[1]TCE - ANEXO II - Preencher'!W184</f>
        <v>0</v>
      </c>
      <c r="P175" s="18">
        <f>'[1]TCE - ANEXO II - Preencher'!X184</f>
        <v>4576.09</v>
      </c>
      <c r="S175" s="22">
        <v>49035</v>
      </c>
    </row>
    <row r="176" spans="1:19" x14ac:dyDescent="0.2">
      <c r="A176" s="8">
        <f>IFERROR(VLOOKUP(B176,'[1]DADOS (OCULTAR)'!$Q$3:$S$136,3,0),"")</f>
        <v>9767633000609</v>
      </c>
      <c r="B176" s="9" t="str">
        <f>'[1]TCE - ANEXO II - Preencher'!C185</f>
        <v>UPA CAXANGÁ - CG Nº 007/2022</v>
      </c>
      <c r="C176" s="10"/>
      <c r="D176" s="11" t="str">
        <f>'[1]TCE - ANEXO II - Preencher'!E185</f>
        <v>JOSE RICARDO TAVARES DOS SANTOS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5151-10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1654.71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868.03</v>
      </c>
      <c r="N176" s="16">
        <f>'[1]TCE - ANEXO II - Preencher'!S185</f>
        <v>46.24</v>
      </c>
      <c r="O176" s="17">
        <f>'[1]TCE - ANEXO II - Preencher'!W185</f>
        <v>0</v>
      </c>
      <c r="P176" s="18">
        <f>'[1]TCE - ANEXO II - Preencher'!X185</f>
        <v>2568.9799999999996</v>
      </c>
      <c r="S176" s="22">
        <v>49065</v>
      </c>
    </row>
    <row r="177" spans="1:19" x14ac:dyDescent="0.2">
      <c r="A177" s="8">
        <f>IFERROR(VLOOKUP(B177,'[1]DADOS (OCULTAR)'!$Q$3:$S$136,3,0),"")</f>
        <v>9767633000609</v>
      </c>
      <c r="B177" s="9" t="str">
        <f>'[1]TCE - ANEXO II - Preencher'!C186</f>
        <v>UPA CAXANGÁ - CG Nº 007/2022</v>
      </c>
      <c r="C177" s="10"/>
      <c r="D177" s="11" t="str">
        <f>'[1]TCE - ANEXO II - Preencher'!E186</f>
        <v xml:space="preserve">JOSEANE CANDIDO DA SILVA 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5163-45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1667.19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324.2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1991.39</v>
      </c>
      <c r="S177" s="22">
        <v>49096</v>
      </c>
    </row>
    <row r="178" spans="1:19" x14ac:dyDescent="0.2">
      <c r="A178" s="8">
        <f>IFERROR(VLOOKUP(B178,'[1]DADOS (OCULTAR)'!$Q$3:$S$136,3,0),"")</f>
        <v>9767633000609</v>
      </c>
      <c r="B178" s="9" t="str">
        <f>'[1]TCE - ANEXO II - Preencher'!C187</f>
        <v>UPA CAXANGÁ - CG Nº 007/2022</v>
      </c>
      <c r="C178" s="10"/>
      <c r="D178" s="11" t="str">
        <f>'[1]TCE - ANEXO II - Preencher'!E187</f>
        <v>JOSELI MARIA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594.37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3899.75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4494.12</v>
      </c>
      <c r="S178" s="22">
        <v>49126</v>
      </c>
    </row>
    <row r="179" spans="1:19" x14ac:dyDescent="0.2">
      <c r="A179" s="8">
        <f>IFERROR(VLOOKUP(B179,'[1]DADOS (OCULTAR)'!$Q$3:$S$136,3,0),"")</f>
        <v>9767633000609</v>
      </c>
      <c r="B179" s="9" t="str">
        <f>'[1]TCE - ANEXO II - Preencher'!C188</f>
        <v>UPA CAXANGÁ - CG Nº 007/2022</v>
      </c>
      <c r="C179" s="10"/>
      <c r="D179" s="11" t="str">
        <f>'[1]TCE - ANEXO II - Preencher'!E188</f>
        <v xml:space="preserve">JOSENILDA MARIA RIBEIRO 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40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3748.19</v>
      </c>
      <c r="S179" s="22">
        <v>49157</v>
      </c>
    </row>
    <row r="180" spans="1:19" x14ac:dyDescent="0.2">
      <c r="A180" s="8">
        <f>IFERROR(VLOOKUP(B180,'[1]DADOS (OCULTAR)'!$Q$3:$S$136,3,0),"")</f>
        <v>9767633000609</v>
      </c>
      <c r="B180" s="9" t="str">
        <f>'[1]TCE - ANEXO II - Preencher'!C189</f>
        <v>UPA CAXANGÁ - CG Nº 007/2022</v>
      </c>
      <c r="C180" s="10"/>
      <c r="D180" s="11" t="str">
        <f>'[1]TCE - ANEXO II - Preencher'!E189</f>
        <v>JOSIMAR ROSA SENNA DO NASCIMENTO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5143-10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1823.5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547.04999999999995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2370.5500000000002</v>
      </c>
      <c r="S180" s="22">
        <v>49188</v>
      </c>
    </row>
    <row r="181" spans="1:19" x14ac:dyDescent="0.2">
      <c r="A181" s="8">
        <f>IFERROR(VLOOKUP(B181,'[1]DADOS (OCULTAR)'!$Q$3:$S$136,3,0),"")</f>
        <v>9767633000609</v>
      </c>
      <c r="B181" s="9" t="str">
        <f>'[1]TCE - ANEXO II - Preencher'!C190</f>
        <v>UPA CAXANGÁ - CG Nº 007/2022</v>
      </c>
      <c r="C181" s="10"/>
      <c r="D181" s="11" t="str">
        <f>'[1]TCE - ANEXO II - Preencher'!E190</f>
        <v>JOYCE ALINE RODRIGUES DE ANDRADE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08/2026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3325.55</v>
      </c>
      <c r="N181" s="16">
        <f>'[1]TCE - ANEXO II - Preencher'!S190</f>
        <v>100</v>
      </c>
      <c r="O181" s="17">
        <f>'[1]TCE - ANEXO II - Preencher'!W190</f>
        <v>0</v>
      </c>
      <c r="P181" s="18">
        <f>'[1]TCE - ANEXO II - Preencher'!X190</f>
        <v>5046.55</v>
      </c>
      <c r="S181" s="22">
        <v>49218</v>
      </c>
    </row>
    <row r="182" spans="1:19" x14ac:dyDescent="0.2">
      <c r="A182" s="8">
        <f>IFERROR(VLOOKUP(B182,'[1]DADOS (OCULTAR)'!$Q$3:$S$136,3,0),"")</f>
        <v>9767633000609</v>
      </c>
      <c r="B182" s="9" t="str">
        <f>'[1]TCE - ANEXO II - Preencher'!C191</f>
        <v>UPA CAXANGÁ - CG Nº 007/2022</v>
      </c>
      <c r="C182" s="10"/>
      <c r="D182" s="11" t="str">
        <f>'[1]TCE - ANEXO II - Preencher'!E191</f>
        <v>JOYCE COUTINHO PEREIRA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1311.55</v>
      </c>
      <c r="S182" s="22">
        <v>49249</v>
      </c>
    </row>
    <row r="183" spans="1:19" x14ac:dyDescent="0.2">
      <c r="A183" s="8">
        <f>IFERROR(VLOOKUP(B183,'[1]DADOS (OCULTAR)'!$Q$3:$S$136,3,0),"")</f>
        <v>9767633000609</v>
      </c>
      <c r="B183" s="9" t="str">
        <f>'[1]TCE - ANEXO II - Preencher'!C192</f>
        <v>UPA CAXANGÁ - CG Nº 007/2022</v>
      </c>
      <c r="C183" s="10"/>
      <c r="D183" s="11" t="str">
        <f>'[1]TCE - ANEXO II - Preencher'!E192</f>
        <v>JULIANA HIGINO PONTES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4620.71</v>
      </c>
      <c r="N183" s="16">
        <f>'[1]TCE - ANEXO II - Preencher'!S192</f>
        <v>101.8</v>
      </c>
      <c r="O183" s="17">
        <f>'[1]TCE - ANEXO II - Preencher'!W192</f>
        <v>0</v>
      </c>
      <c r="P183" s="18">
        <f>'[1]TCE - ANEXO II - Preencher'!X192</f>
        <v>6343.51</v>
      </c>
      <c r="S183" s="22">
        <v>49279</v>
      </c>
    </row>
    <row r="184" spans="1:19" x14ac:dyDescent="0.2">
      <c r="A184" s="8">
        <f>IFERROR(VLOOKUP(B184,'[1]DADOS (OCULTAR)'!$Q$3:$S$136,3,0),"")</f>
        <v>9767633000609</v>
      </c>
      <c r="B184" s="9" t="str">
        <f>'[1]TCE - ANEXO II - Preencher'!C193</f>
        <v>UPA CAXANGÁ - CG Nº 007/2022</v>
      </c>
      <c r="C184" s="10"/>
      <c r="D184" s="11" t="str">
        <f>'[1]TCE - ANEXO II - Preencher'!E193</f>
        <v>JULIANA JUSTINO RIBEIRO DE BARROS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2365.5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2365.5</v>
      </c>
      <c r="S184" s="22">
        <v>49310</v>
      </c>
    </row>
    <row r="185" spans="1:19" x14ac:dyDescent="0.2">
      <c r="A185" s="8">
        <f>IFERROR(VLOOKUP(B185,'[1]DADOS (OCULTAR)'!$Q$3:$S$136,3,0),"")</f>
        <v>9767633000609</v>
      </c>
      <c r="B185" s="9" t="str">
        <f>'[1]TCE - ANEXO II - Preencher'!C194</f>
        <v>UPA CAXANGÁ - CG Nº 007/2022</v>
      </c>
      <c r="C185" s="10"/>
      <c r="D185" s="11" t="str">
        <f>'[1]TCE - ANEXO II - Preencher'!E194</f>
        <v>JULIANE MARTA FERREIRA BENEDITO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2281.16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3902.16</v>
      </c>
      <c r="S185" s="22">
        <v>49341</v>
      </c>
    </row>
    <row r="186" spans="1:19" x14ac:dyDescent="0.2">
      <c r="A186" s="8">
        <f>IFERROR(VLOOKUP(B186,'[1]DADOS (OCULTAR)'!$Q$3:$S$136,3,0),"")</f>
        <v>9767633000609</v>
      </c>
      <c r="B186" s="9" t="str">
        <f>'[1]TCE - ANEXO II - Preencher'!C195</f>
        <v>UPA CAXANGÁ - CG Nº 007/2022</v>
      </c>
      <c r="C186" s="10"/>
      <c r="D186" s="11" t="str">
        <f>'[1]TCE - ANEXO II - Preencher'!E195</f>
        <v>KAMILLA DE MACEDO E SILVA</v>
      </c>
      <c r="E186" s="12" t="str">
        <f>IF('[1]TCE - ANEXO II - Preencher'!G195="4 - Assistência Odontológica","2 - Outros Profissionais da saúde",'[1]TCE - ANEXO II - Preencher'!G195)</f>
        <v>1 - Médico</v>
      </c>
      <c r="F186" s="13" t="str">
        <f>'[1]TCE - ANEXO II - Preencher'!H195</f>
        <v>2251-25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24</v>
      </c>
      <c r="J186" s="15">
        <f>'[1]TCE - ANEXO II - Preencher'!L195</f>
        <v>7329.18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2431.84</v>
      </c>
      <c r="N186" s="16">
        <f>'[1]TCE - ANEXO II - Preencher'!S195</f>
        <v>600</v>
      </c>
      <c r="O186" s="17">
        <f>'[1]TCE - ANEXO II - Preencher'!W195</f>
        <v>0</v>
      </c>
      <c r="P186" s="18">
        <f>'[1]TCE - ANEXO II - Preencher'!X195</f>
        <v>10361.02</v>
      </c>
      <c r="S186" s="22">
        <v>49369</v>
      </c>
    </row>
    <row r="187" spans="1:19" x14ac:dyDescent="0.2">
      <c r="A187" s="8">
        <f>IFERROR(VLOOKUP(B187,'[1]DADOS (OCULTAR)'!$Q$3:$S$136,3,0),"")</f>
        <v>9767633000609</v>
      </c>
      <c r="B187" s="9" t="str">
        <f>'[1]TCE - ANEXO II - Preencher'!C196</f>
        <v>UPA CAXANGÁ - CG Nº 007/2022</v>
      </c>
      <c r="C187" s="10"/>
      <c r="D187" s="11" t="str">
        <f>'[1]TCE - ANEXO II - Preencher'!E196</f>
        <v>KARINA DE OLIVEIRA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483.34</v>
      </c>
      <c r="S187" s="22">
        <v>49400</v>
      </c>
    </row>
    <row r="188" spans="1:19" x14ac:dyDescent="0.2">
      <c r="A188" s="8">
        <f>IFERROR(VLOOKUP(B188,'[1]DADOS (OCULTAR)'!$Q$3:$S$136,3,0),"")</f>
        <v>9767633000609</v>
      </c>
      <c r="B188" s="9" t="str">
        <f>'[1]TCE - ANEXO II - Preencher'!C197</f>
        <v>UPA CAXANGÁ - CG Nº 007/2022</v>
      </c>
      <c r="C188" s="10"/>
      <c r="D188" s="11" t="str">
        <f>'[1]TCE - ANEXO II - Preencher'!E197</f>
        <v>KAYLANE CIBELE OLIVEIRA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4110-05</v>
      </c>
      <c r="G188" s="14" t="str">
        <f>'[1]TCE - ANEXO II - Preencher'!I197</f>
        <v>08/2026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8586.93</v>
      </c>
      <c r="S188" s="22">
        <v>49430</v>
      </c>
    </row>
    <row r="189" spans="1:19" x14ac:dyDescent="0.2">
      <c r="A189" s="8">
        <f>IFERROR(VLOOKUP(B189,'[1]DADOS (OCULTAR)'!$Q$3:$S$136,3,0),"")</f>
        <v>9767633000609</v>
      </c>
      <c r="B189" s="9" t="str">
        <f>'[1]TCE - ANEXO II - Preencher'!C198</f>
        <v>UPA CAXANGÁ - CG Nº 007/2022</v>
      </c>
      <c r="C189" s="10"/>
      <c r="D189" s="11" t="str">
        <f>'[1]TCE - ANEXO II - Preencher'!E198</f>
        <v>LADJANE REGINA JESUS DO NASCIMENTO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3666.95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5287.95</v>
      </c>
      <c r="S189" s="22">
        <v>49461</v>
      </c>
    </row>
    <row r="190" spans="1:19" x14ac:dyDescent="0.2">
      <c r="A190" s="8">
        <f>IFERROR(VLOOKUP(B190,'[1]DADOS (OCULTAR)'!$Q$3:$S$136,3,0),"")</f>
        <v>9767633000609</v>
      </c>
      <c r="B190" s="9" t="str">
        <f>'[1]TCE - ANEXO II - Preencher'!C199</f>
        <v>UPA CAXANGÁ - CG Nº 007/2022</v>
      </c>
      <c r="C190" s="10"/>
      <c r="D190" s="11" t="str">
        <f>'[1]TCE - ANEXO II - Preencher'!E199</f>
        <v xml:space="preserve">LAIS MARIA PERGENTINO SANTOS DA ROCHA 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4110-05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1989.27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300</v>
      </c>
      <c r="O190" s="17">
        <f>'[1]TCE - ANEXO II - Preencher'!W199</f>
        <v>0</v>
      </c>
      <c r="P190" s="18">
        <f>'[1]TCE - ANEXO II - Preencher'!X199</f>
        <v>2289.27</v>
      </c>
      <c r="S190" s="22">
        <v>49491</v>
      </c>
    </row>
    <row r="191" spans="1:19" x14ac:dyDescent="0.2">
      <c r="A191" s="8">
        <f>IFERROR(VLOOKUP(B191,'[1]DADOS (OCULTAR)'!$Q$3:$S$136,3,0),"")</f>
        <v>9767633000609</v>
      </c>
      <c r="B191" s="9" t="str">
        <f>'[1]TCE - ANEXO II - Preencher'!C200</f>
        <v>UPA CAXANGÁ - CG Nº 007/2022</v>
      </c>
      <c r="C191" s="10"/>
      <c r="D191" s="11" t="str">
        <f>'[1]TCE - ANEXO II - Preencher'!E200</f>
        <v>LAIS MARTINS SILVA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2235-05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4193.91</v>
      </c>
      <c r="S191" s="22">
        <v>49522</v>
      </c>
    </row>
    <row r="192" spans="1:19" x14ac:dyDescent="0.2">
      <c r="A192" s="8">
        <f>IFERROR(VLOOKUP(B192,'[1]DADOS (OCULTAR)'!$Q$3:$S$136,3,0),"")</f>
        <v>9767633000609</v>
      </c>
      <c r="B192" s="9" t="str">
        <f>'[1]TCE - ANEXO II - Preencher'!C201</f>
        <v>UPA CAXANGÁ - CG Nº 007/2022</v>
      </c>
      <c r="C192" s="10"/>
      <c r="D192" s="11" t="str">
        <f>'[1]TCE - ANEXO II - Preencher'!E201</f>
        <v xml:space="preserve">LAIS MUNIQUE ALVES RIBEIRO 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2236-05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30</v>
      </c>
      <c r="J192" s="15">
        <f>'[1]TCE - ANEXO II - Preencher'!L201</f>
        <v>1963.85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324.2</v>
      </c>
      <c r="N192" s="16">
        <f>'[1]TCE - ANEXO II - Preencher'!S201</f>
        <v>78.55</v>
      </c>
      <c r="O192" s="17">
        <f>'[1]TCE - ANEXO II - Preencher'!W201</f>
        <v>0</v>
      </c>
      <c r="P192" s="18">
        <f>'[1]TCE - ANEXO II - Preencher'!X201</f>
        <v>2366.6</v>
      </c>
      <c r="S192" s="22">
        <v>49553</v>
      </c>
    </row>
    <row r="193" spans="1:19" x14ac:dyDescent="0.2">
      <c r="A193" s="8">
        <f>IFERROR(VLOOKUP(B193,'[1]DADOS (OCULTAR)'!$Q$3:$S$136,3,0),"")</f>
        <v>9767633000609</v>
      </c>
      <c r="B193" s="9" t="str">
        <f>'[1]TCE - ANEXO II - Preencher'!C202</f>
        <v>UPA CAXANGÁ - CG Nº 007/2022</v>
      </c>
      <c r="C193" s="10"/>
      <c r="D193" s="11" t="str">
        <f>'[1]TCE - ANEXO II - Preencher'!E202</f>
        <v xml:space="preserve">LEOMAR JOSE DA SILVA 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2028.2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3649.2</v>
      </c>
      <c r="S193" s="22">
        <v>49583</v>
      </c>
    </row>
    <row r="194" spans="1:19" x14ac:dyDescent="0.2">
      <c r="A194" s="8">
        <f>IFERROR(VLOOKUP(B194,'[1]DADOS (OCULTAR)'!$Q$3:$S$136,3,0),"")</f>
        <v>9767633000609</v>
      </c>
      <c r="B194" s="9" t="str">
        <f>'[1]TCE - ANEXO II - Preencher'!C203</f>
        <v>UPA CAXANGÁ - CG Nº 007/2022</v>
      </c>
      <c r="C194" s="10"/>
      <c r="D194" s="11" t="str">
        <f>'[1]TCE - ANEXO II - Preencher'!E203</f>
        <v xml:space="preserve">LEONILDA MARIA BARBOZA DOS SANTOS 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852</v>
      </c>
      <c r="S194" s="22">
        <v>49614</v>
      </c>
    </row>
    <row r="195" spans="1:19" x14ac:dyDescent="0.2">
      <c r="A195" s="8">
        <f>IFERROR(VLOOKUP(B195,'[1]DADOS (OCULTAR)'!$Q$3:$S$136,3,0),"")</f>
        <v>9767633000609</v>
      </c>
      <c r="B195" s="9" t="str">
        <f>'[1]TCE - ANEXO II - Preencher'!C204</f>
        <v>UPA CAXANGÁ - CG Nº 007/2022</v>
      </c>
      <c r="C195" s="10"/>
      <c r="D195" s="11" t="str">
        <f>'[1]TCE - ANEXO II - Preencher'!E204</f>
        <v xml:space="preserve">LETICIA DO NASCIMENTO AMORIM 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75.03</v>
      </c>
      <c r="S195" s="22">
        <v>49644</v>
      </c>
    </row>
    <row r="196" spans="1:19" x14ac:dyDescent="0.2">
      <c r="A196" s="8">
        <f>IFERROR(VLOOKUP(B196,'[1]DADOS (OCULTAR)'!$Q$3:$S$136,3,0),"")</f>
        <v>9767633000609</v>
      </c>
      <c r="B196" s="9" t="str">
        <f>'[1]TCE - ANEXO II - Preencher'!C205</f>
        <v>UPA CAXANGÁ - CG Nº 007/2022</v>
      </c>
      <c r="C196" s="10"/>
      <c r="D196" s="11" t="str">
        <f>'[1]TCE - ANEXO II - Preencher'!E205</f>
        <v>LILIANE APARECIDA DIONISIO DA SILVA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4221-10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530.70000000000005</v>
      </c>
      <c r="N196" s="16">
        <f>'[1]TCE - ANEXO II - Preencher'!S205</f>
        <v>136.76</v>
      </c>
      <c r="O196" s="17">
        <f>'[1]TCE - ANEXO II - Preencher'!W205</f>
        <v>0</v>
      </c>
      <c r="P196" s="18">
        <f>'[1]TCE - ANEXO II - Preencher'!X205</f>
        <v>2334.6500000000005</v>
      </c>
      <c r="S196" s="22">
        <v>49675</v>
      </c>
    </row>
    <row r="197" spans="1:19" x14ac:dyDescent="0.2">
      <c r="A197" s="8">
        <f>IFERROR(VLOOKUP(B197,'[1]DADOS (OCULTAR)'!$Q$3:$S$136,3,0),"")</f>
        <v>9767633000609</v>
      </c>
      <c r="B197" s="9" t="str">
        <f>'[1]TCE - ANEXO II - Preencher'!C206</f>
        <v>UPA CAXANGÁ - CG Nº 007/2022</v>
      </c>
      <c r="C197" s="10"/>
      <c r="D197" s="11" t="str">
        <f>'[1]TCE - ANEXO II - Preencher'!E206</f>
        <v xml:space="preserve">LINDIANE DARA DA SILVA 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1448.67</v>
      </c>
      <c r="S197" s="22">
        <v>49706</v>
      </c>
    </row>
    <row r="198" spans="1:19" x14ac:dyDescent="0.2">
      <c r="A198" s="8">
        <f>IFERROR(VLOOKUP(B198,'[1]DADOS (OCULTAR)'!$Q$3:$S$136,3,0),"")</f>
        <v>9767633000609</v>
      </c>
      <c r="B198" s="9" t="str">
        <f>'[1]TCE - ANEXO II - Preencher'!C207</f>
        <v>UPA CAXANGÁ - CG Nº 007/2022</v>
      </c>
      <c r="C198" s="10"/>
      <c r="D198" s="11" t="str">
        <f>'[1]TCE - ANEXO II - Preencher'!E207</f>
        <v>LISANGELA DA SILVA BARROS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2583.8000000000002</v>
      </c>
      <c r="N198" s="16">
        <f>'[1]TCE - ANEXO II - Preencher'!S207</f>
        <v>101.8</v>
      </c>
      <c r="O198" s="17">
        <f>'[1]TCE - ANEXO II - Preencher'!W207</f>
        <v>0</v>
      </c>
      <c r="P198" s="18">
        <f>'[1]TCE - ANEXO II - Preencher'!X207</f>
        <v>4306.6000000000004</v>
      </c>
      <c r="S198" s="22">
        <v>49735</v>
      </c>
    </row>
    <row r="199" spans="1:19" x14ac:dyDescent="0.2">
      <c r="A199" s="8">
        <f>IFERROR(VLOOKUP(B199,'[1]DADOS (OCULTAR)'!$Q$3:$S$136,3,0),"")</f>
        <v>9767633000609</v>
      </c>
      <c r="B199" s="9" t="str">
        <f>'[1]TCE - ANEXO II - Preencher'!C208</f>
        <v>UPA CAXANGÁ - CG Nº 007/2022</v>
      </c>
      <c r="C199" s="10"/>
      <c r="D199" s="11" t="str">
        <f>'[1]TCE - ANEXO II - Preencher'!E208</f>
        <v>LOURDES MULLER NUNES DE OLIVEIRA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4101-05</v>
      </c>
      <c r="G199" s="14" t="str">
        <f>'[1]TCE - ANEXO II - Preencher'!I208</f>
        <v>08/2026</v>
      </c>
      <c r="H199" s="13" t="str">
        <f>'[1]TCE - ANEXO II - Preencher'!J208</f>
        <v>2 - Diarista</v>
      </c>
      <c r="I199" s="13">
        <f>'[1]TCE - ANEXO II - Preencher'!K208</f>
        <v>44</v>
      </c>
      <c r="J199" s="15">
        <f>'[1]TCE - ANEXO II - Preencher'!L208</f>
        <v>15399.47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1699.95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17099.419999999998</v>
      </c>
      <c r="S199" s="22">
        <v>49766</v>
      </c>
    </row>
    <row r="200" spans="1:19" x14ac:dyDescent="0.2">
      <c r="A200" s="8">
        <f>IFERROR(VLOOKUP(B200,'[1]DADOS (OCULTAR)'!$Q$3:$S$136,3,0),"")</f>
        <v>9767633000609</v>
      </c>
      <c r="B200" s="9" t="str">
        <f>'[1]TCE - ANEXO II - Preencher'!C209</f>
        <v>UPA CAXANGÁ - CG Nº 007/2022</v>
      </c>
      <c r="C200" s="10"/>
      <c r="D200" s="11" t="str">
        <f>'[1]TCE - ANEXO II - Preencher'!E209</f>
        <v>LUCIANA CRISTINA BEZERRA FERREIRA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36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3658.8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5279.8</v>
      </c>
      <c r="S200" s="22">
        <v>49796</v>
      </c>
    </row>
    <row r="201" spans="1:19" x14ac:dyDescent="0.2">
      <c r="A201" s="8">
        <f>IFERROR(VLOOKUP(B201,'[1]DADOS (OCULTAR)'!$Q$3:$S$136,3,0),"")</f>
        <v>9767633000609</v>
      </c>
      <c r="B201" s="9" t="str">
        <f>'[1]TCE - ANEXO II - Preencher'!C210</f>
        <v>UPA CAXANGÁ - CG Nº 007/2022</v>
      </c>
      <c r="C201" s="10"/>
      <c r="D201" s="11" t="str">
        <f>'[1]TCE - ANEXO II - Preencher'!E210</f>
        <v xml:space="preserve">LUCIANO BEZERRA DE ANDRADE 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2234-05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24</v>
      </c>
      <c r="J201" s="15">
        <f>'[1]TCE - ANEXO II - Preencher'!L210</f>
        <v>4224.6899999999996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732.79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4957.4799999999996</v>
      </c>
      <c r="S201" s="22">
        <v>49827</v>
      </c>
    </row>
    <row r="202" spans="1:19" x14ac:dyDescent="0.2">
      <c r="A202" s="8">
        <f>IFERROR(VLOOKUP(B202,'[1]DADOS (OCULTAR)'!$Q$3:$S$136,3,0),"")</f>
        <v>9767633000609</v>
      </c>
      <c r="B202" s="9" t="str">
        <f>'[1]TCE - ANEXO II - Preencher'!C211</f>
        <v>UPA CAXANGÁ - CG Nº 007/2022</v>
      </c>
      <c r="C202" s="10"/>
      <c r="D202" s="11" t="str">
        <f>'[1]TCE - ANEXO II - Preencher'!E211</f>
        <v>LUCIENE OLIVEIRA TEIXEIRA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4642.33</v>
      </c>
      <c r="N202" s="16">
        <f>'[1]TCE - ANEXO II - Preencher'!S211</f>
        <v>101.8</v>
      </c>
      <c r="O202" s="17">
        <f>'[1]TCE - ANEXO II - Preencher'!W211</f>
        <v>0</v>
      </c>
      <c r="P202" s="18">
        <f>'[1]TCE - ANEXO II - Preencher'!X211</f>
        <v>6365.13</v>
      </c>
      <c r="S202" s="22">
        <v>49857</v>
      </c>
    </row>
    <row r="203" spans="1:19" x14ac:dyDescent="0.2">
      <c r="A203" s="8">
        <f>IFERROR(VLOOKUP(B203,'[1]DADOS (OCULTAR)'!$Q$3:$S$136,3,0),"")</f>
        <v>9767633000609</v>
      </c>
      <c r="B203" s="9" t="str">
        <f>'[1]TCE - ANEXO II - Preencher'!C212</f>
        <v>UPA CAXANGÁ - CG Nº 007/2022</v>
      </c>
      <c r="C203" s="10"/>
      <c r="D203" s="11" t="str">
        <f>'[1]TCE - ANEXO II - Preencher'!E212</f>
        <v>LUCILENE MARIA DA SILVA NEVES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3109.42</v>
      </c>
      <c r="N203" s="16">
        <f>'[1]TCE - ANEXO II - Preencher'!S212</f>
        <v>101.8</v>
      </c>
      <c r="O203" s="17">
        <f>'[1]TCE - ANEXO II - Preencher'!W212</f>
        <v>0</v>
      </c>
      <c r="P203" s="18">
        <f>'[1]TCE - ANEXO II - Preencher'!X212</f>
        <v>4832.22</v>
      </c>
      <c r="S203" s="22">
        <v>49888</v>
      </c>
    </row>
    <row r="204" spans="1:19" x14ac:dyDescent="0.2">
      <c r="A204" s="8">
        <f>IFERROR(VLOOKUP(B204,'[1]DADOS (OCULTAR)'!$Q$3:$S$136,3,0),"")</f>
        <v>9767633000609</v>
      </c>
      <c r="B204" s="9" t="str">
        <f>'[1]TCE - ANEXO II - Preencher'!C213</f>
        <v>UPA CAXANGÁ - CG Nº 007/2022</v>
      </c>
      <c r="C204" s="10"/>
      <c r="D204" s="11" t="str">
        <f>'[1]TCE - ANEXO II - Preencher'!E213</f>
        <v>LUCILIA DE ALMEIDA LAFAYETTE PROVAZZI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3241-15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24</v>
      </c>
      <c r="J204" s="15">
        <f>'[1]TCE - ANEXO II - Preencher'!L213</f>
        <v>2732.28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1092.9100000000001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3825.1900000000005</v>
      </c>
      <c r="S204" s="22">
        <v>49919</v>
      </c>
    </row>
    <row r="205" spans="1:19" x14ac:dyDescent="0.2">
      <c r="A205" s="8">
        <f>IFERROR(VLOOKUP(B205,'[1]DADOS (OCULTAR)'!$Q$3:$S$136,3,0),"")</f>
        <v>9767633000609</v>
      </c>
      <c r="B205" s="9" t="str">
        <f>'[1]TCE - ANEXO II - Preencher'!C214</f>
        <v>UPA CAXANGÁ - CG Nº 007/2022</v>
      </c>
      <c r="C205" s="10"/>
      <c r="D205" s="11" t="str">
        <f>'[1]TCE - ANEXO II - Preencher'!E214</f>
        <v>LUIZ CARLOS ALVES RUMAO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2235-05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40</v>
      </c>
      <c r="J205" s="15">
        <f>'[1]TCE - ANEXO II - Preencher'!L214</f>
        <v>1797.06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5414.91</v>
      </c>
      <c r="N205" s="16">
        <f>'[1]TCE - ANEXO II - Preencher'!S214</f>
        <v>295.8</v>
      </c>
      <c r="O205" s="17">
        <f>'[1]TCE - ANEXO II - Preencher'!W214</f>
        <v>0</v>
      </c>
      <c r="P205" s="18">
        <f>'[1]TCE - ANEXO II - Preencher'!X214</f>
        <v>7507.7699999999995</v>
      </c>
      <c r="S205" s="22">
        <v>49949</v>
      </c>
    </row>
    <row r="206" spans="1:19" x14ac:dyDescent="0.2">
      <c r="A206" s="8">
        <f>IFERROR(VLOOKUP(B206,'[1]DADOS (OCULTAR)'!$Q$3:$S$136,3,0),"")</f>
        <v>9767633000609</v>
      </c>
      <c r="B206" s="9" t="str">
        <f>'[1]TCE - ANEXO II - Preencher'!C215</f>
        <v>UPA CAXANGÁ - CG Nº 007/2022</v>
      </c>
      <c r="C206" s="10"/>
      <c r="D206" s="11" t="str">
        <f>'[1]TCE - ANEXO II - Preencher'!E215</f>
        <v>MADJER LOPES DOS SANTOS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3226-05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1774.43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911.15</v>
      </c>
      <c r="N206" s="16">
        <f>'[1]TCE - ANEXO II - Preencher'!S215</f>
        <v>101.8</v>
      </c>
      <c r="O206" s="17">
        <f>'[1]TCE - ANEXO II - Preencher'!W215</f>
        <v>0</v>
      </c>
      <c r="P206" s="18">
        <f>'[1]TCE - ANEXO II - Preencher'!X215</f>
        <v>2787.38</v>
      </c>
      <c r="S206" s="22">
        <v>49980</v>
      </c>
    </row>
    <row r="207" spans="1:19" x14ac:dyDescent="0.2">
      <c r="A207" s="8">
        <f>IFERROR(VLOOKUP(B207,'[1]DADOS (OCULTAR)'!$Q$3:$S$136,3,0),"")</f>
        <v>9767633000609</v>
      </c>
      <c r="B207" s="9" t="str">
        <f>'[1]TCE - ANEXO II - Preencher'!C216</f>
        <v>UPA CAXANGÁ - CG Nº 007/2022</v>
      </c>
      <c r="C207" s="10"/>
      <c r="D207" s="11" t="str">
        <f>'[1]TCE - ANEXO II - Preencher'!E216</f>
        <v>MARCELA MARIA ALVES DE ANDRADE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2311.62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3932.62</v>
      </c>
      <c r="S207" s="22">
        <v>50010</v>
      </c>
    </row>
    <row r="208" spans="1:19" x14ac:dyDescent="0.2">
      <c r="A208" s="8">
        <f>IFERROR(VLOOKUP(B208,'[1]DADOS (OCULTAR)'!$Q$3:$S$136,3,0),"")</f>
        <v>9767633000609</v>
      </c>
      <c r="B208" s="9" t="str">
        <f>'[1]TCE - ANEXO II - Preencher'!C217</f>
        <v>UPA CAXANGÁ - CG Nº 007/2022</v>
      </c>
      <c r="C208" s="10"/>
      <c r="D208" s="11" t="str">
        <f>'[1]TCE - ANEXO II - Preencher'!E217</f>
        <v xml:space="preserve">MARCELA SOUZA DE LIMA 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743.61</v>
      </c>
      <c r="S208" s="22">
        <v>50041</v>
      </c>
    </row>
    <row r="209" spans="1:19" x14ac:dyDescent="0.2">
      <c r="A209" s="8">
        <f>IFERROR(VLOOKUP(B209,'[1]DADOS (OCULTAR)'!$Q$3:$S$136,3,0),"")</f>
        <v>9767633000609</v>
      </c>
      <c r="B209" s="9" t="str">
        <f>'[1]TCE - ANEXO II - Preencher'!C218</f>
        <v>UPA CAXANGÁ - CG Nº 007/2022</v>
      </c>
      <c r="C209" s="10"/>
      <c r="D209" s="11" t="str">
        <f>'[1]TCE - ANEXO II - Preencher'!E218</f>
        <v>MARCELINO DE ALBUQUERQUE AVELINO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7823-20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510.77</v>
      </c>
      <c r="N209" s="16">
        <f>'[1]TCE - ANEXO II - Preencher'!S218</f>
        <v>300</v>
      </c>
      <c r="O209" s="17">
        <f>'[1]TCE - ANEXO II - Preencher'!W218</f>
        <v>0</v>
      </c>
      <c r="P209" s="18">
        <f>'[1]TCE - ANEXO II - Preencher'!X218</f>
        <v>2431.77</v>
      </c>
      <c r="S209" s="22">
        <v>50072</v>
      </c>
    </row>
    <row r="210" spans="1:19" x14ac:dyDescent="0.2">
      <c r="A210" s="8">
        <f>IFERROR(VLOOKUP(B210,'[1]DADOS (OCULTAR)'!$Q$3:$S$136,3,0),"")</f>
        <v>9767633000609</v>
      </c>
      <c r="B210" s="9" t="str">
        <f>'[1]TCE - ANEXO II - Preencher'!C219</f>
        <v>UPA CAXANGÁ - CG Nº 007/2022</v>
      </c>
      <c r="C210" s="10"/>
      <c r="D210" s="11" t="str">
        <f>'[1]TCE - ANEXO II - Preencher'!E219</f>
        <v>MARCIA DA CONCEICAO LOPES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1835.72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1835.72</v>
      </c>
      <c r="S210" s="22">
        <v>50100</v>
      </c>
    </row>
    <row r="211" spans="1:19" x14ac:dyDescent="0.2">
      <c r="A211" s="8">
        <f>IFERROR(VLOOKUP(B211,'[1]DADOS (OCULTAR)'!$Q$3:$S$136,3,0),"")</f>
        <v>9767633000609</v>
      </c>
      <c r="B211" s="9" t="str">
        <f>'[1]TCE - ANEXO II - Preencher'!C220</f>
        <v>UPA CAXANGÁ - CG Nº 007/2022</v>
      </c>
      <c r="C211" s="10"/>
      <c r="D211" s="11" t="str">
        <f>'[1]TCE - ANEXO II - Preencher'!E220</f>
        <v>MARCIO JOSE MARINHO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4221-10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1667.19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789.39</v>
      </c>
      <c r="N211" s="16">
        <f>'[1]TCE - ANEXO II - Preencher'!S220</f>
        <v>136.76</v>
      </c>
      <c r="O211" s="17">
        <f>'[1]TCE - ANEXO II - Preencher'!W220</f>
        <v>0</v>
      </c>
      <c r="P211" s="18">
        <f>'[1]TCE - ANEXO II - Preencher'!X220</f>
        <v>2593.34</v>
      </c>
      <c r="S211" s="22">
        <v>50131</v>
      </c>
    </row>
    <row r="212" spans="1:19" x14ac:dyDescent="0.2">
      <c r="A212" s="8">
        <f>IFERROR(VLOOKUP(B212,'[1]DADOS (OCULTAR)'!$Q$3:$S$136,3,0),"")</f>
        <v>9767633000609</v>
      </c>
      <c r="B212" s="9" t="str">
        <f>'[1]TCE - ANEXO II - Preencher'!C221</f>
        <v>UPA CAXANGÁ - CG Nº 007/2022</v>
      </c>
      <c r="C212" s="10"/>
      <c r="D212" s="11" t="str">
        <f>'[1]TCE - ANEXO II - Preencher'!E221</f>
        <v>MARCOS VINICIUS DE PAULA SANTOS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4141-05</v>
      </c>
      <c r="G212" s="14" t="str">
        <f>'[1]TCE - ANEXO II - Preencher'!I221</f>
        <v>08/2026</v>
      </c>
      <c r="H212" s="13" t="str">
        <f>'[1]TCE - ANEXO II - Preencher'!J221</f>
        <v>2 - Diarista</v>
      </c>
      <c r="I212" s="13">
        <f>'[1]TCE - ANEXO II - Preencher'!K221</f>
        <v>44</v>
      </c>
      <c r="J212" s="15">
        <f>'[1]TCE - ANEXO II - Preencher'!L221</f>
        <v>1989.27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1989.27</v>
      </c>
      <c r="S212" s="22">
        <v>50161</v>
      </c>
    </row>
    <row r="213" spans="1:19" x14ac:dyDescent="0.2">
      <c r="A213" s="8">
        <f>IFERROR(VLOOKUP(B213,'[1]DADOS (OCULTAR)'!$Q$3:$S$136,3,0),"")</f>
        <v>9767633000609</v>
      </c>
      <c r="B213" s="9" t="str">
        <f>'[1]TCE - ANEXO II - Preencher'!C222</f>
        <v>UPA CAXANGÁ - CG Nº 007/2022</v>
      </c>
      <c r="C213" s="10"/>
      <c r="D213" s="11" t="str">
        <f>'[1]TCE - ANEXO II - Preencher'!E222</f>
        <v xml:space="preserve">MARIA ALICE DE OLIVEIRA BARBOZA LEAL 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1448.67</v>
      </c>
      <c r="S213" s="22">
        <v>50192</v>
      </c>
    </row>
    <row r="214" spans="1:19" x14ac:dyDescent="0.2">
      <c r="A214" s="8">
        <f>IFERROR(VLOOKUP(B214,'[1]DADOS (OCULTAR)'!$Q$3:$S$136,3,0),"")</f>
        <v>9767633000609</v>
      </c>
      <c r="B214" s="9" t="str">
        <f>'[1]TCE - ANEXO II - Preencher'!C223</f>
        <v>UPA CAXANGÁ - CG Nº 007/2022</v>
      </c>
      <c r="C214" s="10"/>
      <c r="D214" s="11" t="str">
        <f>'[1]TCE - ANEXO II - Preencher'!E223</f>
        <v xml:space="preserve">MARIA ANDRIELE DE SOUZA 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392.15</v>
      </c>
      <c r="S214" s="22">
        <v>50222</v>
      </c>
    </row>
    <row r="215" spans="1:19" x14ac:dyDescent="0.2">
      <c r="A215" s="8">
        <f>IFERROR(VLOOKUP(B215,'[1]DADOS (OCULTAR)'!$Q$3:$S$136,3,0),"")</f>
        <v>9767633000609</v>
      </c>
      <c r="B215" s="9" t="str">
        <f>'[1]TCE - ANEXO II - Preencher'!C224</f>
        <v>UPA CAXANGÁ - CG Nº 007/2022</v>
      </c>
      <c r="C215" s="10"/>
      <c r="D215" s="11" t="str">
        <f>'[1]TCE - ANEXO II - Preencher'!E224</f>
        <v>MARIA BEATRIZ PEREIRA SAMPAIO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4221-10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1667.19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583.15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2250.34</v>
      </c>
      <c r="S215" s="22">
        <v>50253</v>
      </c>
    </row>
    <row r="216" spans="1:19" x14ac:dyDescent="0.2">
      <c r="A216" s="8">
        <f>IFERROR(VLOOKUP(B216,'[1]DADOS (OCULTAR)'!$Q$3:$S$136,3,0),"")</f>
        <v>9767633000609</v>
      </c>
      <c r="B216" s="9" t="str">
        <f>'[1]TCE - ANEXO II - Preencher'!C225</f>
        <v>UPA CAXANGÁ - CG Nº 007/2022</v>
      </c>
      <c r="C216" s="10"/>
      <c r="D216" s="11" t="str">
        <f>'[1]TCE - ANEXO II - Preencher'!E225</f>
        <v>MARIA CRISTIANE DIOGO DUARTE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1503.4</v>
      </c>
      <c r="S216" s="22">
        <v>50284</v>
      </c>
    </row>
    <row r="217" spans="1:19" x14ac:dyDescent="0.2">
      <c r="A217" s="8">
        <f>IFERROR(VLOOKUP(B217,'[1]DADOS (OCULTAR)'!$Q$3:$S$136,3,0),"")</f>
        <v>9767633000609</v>
      </c>
      <c r="B217" s="9" t="str">
        <f>'[1]TCE - ANEXO II - Preencher'!C226</f>
        <v>UPA CAXANGÁ - CG Nº 007/2022</v>
      </c>
      <c r="C217" s="10"/>
      <c r="D217" s="11" t="str">
        <f>'[1]TCE - ANEXO II - Preencher'!E226</f>
        <v xml:space="preserve">MARIA DA CONCEICAO NASCIMENTO GOMES 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2235-05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1859.03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9471.33</v>
      </c>
      <c r="N217" s="16">
        <f>'[1]TCE - ANEXO II - Preencher'!S226</f>
        <v>400</v>
      </c>
      <c r="O217" s="17">
        <f>'[1]TCE - ANEXO II - Preencher'!W226</f>
        <v>0</v>
      </c>
      <c r="P217" s="18">
        <f>'[1]TCE - ANEXO II - Preencher'!X226</f>
        <v>11730.36</v>
      </c>
      <c r="S217" s="22">
        <v>50314</v>
      </c>
    </row>
    <row r="218" spans="1:19" x14ac:dyDescent="0.2">
      <c r="A218" s="8">
        <f>IFERROR(VLOOKUP(B218,'[1]DADOS (OCULTAR)'!$Q$3:$S$136,3,0),"")</f>
        <v>9767633000609</v>
      </c>
      <c r="B218" s="9" t="str">
        <f>'[1]TCE - ANEXO II - Preencher'!C227</f>
        <v>UPA CAXANGÁ - CG Nº 007/2022</v>
      </c>
      <c r="C218" s="10"/>
      <c r="D218" s="11" t="str">
        <f>'[1]TCE - ANEXO II - Preencher'!E227</f>
        <v xml:space="preserve">MARIA DAS DORES DOS SANTOS 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5134-30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1047.98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342.13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1390.1100000000001</v>
      </c>
      <c r="S218" s="22">
        <v>50345</v>
      </c>
    </row>
    <row r="219" spans="1:19" x14ac:dyDescent="0.2">
      <c r="A219" s="8">
        <f>IFERROR(VLOOKUP(B219,'[1]DADOS (OCULTAR)'!$Q$3:$S$136,3,0),"")</f>
        <v>9767633000609</v>
      </c>
      <c r="B219" s="9" t="str">
        <f>'[1]TCE - ANEXO II - Preencher'!C228</f>
        <v>UPA CAXANGÁ - CG Nº 007/2022</v>
      </c>
      <c r="C219" s="10"/>
      <c r="D219" s="11" t="str">
        <f>'[1]TCE - ANEXO II - Preencher'!E228</f>
        <v>MARIA EDUARDA ALMEIDA GOES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2236-05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30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2093.5300000000002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2093.5300000000002</v>
      </c>
      <c r="S219" s="22">
        <v>50375</v>
      </c>
    </row>
    <row r="220" spans="1:19" x14ac:dyDescent="0.2">
      <c r="A220" s="8">
        <f>IFERROR(VLOOKUP(B220,'[1]DADOS (OCULTAR)'!$Q$3:$S$136,3,0),"")</f>
        <v>9767633000609</v>
      </c>
      <c r="B220" s="9" t="str">
        <f>'[1]TCE - ANEXO II - Preencher'!C229</f>
        <v>UPA CAXANGÁ - CG Nº 007/2022</v>
      </c>
      <c r="C220" s="10"/>
      <c r="D220" s="11" t="str">
        <f>'[1]TCE - ANEXO II - Preencher'!E229</f>
        <v>MARIA FABIOLA GOMES DA SILVA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5211-30</v>
      </c>
      <c r="G220" s="14" t="str">
        <f>'[1]TCE - ANEXO II - Preencher'!I229</f>
        <v>08/2026</v>
      </c>
      <c r="H220" s="13" t="str">
        <f>'[1]TCE - ANEXO II - Preencher'!J229</f>
        <v>2 - Diarista</v>
      </c>
      <c r="I220" s="13">
        <f>'[1]TCE - ANEXO II - Preencher'!K229</f>
        <v>44</v>
      </c>
      <c r="J220" s="15">
        <f>'[1]TCE - ANEXO II - Preencher'!L229</f>
        <v>1764.54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403.99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2168.5299999999997</v>
      </c>
      <c r="S220" s="22">
        <v>50406</v>
      </c>
    </row>
    <row r="221" spans="1:19" x14ac:dyDescent="0.2">
      <c r="A221" s="8">
        <f>IFERROR(VLOOKUP(B221,'[1]DADOS (OCULTAR)'!$Q$3:$S$136,3,0),"")</f>
        <v>9767633000609</v>
      </c>
      <c r="B221" s="9" t="str">
        <f>'[1]TCE - ANEXO II - Preencher'!C230</f>
        <v>UPA CAXANGÁ - CG Nº 007/2022</v>
      </c>
      <c r="C221" s="10"/>
      <c r="D221" s="11" t="str">
        <f>'[1]TCE - ANEXO II - Preencher'!E230</f>
        <v xml:space="preserve">MARIA GORETE DA SILVA 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4221-10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1055.8900000000001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205.33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1261.22</v>
      </c>
      <c r="S221" s="22">
        <v>50437</v>
      </c>
    </row>
    <row r="222" spans="1:19" x14ac:dyDescent="0.2">
      <c r="A222" s="8">
        <f>IFERROR(VLOOKUP(B222,'[1]DADOS (OCULTAR)'!$Q$3:$S$136,3,0),"")</f>
        <v>9767633000609</v>
      </c>
      <c r="B222" s="9" t="str">
        <f>'[1]TCE - ANEXO II - Preencher'!C231</f>
        <v>UPA CAXANGÁ - CG Nº 007/2022</v>
      </c>
      <c r="C222" s="10"/>
      <c r="D222" s="11" t="str">
        <f>'[1]TCE - ANEXO II - Preencher'!E231</f>
        <v>MARIA JANICE XAVIER DE CARVALHO BARBOZA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5134-30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36</v>
      </c>
      <c r="J222" s="15">
        <f>'[1]TCE - ANEXO II - Preencher'!L231</f>
        <v>1654.71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910.54</v>
      </c>
      <c r="N222" s="16">
        <f>'[1]TCE - ANEXO II - Preencher'!S231</f>
        <v>51.38</v>
      </c>
      <c r="O222" s="17">
        <f>'[1]TCE - ANEXO II - Preencher'!W231</f>
        <v>0</v>
      </c>
      <c r="P222" s="18">
        <f>'[1]TCE - ANEXO II - Preencher'!X231</f>
        <v>2616.63</v>
      </c>
      <c r="S222" s="22">
        <v>50465</v>
      </c>
    </row>
    <row r="223" spans="1:19" x14ac:dyDescent="0.2">
      <c r="A223" s="8">
        <f>IFERROR(VLOOKUP(B223,'[1]DADOS (OCULTAR)'!$Q$3:$S$136,3,0),"")</f>
        <v>9767633000609</v>
      </c>
      <c r="B223" s="9" t="str">
        <f>'[1]TCE - ANEXO II - Preencher'!C232</f>
        <v>UPA CAXANGÁ - CG Nº 007/2022</v>
      </c>
      <c r="C223" s="10"/>
      <c r="D223" s="11" t="str">
        <f>'[1]TCE - ANEXO II - Preencher'!E232</f>
        <v xml:space="preserve">MARIA LUANA DE LIMA GUEDES 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1621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2785.25</v>
      </c>
      <c r="N223" s="16">
        <f>'[1]TCE - ANEXO II - Preencher'!S232</f>
        <v>100</v>
      </c>
      <c r="O223" s="17">
        <f>'[1]TCE - ANEXO II - Preencher'!W232</f>
        <v>0</v>
      </c>
      <c r="P223" s="18">
        <f>'[1]TCE - ANEXO II - Preencher'!X232</f>
        <v>4506.25</v>
      </c>
      <c r="S223" s="22">
        <v>50496</v>
      </c>
    </row>
    <row r="224" spans="1:19" x14ac:dyDescent="0.2">
      <c r="A224" s="8">
        <f>IFERROR(VLOOKUP(B224,'[1]DADOS (OCULTAR)'!$Q$3:$S$136,3,0),"")</f>
        <v>9767633000609</v>
      </c>
      <c r="B224" s="9" t="str">
        <f>'[1]TCE - ANEXO II - Preencher'!C233</f>
        <v>UPA CAXANGÁ - CG Nº 007/2022</v>
      </c>
      <c r="C224" s="10"/>
      <c r="D224" s="11" t="str">
        <f>'[1]TCE - ANEXO II - Preencher'!E233</f>
        <v>MARIA LUCI QUIRINO DE MELO TRINDADE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2236-05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30</v>
      </c>
      <c r="J224" s="15">
        <f>'[1]TCE - ANEXO II - Preencher'!L233</f>
        <v>1963.85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552.69000000000005</v>
      </c>
      <c r="N224" s="16">
        <f>'[1]TCE - ANEXO II - Preencher'!S233</f>
        <v>108.01</v>
      </c>
      <c r="O224" s="17">
        <f>'[1]TCE - ANEXO II - Preencher'!W233</f>
        <v>0</v>
      </c>
      <c r="P224" s="18">
        <f>'[1]TCE - ANEXO II - Preencher'!X233</f>
        <v>2624.55</v>
      </c>
      <c r="S224" s="22">
        <v>50526</v>
      </c>
    </row>
    <row r="225" spans="1:19" x14ac:dyDescent="0.2">
      <c r="A225" s="8">
        <f>IFERROR(VLOOKUP(B225,'[1]DADOS (OCULTAR)'!$Q$3:$S$136,3,0),"")</f>
        <v>9767633000609</v>
      </c>
      <c r="B225" s="9" t="str">
        <f>'[1]TCE - ANEXO II - Preencher'!C234</f>
        <v>UPA CAXANGÁ - CG Nº 007/2022</v>
      </c>
      <c r="C225" s="10"/>
      <c r="D225" s="11" t="str">
        <f>'[1]TCE - ANEXO II - Preencher'!E234</f>
        <v>MARIA LUISA RAITER COSTA DE CARVALHO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2236-05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30</v>
      </c>
      <c r="J225" s="15">
        <f>'[1]TCE - ANEXO II - Preencher'!L234</f>
        <v>1963.85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1027.8699999999999</v>
      </c>
      <c r="N225" s="16">
        <f>'[1]TCE - ANEXO II - Preencher'!S234</f>
        <v>78.55</v>
      </c>
      <c r="O225" s="17">
        <f>'[1]TCE - ANEXO II - Preencher'!W234</f>
        <v>0</v>
      </c>
      <c r="P225" s="18">
        <f>'[1]TCE - ANEXO II - Preencher'!X234</f>
        <v>3070.27</v>
      </c>
      <c r="S225" s="22">
        <v>50557</v>
      </c>
    </row>
    <row r="226" spans="1:19" x14ac:dyDescent="0.2">
      <c r="A226" s="8">
        <f>IFERROR(VLOOKUP(B226,'[1]DADOS (OCULTAR)'!$Q$3:$S$136,3,0),"")</f>
        <v>9767633000609</v>
      </c>
      <c r="B226" s="9" t="str">
        <f>'[1]TCE - ANEXO II - Preencher'!C235</f>
        <v>UPA CAXANGÁ - CG Nº 007/2022</v>
      </c>
      <c r="C226" s="10"/>
      <c r="D226" s="11" t="str">
        <f>'[1]TCE - ANEXO II - Preencher'!E235</f>
        <v>MARINA MARIA GUEDES DO NASCIMENTO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3030</v>
      </c>
      <c r="N226" s="16">
        <f>'[1]TCE - ANEXO II - Preencher'!S235</f>
        <v>101.8</v>
      </c>
      <c r="O226" s="17">
        <f>'[1]TCE - ANEXO II - Preencher'!W235</f>
        <v>0</v>
      </c>
      <c r="P226" s="18">
        <f>'[1]TCE - ANEXO II - Preencher'!X235</f>
        <v>4752.8</v>
      </c>
      <c r="S226" s="22">
        <v>50587</v>
      </c>
    </row>
    <row r="227" spans="1:19" x14ac:dyDescent="0.2">
      <c r="A227" s="8">
        <f>IFERROR(VLOOKUP(B227,'[1]DADOS (OCULTAR)'!$Q$3:$S$136,3,0),"")</f>
        <v>9767633000609</v>
      </c>
      <c r="B227" s="9" t="str">
        <f>'[1]TCE - ANEXO II - Preencher'!C236</f>
        <v>UPA CAXANGÁ - CG Nº 007/2022</v>
      </c>
      <c r="C227" s="10"/>
      <c r="D227" s="11" t="str">
        <f>'[1]TCE - ANEXO II - Preencher'!E236</f>
        <v>MARISE MAYARA DUARTE DE BARROS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749.14</v>
      </c>
      <c r="S227" s="22">
        <v>50618</v>
      </c>
    </row>
    <row r="228" spans="1:19" x14ac:dyDescent="0.2">
      <c r="A228" s="8">
        <f>IFERROR(VLOOKUP(B228,'[1]DADOS (OCULTAR)'!$Q$3:$S$136,3,0),"")</f>
        <v>9767633000609</v>
      </c>
      <c r="B228" s="9" t="str">
        <f>'[1]TCE - ANEXO II - Preencher'!C237</f>
        <v>UPA CAXANGÁ - CG Nº 007/2022</v>
      </c>
      <c r="C228" s="10"/>
      <c r="D228" s="11" t="str">
        <f>'[1]TCE - ANEXO II - Preencher'!E237</f>
        <v>MARTA EUNICE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500.47</v>
      </c>
      <c r="S228" s="22">
        <v>50649</v>
      </c>
    </row>
    <row r="229" spans="1:19" x14ac:dyDescent="0.2">
      <c r="A229" s="8">
        <f>IFERROR(VLOOKUP(B229,'[1]DADOS (OCULTAR)'!$Q$3:$S$136,3,0),"")</f>
        <v>9767633000609</v>
      </c>
      <c r="B229" s="9" t="str">
        <f>'[1]TCE - ANEXO II - Preencher'!C238</f>
        <v>UPA CAXANGÁ - CG Nº 007/2022</v>
      </c>
      <c r="C229" s="10"/>
      <c r="D229" s="11" t="str">
        <f>'[1]TCE - ANEXO II - Preencher'!E238</f>
        <v>MATHEWS HENRIQUE SANTIAGO DA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30</v>
      </c>
      <c r="J229" s="15">
        <f>'[1]TCE - ANEXO II - Preencher'!L238</f>
        <v>1963.85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1498.22</v>
      </c>
      <c r="N229" s="16">
        <f>'[1]TCE - ANEXO II - Preencher'!S238</f>
        <v>78.55</v>
      </c>
      <c r="O229" s="17">
        <f>'[1]TCE - ANEXO II - Preencher'!W238</f>
        <v>0</v>
      </c>
      <c r="P229" s="18">
        <f>'[1]TCE - ANEXO II - Preencher'!X238</f>
        <v>3540.62</v>
      </c>
      <c r="S229" s="22">
        <v>50679</v>
      </c>
    </row>
    <row r="230" spans="1:19" x14ac:dyDescent="0.2">
      <c r="A230" s="8">
        <f>IFERROR(VLOOKUP(B230,'[1]DADOS (OCULTAR)'!$Q$3:$S$136,3,0),"")</f>
        <v>9767633000609</v>
      </c>
      <c r="B230" s="9" t="str">
        <f>'[1]TCE - ANEXO II - Preencher'!C239</f>
        <v>UPA CAXANGÁ - CG Nº 007/2022</v>
      </c>
      <c r="C230" s="10"/>
      <c r="D230" s="11" t="str">
        <f>'[1]TCE - ANEXO II - Preencher'!E239</f>
        <v>MAYARA CRISTINA BEZERRA GALINDO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2234-05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24</v>
      </c>
      <c r="J230" s="15">
        <f>'[1]TCE - ANEXO II - Preencher'!L239</f>
        <v>4224.6899999999996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307.39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4532.08</v>
      </c>
      <c r="S230" s="22">
        <v>50710</v>
      </c>
    </row>
    <row r="231" spans="1:19" x14ac:dyDescent="0.2">
      <c r="A231" s="8">
        <f>IFERROR(VLOOKUP(B231,'[1]DADOS (OCULTAR)'!$Q$3:$S$136,3,0),"")</f>
        <v>9767633000609</v>
      </c>
      <c r="B231" s="9" t="str">
        <f>'[1]TCE - ANEXO II - Preencher'!C240</f>
        <v>UPA CAXANGÁ - CG Nº 007/2022</v>
      </c>
      <c r="C231" s="10"/>
      <c r="D231" s="11" t="str">
        <f>'[1]TCE - ANEXO II - Preencher'!E240</f>
        <v xml:space="preserve">MAYARA EVELLY DE OLIVEIRA LEITE 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40</v>
      </c>
      <c r="J231" s="15">
        <f>'[1]TCE - ANEXO II - Preencher'!L240</f>
        <v>2035.36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12008.18</v>
      </c>
      <c r="N231" s="16">
        <f>'[1]TCE - ANEXO II - Preencher'!S240</f>
        <v>511.94</v>
      </c>
      <c r="O231" s="17">
        <f>'[1]TCE - ANEXO II - Preencher'!W240</f>
        <v>0</v>
      </c>
      <c r="P231" s="18">
        <f>'[1]TCE - ANEXO II - Preencher'!X240</f>
        <v>14555.480000000001</v>
      </c>
      <c r="S231" s="22">
        <v>50740</v>
      </c>
    </row>
    <row r="232" spans="1:19" x14ac:dyDescent="0.2">
      <c r="A232" s="8">
        <f>IFERROR(VLOOKUP(B232,'[1]DADOS (OCULTAR)'!$Q$3:$S$136,3,0),"")</f>
        <v>9767633000609</v>
      </c>
      <c r="B232" s="9" t="str">
        <f>'[1]TCE - ANEXO II - Preencher'!C241</f>
        <v>UPA CAXANGÁ - CG Nº 007/2022</v>
      </c>
      <c r="C232" s="10"/>
      <c r="D232" s="11" t="str">
        <f>'[1]TCE - ANEXO II - Preencher'!E241</f>
        <v xml:space="preserve">MAYARA FRANCIELY ANDRADE DA SILVA 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2235-05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40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838.2</v>
      </c>
      <c r="S232" s="22">
        <v>50771</v>
      </c>
    </row>
    <row r="233" spans="1:19" x14ac:dyDescent="0.2">
      <c r="A233" s="8">
        <f>IFERROR(VLOOKUP(B233,'[1]DADOS (OCULTAR)'!$Q$3:$S$136,3,0),"")</f>
        <v>9767633000609</v>
      </c>
      <c r="B233" s="9" t="str">
        <f>'[1]TCE - ANEXO II - Preencher'!C242</f>
        <v>UPA CAXANGÁ - CG Nº 007/2022</v>
      </c>
      <c r="C233" s="10"/>
      <c r="D233" s="11" t="str">
        <f>'[1]TCE - ANEXO II - Preencher'!E242</f>
        <v>MAYCON MEDEIROS DA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54.03</v>
      </c>
      <c r="K233" s="15">
        <f>'[1]TCE - ANEXO II - Preencher'!P242</f>
        <v>2797.66</v>
      </c>
      <c r="L233" s="15">
        <f>'[1]TCE - ANEXO II - Preencher'!Q242</f>
        <v>0</v>
      </c>
      <c r="M233" s="15">
        <f>'[1]TCE - ANEXO II - Preencher'!R242</f>
        <v>3404.04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6255.73</v>
      </c>
      <c r="S233" s="22">
        <v>50802</v>
      </c>
    </row>
    <row r="234" spans="1:19" x14ac:dyDescent="0.2">
      <c r="A234" s="8">
        <f>IFERROR(VLOOKUP(B234,'[1]DADOS (OCULTAR)'!$Q$3:$S$136,3,0),"")</f>
        <v>9767633000609</v>
      </c>
      <c r="B234" s="9" t="str">
        <f>'[1]TCE - ANEXO II - Preencher'!C243</f>
        <v>UPA CAXANGÁ - CG Nº 007/2022</v>
      </c>
      <c r="C234" s="10"/>
      <c r="D234" s="11" t="str">
        <f>'[1]TCE - ANEXO II - Preencher'!E243</f>
        <v>MEIDIANE CRISTINA MOURA DE SOUZA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08/2026</v>
      </c>
      <c r="H234" s="13" t="str">
        <f>'[1]TCE - ANEXO II - Preencher'!J243</f>
        <v>2 - Diarista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3762.89</v>
      </c>
      <c r="N234" s="16">
        <f>'[1]TCE - ANEXO II - Preencher'!S243</f>
        <v>100</v>
      </c>
      <c r="O234" s="17">
        <f>'[1]TCE - ANEXO II - Preencher'!W243</f>
        <v>0</v>
      </c>
      <c r="P234" s="18">
        <f>'[1]TCE - ANEXO II - Preencher'!X243</f>
        <v>5483.8899999999994</v>
      </c>
      <c r="S234" s="22">
        <v>50830</v>
      </c>
    </row>
    <row r="235" spans="1:19" x14ac:dyDescent="0.2">
      <c r="A235" s="8">
        <f>IFERROR(VLOOKUP(B235,'[1]DADOS (OCULTAR)'!$Q$3:$S$136,3,0),"")</f>
        <v>9767633000609</v>
      </c>
      <c r="B235" s="9" t="str">
        <f>'[1]TCE - ANEXO II - Preencher'!C244</f>
        <v>UPA CAXANGÁ - CG Nº 007/2022</v>
      </c>
      <c r="C235" s="10"/>
      <c r="D235" s="11" t="str">
        <f>'[1]TCE - ANEXO II - Preencher'!E244</f>
        <v>MERCIA GALDINO DA SILVA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2234-05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24</v>
      </c>
      <c r="J235" s="15">
        <f>'[1]TCE - ANEXO II - Preencher'!L244</f>
        <v>140.82</v>
      </c>
      <c r="K235" s="15">
        <f>'[1]TCE - ANEXO II - Preencher'!P244</f>
        <v>5720.72</v>
      </c>
      <c r="L235" s="15">
        <f>'[1]TCE - ANEXO II - Preencher'!Q244</f>
        <v>0</v>
      </c>
      <c r="M235" s="15">
        <f>'[1]TCE - ANEXO II - Preencher'!R244</f>
        <v>184.07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6045.61</v>
      </c>
      <c r="S235" s="22">
        <v>50861</v>
      </c>
    </row>
    <row r="236" spans="1:19" x14ac:dyDescent="0.2">
      <c r="A236" s="8">
        <f>IFERROR(VLOOKUP(B236,'[1]DADOS (OCULTAR)'!$Q$3:$S$136,3,0),"")</f>
        <v>9767633000609</v>
      </c>
      <c r="B236" s="9" t="str">
        <f>'[1]TCE - ANEXO II - Preencher'!C245</f>
        <v>UPA CAXANGÁ - CG Nº 007/2022</v>
      </c>
      <c r="C236" s="10"/>
      <c r="D236" s="11" t="str">
        <f>'[1]TCE - ANEXO II - Preencher'!E245</f>
        <v>MICAELLA GONCALO DA SILVA ALEXANDRE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 t="str">
        <f>'[1]TCE - ANEXO II - Preencher'!I245</f>
        <v>08/2026</v>
      </c>
      <c r="H236" s="13" t="str">
        <f>'[1]TCE - ANEXO II - Preencher'!J245</f>
        <v>2 - Diarista</v>
      </c>
      <c r="I236" s="13">
        <f>'[1]TCE - ANEXO II - Preencher'!K245</f>
        <v>40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1147.5999999999999</v>
      </c>
      <c r="S236" s="22">
        <v>50891</v>
      </c>
    </row>
    <row r="237" spans="1:19" x14ac:dyDescent="0.2">
      <c r="A237" s="8">
        <f>IFERROR(VLOOKUP(B237,'[1]DADOS (OCULTAR)'!$Q$3:$S$136,3,0),"")</f>
        <v>9767633000609</v>
      </c>
      <c r="B237" s="9" t="str">
        <f>'[1]TCE - ANEXO II - Preencher'!C246</f>
        <v>UPA CAXANGÁ - CG Nº 007/2022</v>
      </c>
      <c r="C237" s="10"/>
      <c r="D237" s="11" t="str">
        <f>'[1]TCE - ANEXO II - Preencher'!E246</f>
        <v>MICHELE PATRICIA SILVA BRANDAO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3652.25</v>
      </c>
      <c r="N237" s="16">
        <f>'[1]TCE - ANEXO II - Preencher'!S246</f>
        <v>100</v>
      </c>
      <c r="O237" s="17">
        <f>'[1]TCE - ANEXO II - Preencher'!W246</f>
        <v>0</v>
      </c>
      <c r="P237" s="18">
        <f>'[1]TCE - ANEXO II - Preencher'!X246</f>
        <v>5373.25</v>
      </c>
      <c r="S237" s="22">
        <v>50922</v>
      </c>
    </row>
    <row r="238" spans="1:19" x14ac:dyDescent="0.2">
      <c r="A238" s="8">
        <f>IFERROR(VLOOKUP(B238,'[1]DADOS (OCULTAR)'!$Q$3:$S$136,3,0),"")</f>
        <v>9767633000609</v>
      </c>
      <c r="B238" s="9" t="str">
        <f>'[1]TCE - ANEXO II - Preencher'!C247</f>
        <v>UPA CAXANGÁ - CG Nº 007/2022</v>
      </c>
      <c r="C238" s="10"/>
      <c r="D238" s="11" t="str">
        <f>'[1]TCE - ANEXO II - Preencher'!E247</f>
        <v>MICHELLE SILVA VIANA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1621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2582.48</v>
      </c>
      <c r="N238" s="16">
        <f>'[1]TCE - ANEXO II - Preencher'!S247</f>
        <v>101.8</v>
      </c>
      <c r="O238" s="17">
        <f>'[1]TCE - ANEXO II - Preencher'!W247</f>
        <v>0</v>
      </c>
      <c r="P238" s="18">
        <f>'[1]TCE - ANEXO II - Preencher'!X247</f>
        <v>4305.28</v>
      </c>
      <c r="S238" s="22">
        <v>50952</v>
      </c>
    </row>
    <row r="239" spans="1:19" x14ac:dyDescent="0.2">
      <c r="A239" s="8">
        <f>IFERROR(VLOOKUP(B239,'[1]DADOS (OCULTAR)'!$Q$3:$S$136,3,0),"")</f>
        <v>9767633000609</v>
      </c>
      <c r="B239" s="9" t="str">
        <f>'[1]TCE - ANEXO II - Preencher'!C248</f>
        <v>UPA CAXANGÁ - CG Nº 007/2022</v>
      </c>
      <c r="C239" s="10"/>
      <c r="D239" s="11" t="str">
        <f>'[1]TCE - ANEXO II - Preencher'!E248</f>
        <v>MIFARES HERNANDES CUNHA CAVALCANTI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3132-20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2519.7399999999998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327.64999999999998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2847.39</v>
      </c>
      <c r="S239" s="22">
        <v>50983</v>
      </c>
    </row>
    <row r="240" spans="1:19" x14ac:dyDescent="0.2">
      <c r="A240" s="8">
        <f>IFERROR(VLOOKUP(B240,'[1]DADOS (OCULTAR)'!$Q$3:$S$136,3,0),"")</f>
        <v>9767633000609</v>
      </c>
      <c r="B240" s="9" t="str">
        <f>'[1]TCE - ANEXO II - Preencher'!C249</f>
        <v>UPA CAXANGÁ - CG Nº 007/2022</v>
      </c>
      <c r="C240" s="10"/>
      <c r="D240" s="11" t="str">
        <f>'[1]TCE - ANEXO II - Preencher'!E249</f>
        <v xml:space="preserve">MILENA BARBOSA DA SILVA 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3516-05</v>
      </c>
      <c r="G240" s="14" t="str">
        <f>'[1]TCE - ANEXO II - Preencher'!I249</f>
        <v>08/2026</v>
      </c>
      <c r="H240" s="13" t="str">
        <f>'[1]TCE - ANEXO II - Preencher'!J249</f>
        <v>2 - Diarista</v>
      </c>
      <c r="I240" s="13">
        <f>'[1]TCE - ANEXO II - Preencher'!K249</f>
        <v>44</v>
      </c>
      <c r="J240" s="15">
        <f>'[1]TCE - ANEXO II - Preencher'!L249</f>
        <v>2098.02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300</v>
      </c>
      <c r="O240" s="17">
        <f>'[1]TCE - ANEXO II - Preencher'!W249</f>
        <v>0</v>
      </c>
      <c r="P240" s="18">
        <f>'[1]TCE - ANEXO II - Preencher'!X249</f>
        <v>2398.02</v>
      </c>
      <c r="S240" s="22">
        <v>51014</v>
      </c>
    </row>
    <row r="241" spans="1:19" x14ac:dyDescent="0.2">
      <c r="A241" s="8">
        <f>IFERROR(VLOOKUP(B241,'[1]DADOS (OCULTAR)'!$Q$3:$S$136,3,0),"")</f>
        <v>9767633000609</v>
      </c>
      <c r="B241" s="9" t="str">
        <f>'[1]TCE - ANEXO II - Preencher'!C250</f>
        <v>UPA CAXANGÁ - CG Nº 007/2022</v>
      </c>
      <c r="C241" s="10"/>
      <c r="D241" s="11" t="str">
        <f>'[1]TCE - ANEXO II - Preencher'!E250</f>
        <v xml:space="preserve">MILTON PEREIRA DA SILVA NETO 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2258.84</v>
      </c>
      <c r="N241" s="16">
        <f>'[1]TCE - ANEXO II - Preencher'!S250</f>
        <v>100</v>
      </c>
      <c r="O241" s="17">
        <f>'[1]TCE - ANEXO II - Preencher'!W250</f>
        <v>0</v>
      </c>
      <c r="P241" s="18">
        <f>'[1]TCE - ANEXO II - Preencher'!X250</f>
        <v>3979.84</v>
      </c>
      <c r="S241" s="22">
        <v>51044</v>
      </c>
    </row>
    <row r="242" spans="1:19" x14ac:dyDescent="0.2">
      <c r="A242" s="8">
        <f>IFERROR(VLOOKUP(B242,'[1]DADOS (OCULTAR)'!$Q$3:$S$136,3,0),"")</f>
        <v>9767633000609</v>
      </c>
      <c r="B242" s="9" t="str">
        <f>'[1]TCE - ANEXO II - Preencher'!C251</f>
        <v>UPA CAXANGÁ - CG Nº 007/2022</v>
      </c>
      <c r="C242" s="10"/>
      <c r="D242" s="11" t="str">
        <f>'[1]TCE - ANEXO II - Preencher'!E251</f>
        <v>MINELLI DARC DE ALMEIDA ESPINDOLA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2234-05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24</v>
      </c>
      <c r="J242" s="15">
        <f>'[1]TCE - ANEXO II - Preencher'!L251</f>
        <v>4224.6899999999996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1199.8599999999999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5424.5499999999993</v>
      </c>
      <c r="S242" s="22">
        <v>51075</v>
      </c>
    </row>
    <row r="243" spans="1:19" x14ac:dyDescent="0.2">
      <c r="A243" s="8">
        <f>IFERROR(VLOOKUP(B243,'[1]DADOS (OCULTAR)'!$Q$3:$S$136,3,0),"")</f>
        <v>9767633000609</v>
      </c>
      <c r="B243" s="9" t="str">
        <f>'[1]TCE - ANEXO II - Preencher'!C252</f>
        <v>UPA CAXANGÁ - CG Nº 007/2022</v>
      </c>
      <c r="C243" s="10"/>
      <c r="D243" s="11" t="str">
        <f>'[1]TCE - ANEXO II - Preencher'!E252</f>
        <v>MONALISA GRAZIELE DA SILVA LIMA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 t="str">
        <f>'[1]TCE - ANEXO II - Preencher'!I252</f>
        <v>08/2026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1621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2202.65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3823.65</v>
      </c>
      <c r="S243" s="22">
        <v>51105</v>
      </c>
    </row>
    <row r="244" spans="1:19" x14ac:dyDescent="0.2">
      <c r="A244" s="8">
        <f>IFERROR(VLOOKUP(B244,'[1]DADOS (OCULTAR)'!$Q$3:$S$136,3,0),"")</f>
        <v>9767633000609</v>
      </c>
      <c r="B244" s="9" t="str">
        <f>'[1]TCE - ANEXO II - Preencher'!C253</f>
        <v>UPA CAXANGÁ - CG Nº 007/2022</v>
      </c>
      <c r="C244" s="10"/>
      <c r="D244" s="11" t="str">
        <f>'[1]TCE - ANEXO II - Preencher'!E253</f>
        <v xml:space="preserve">MONIQUE CARLA DA SILVA SOUZA 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5211-30</v>
      </c>
      <c r="G244" s="14" t="str">
        <f>'[1]TCE - ANEXO II - Preencher'!I253</f>
        <v>08/2026</v>
      </c>
      <c r="H244" s="13" t="str">
        <f>'[1]TCE - ANEXO II - Preencher'!J253</f>
        <v>2 - Diarista</v>
      </c>
      <c r="I244" s="13">
        <f>'[1]TCE - ANEXO II - Preencher'!K253</f>
        <v>44</v>
      </c>
      <c r="J244" s="15">
        <f>'[1]TCE - ANEXO II - Preencher'!L253</f>
        <v>1764.54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227.54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1992.08</v>
      </c>
      <c r="S244" s="22">
        <v>51136</v>
      </c>
    </row>
    <row r="245" spans="1:19" x14ac:dyDescent="0.2">
      <c r="A245" s="8">
        <f>IFERROR(VLOOKUP(B245,'[1]DADOS (OCULTAR)'!$Q$3:$S$136,3,0),"")</f>
        <v>9767633000609</v>
      </c>
      <c r="B245" s="9" t="str">
        <f>'[1]TCE - ANEXO II - Preencher'!C254</f>
        <v>UPA CAXANGÁ - CG Nº 007/2022</v>
      </c>
      <c r="C245" s="10"/>
      <c r="D245" s="11" t="str">
        <f>'[1]TCE - ANEXO II - Preencher'!E254</f>
        <v xml:space="preserve">MYLLENA PEREIRA DA SILVA 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2237-10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36</v>
      </c>
      <c r="J245" s="15">
        <f>'[1]TCE - ANEXO II - Preencher'!L254</f>
        <v>3561.72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364.14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3925.8599999999997</v>
      </c>
      <c r="S245" s="22">
        <v>51167</v>
      </c>
    </row>
    <row r="246" spans="1:19" x14ac:dyDescent="0.2">
      <c r="A246" s="8">
        <f>IFERROR(VLOOKUP(B246,'[1]DADOS (OCULTAR)'!$Q$3:$S$136,3,0),"")</f>
        <v>9767633000609</v>
      </c>
      <c r="B246" s="9" t="str">
        <f>'[1]TCE - ANEXO II - Preencher'!C255</f>
        <v>UPA CAXANGÁ - CG Nº 007/2022</v>
      </c>
      <c r="C246" s="10"/>
      <c r="D246" s="11" t="str">
        <f>'[1]TCE - ANEXO II - Preencher'!E255</f>
        <v xml:space="preserve">NATALIA JAMILY DE ANDRADE GOMES 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2235-05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40</v>
      </c>
      <c r="J246" s="15">
        <f>'[1]TCE - ANEXO II - Preencher'!L255</f>
        <v>1859.03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2931.13</v>
      </c>
      <c r="N246" s="16">
        <f>'[1]TCE - ANEXO II - Preencher'!S255</f>
        <v>800</v>
      </c>
      <c r="O246" s="17">
        <f>'[1]TCE - ANEXO II - Preencher'!W255</f>
        <v>0</v>
      </c>
      <c r="P246" s="18">
        <f>'[1]TCE - ANEXO II - Preencher'!X255</f>
        <v>5590.16</v>
      </c>
      <c r="S246" s="22">
        <v>51196</v>
      </c>
    </row>
    <row r="247" spans="1:19" x14ac:dyDescent="0.2">
      <c r="A247" s="8">
        <f>IFERROR(VLOOKUP(B247,'[1]DADOS (OCULTAR)'!$Q$3:$S$136,3,0),"")</f>
        <v>9767633000609</v>
      </c>
      <c r="B247" s="9" t="str">
        <f>'[1]TCE - ANEXO II - Preencher'!C256</f>
        <v>UPA CAXANGÁ - CG Nº 007/2022</v>
      </c>
      <c r="C247" s="10"/>
      <c r="D247" s="11" t="str">
        <f>'[1]TCE - ANEXO II - Preencher'!E256</f>
        <v>NATALIA ROBERTA SANTOS FERREIRA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08/2026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2028.2</v>
      </c>
      <c r="N247" s="16">
        <f>'[1]TCE - ANEXO II - Preencher'!S256</f>
        <v>100</v>
      </c>
      <c r="O247" s="17">
        <f>'[1]TCE - ANEXO II - Preencher'!W256</f>
        <v>0</v>
      </c>
      <c r="P247" s="18">
        <f>'[1]TCE - ANEXO II - Preencher'!X256</f>
        <v>3749.2</v>
      </c>
      <c r="S247" s="22">
        <v>51227</v>
      </c>
    </row>
    <row r="248" spans="1:19" x14ac:dyDescent="0.2">
      <c r="A248" s="8">
        <f>IFERROR(VLOOKUP(B248,'[1]DADOS (OCULTAR)'!$Q$3:$S$136,3,0),"")</f>
        <v>9767633000609</v>
      </c>
      <c r="B248" s="9" t="str">
        <f>'[1]TCE - ANEXO II - Preencher'!C257</f>
        <v>UPA CAXANGÁ - CG Nº 007/2022</v>
      </c>
      <c r="C248" s="10"/>
      <c r="D248" s="11" t="str">
        <f>'[1]TCE - ANEXO II - Preencher'!E257</f>
        <v>NATHALIA BARBOSA TORRES DA SILVA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 t="str">
        <f>'[1]TCE - ANEXO II - Preencher'!I257</f>
        <v>08/2026</v>
      </c>
      <c r="H248" s="13" t="str">
        <f>'[1]TCE - ANEXO II - Preencher'!J257</f>
        <v>1 - Plantonista</v>
      </c>
      <c r="I248" s="13">
        <f>'[1]TCE - ANEXO II - Preencher'!K257</f>
        <v>40</v>
      </c>
      <c r="J248" s="15">
        <f>'[1]TCE - ANEXO II - Preencher'!L257</f>
        <v>2394.11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9941.2800000000007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12335.390000000001</v>
      </c>
      <c r="S248" s="22">
        <v>51257</v>
      </c>
    </row>
    <row r="249" spans="1:19" x14ac:dyDescent="0.2">
      <c r="A249" s="8">
        <f>IFERROR(VLOOKUP(B249,'[1]DADOS (OCULTAR)'!$Q$3:$S$136,3,0),"")</f>
        <v>9767633000609</v>
      </c>
      <c r="B249" s="9" t="str">
        <f>'[1]TCE - ANEXO II - Preencher'!C258</f>
        <v>UPA CAXANGÁ - CG Nº 007/2022</v>
      </c>
      <c r="C249" s="10"/>
      <c r="D249" s="11" t="str">
        <f>'[1]TCE - ANEXO II - Preencher'!E258</f>
        <v>NATHALIA DA SILVA FIDELES DE MOURA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08/2026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1621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2103.23</v>
      </c>
      <c r="N249" s="16">
        <f>'[1]TCE - ANEXO II - Preencher'!S258</f>
        <v>101.8</v>
      </c>
      <c r="O249" s="17">
        <f>'[1]TCE - ANEXO II - Preencher'!W258</f>
        <v>0</v>
      </c>
      <c r="P249" s="18">
        <f>'[1]TCE - ANEXO II - Preencher'!X258</f>
        <v>3826.03</v>
      </c>
      <c r="S249" s="22">
        <v>51288</v>
      </c>
    </row>
    <row r="250" spans="1:19" x14ac:dyDescent="0.2">
      <c r="A250" s="8">
        <f>IFERROR(VLOOKUP(B250,'[1]DADOS (OCULTAR)'!$Q$3:$S$136,3,0),"")</f>
        <v>9767633000609</v>
      </c>
      <c r="B250" s="9" t="str">
        <f>'[1]TCE - ANEXO II - Preencher'!C259</f>
        <v>UPA CAXANGÁ - CG Nº 007/2022</v>
      </c>
      <c r="C250" s="10"/>
      <c r="D250" s="11" t="str">
        <f>'[1]TCE - ANEXO II - Preencher'!E259</f>
        <v xml:space="preserve">NATHALIA MARIA DE SANTANA MELO 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2235-05</v>
      </c>
      <c r="G250" s="14" t="str">
        <f>'[1]TCE - ANEXO II - Preencher'!I259</f>
        <v>08/2026</v>
      </c>
      <c r="H250" s="13" t="str">
        <f>'[1]TCE - ANEXO II - Preencher'!J259</f>
        <v>2 - Diarista</v>
      </c>
      <c r="I250" s="13">
        <f>'[1]TCE - ANEXO II - Preencher'!K259</f>
        <v>40</v>
      </c>
      <c r="J250" s="15">
        <f>'[1]TCE - ANEXO II - Preencher'!L259</f>
        <v>1197.06</v>
      </c>
      <c r="K250" s="15">
        <f>'[1]TCE - ANEXO II - Preencher'!P259</f>
        <v>2135.87</v>
      </c>
      <c r="L250" s="15">
        <f>'[1]TCE - ANEXO II - Preencher'!Q259</f>
        <v>0</v>
      </c>
      <c r="M250" s="15">
        <f>'[1]TCE - ANEXO II - Preencher'!R259</f>
        <v>18434.669999999998</v>
      </c>
      <c r="N250" s="16">
        <f>'[1]TCE - ANEXO II - Preencher'!S259</f>
        <v>258.07</v>
      </c>
      <c r="O250" s="17">
        <f>'[1]TCE - ANEXO II - Preencher'!W259</f>
        <v>0</v>
      </c>
      <c r="P250" s="18">
        <f>'[1]TCE - ANEXO II - Preencher'!X259</f>
        <v>22025.67</v>
      </c>
      <c r="S250" s="22">
        <v>51318</v>
      </c>
    </row>
    <row r="251" spans="1:19" x14ac:dyDescent="0.2">
      <c r="A251" s="8">
        <f>IFERROR(VLOOKUP(B251,'[1]DADOS (OCULTAR)'!$Q$3:$S$136,3,0),"")</f>
        <v>9767633000609</v>
      </c>
      <c r="B251" s="9" t="str">
        <f>'[1]TCE - ANEXO II - Preencher'!C260</f>
        <v>UPA CAXANGÁ - CG Nº 007/2022</v>
      </c>
      <c r="C251" s="10"/>
      <c r="D251" s="11" t="str">
        <f>'[1]TCE - ANEXO II - Preencher'!E260</f>
        <v>NAYARA RODRIGUES DE ALCANTARA FEITOSA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 t="str">
        <f>'[1]TCE - ANEXO II - Preencher'!I260</f>
        <v>08/2026</v>
      </c>
      <c r="H251" s="13" t="str">
        <f>'[1]TCE - ANEXO II - Preencher'!J260</f>
        <v>1 - Plantonista</v>
      </c>
      <c r="I251" s="13">
        <f>'[1]TCE - ANEXO II - Preencher'!K260</f>
        <v>40</v>
      </c>
      <c r="J251" s="15">
        <f>'[1]TCE - ANEXO II - Preencher'!L260</f>
        <v>1859.03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5618.84</v>
      </c>
      <c r="N251" s="16">
        <f>'[1]TCE - ANEXO II - Preencher'!S260</f>
        <v>102.25</v>
      </c>
      <c r="O251" s="17">
        <f>'[1]TCE - ANEXO II - Preencher'!W260</f>
        <v>0</v>
      </c>
      <c r="P251" s="18">
        <f>'[1]TCE - ANEXO II - Preencher'!X260</f>
        <v>7580.12</v>
      </c>
      <c r="S251" s="22">
        <v>51349</v>
      </c>
    </row>
    <row r="252" spans="1:19" x14ac:dyDescent="0.2">
      <c r="A252" s="8">
        <f>IFERROR(VLOOKUP(B252,'[1]DADOS (OCULTAR)'!$Q$3:$S$136,3,0),"")</f>
        <v>9767633000609</v>
      </c>
      <c r="B252" s="9" t="str">
        <f>'[1]TCE - ANEXO II - Preencher'!C261</f>
        <v>UPA CAXANGÁ - CG Nº 007/2022</v>
      </c>
      <c r="C252" s="10"/>
      <c r="D252" s="11" t="str">
        <f>'[1]TCE - ANEXO II - Preencher'!E261</f>
        <v xml:space="preserve">PALOMA SILVA DO NASCIMENTO 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 t="str">
        <f>'[1]TCE - ANEXO II - Preencher'!I261</f>
        <v>08/2026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852</v>
      </c>
      <c r="S252" s="22">
        <v>51380</v>
      </c>
    </row>
    <row r="253" spans="1:19" x14ac:dyDescent="0.2">
      <c r="A253" s="8">
        <f>IFERROR(VLOOKUP(B253,'[1]DADOS (OCULTAR)'!$Q$3:$S$136,3,0),"")</f>
        <v>9767633000609</v>
      </c>
      <c r="B253" s="9" t="str">
        <f>'[1]TCE - ANEXO II - Preencher'!C262</f>
        <v>UPA CAXANGÁ - CG Nº 007/2022</v>
      </c>
      <c r="C253" s="10"/>
      <c r="D253" s="11" t="str">
        <f>'[1]TCE - ANEXO II - Preencher'!E262</f>
        <v>PAMELA PIRES BOTELHO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738.4</v>
      </c>
      <c r="S253" s="22">
        <v>51410</v>
      </c>
    </row>
    <row r="254" spans="1:19" x14ac:dyDescent="0.2">
      <c r="A254" s="8">
        <f>IFERROR(VLOOKUP(B254,'[1]DADOS (OCULTAR)'!$Q$3:$S$136,3,0),"")</f>
        <v>9767633000609</v>
      </c>
      <c r="B254" s="9" t="str">
        <f>'[1]TCE - ANEXO II - Preencher'!C263</f>
        <v>UPA CAXANGÁ - CG Nº 007/2022</v>
      </c>
      <c r="C254" s="10"/>
      <c r="D254" s="11" t="str">
        <f>'[1]TCE - ANEXO II - Preencher'!E263</f>
        <v xml:space="preserve">PATRICIA OLIVIA DE SOUZA SANTOS 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795.2</v>
      </c>
      <c r="S254" s="22">
        <v>51441</v>
      </c>
    </row>
    <row r="255" spans="1:19" x14ac:dyDescent="0.2">
      <c r="A255" s="8">
        <f>IFERROR(VLOOKUP(B255,'[1]DADOS (OCULTAR)'!$Q$3:$S$136,3,0),"")</f>
        <v>9767633000609</v>
      </c>
      <c r="B255" s="9" t="str">
        <f>'[1]TCE - ANEXO II - Preencher'!C264</f>
        <v>UPA CAXANGÁ - CG Nº 007/2022</v>
      </c>
      <c r="C255" s="10"/>
      <c r="D255" s="11" t="str">
        <f>'[1]TCE - ANEXO II - Preencher'!E264</f>
        <v xml:space="preserve">PATRICIO DE ALMEIDA NASCIMENTO 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1621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4336.72</v>
      </c>
      <c r="N255" s="16">
        <f>'[1]TCE - ANEXO II - Preencher'!S264</f>
        <v>100</v>
      </c>
      <c r="O255" s="17">
        <f>'[1]TCE - ANEXO II - Preencher'!W264</f>
        <v>0</v>
      </c>
      <c r="P255" s="18">
        <f>'[1]TCE - ANEXO II - Preencher'!X264</f>
        <v>6057.72</v>
      </c>
      <c r="S255" s="22">
        <v>51471</v>
      </c>
    </row>
    <row r="256" spans="1:19" x14ac:dyDescent="0.2">
      <c r="A256" s="8">
        <f>IFERROR(VLOOKUP(B256,'[1]DADOS (OCULTAR)'!$Q$3:$S$136,3,0),"")</f>
        <v>9767633000609</v>
      </c>
      <c r="B256" s="9" t="str">
        <f>'[1]TCE - ANEXO II - Preencher'!C265</f>
        <v>UPA CAXANGÁ - CG Nº 007/2022</v>
      </c>
      <c r="C256" s="10"/>
      <c r="D256" s="11" t="str">
        <f>'[1]TCE - ANEXO II - Preencher'!E265</f>
        <v>PAULO ROBERTO BARRETO DE SANTANA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7823-20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36</v>
      </c>
      <c r="J256" s="15">
        <f>'[1]TCE - ANEXO II - Preencher'!L265</f>
        <v>1621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703.79</v>
      </c>
      <c r="N256" s="16">
        <f>'[1]TCE - ANEXO II - Preencher'!S265</f>
        <v>300</v>
      </c>
      <c r="O256" s="17">
        <f>'[1]TCE - ANEXO II - Preencher'!W265</f>
        <v>0</v>
      </c>
      <c r="P256" s="18">
        <f>'[1]TCE - ANEXO II - Preencher'!X265</f>
        <v>2624.79</v>
      </c>
      <c r="S256" s="22">
        <v>51502</v>
      </c>
    </row>
    <row r="257" spans="1:19" x14ac:dyDescent="0.2">
      <c r="A257" s="8">
        <f>IFERROR(VLOOKUP(B257,'[1]DADOS (OCULTAR)'!$Q$3:$S$136,3,0),"")</f>
        <v>9767633000609</v>
      </c>
      <c r="B257" s="9" t="str">
        <f>'[1]TCE - ANEXO II - Preencher'!C266</f>
        <v>UPA CAXANGÁ - CG Nº 007/2022</v>
      </c>
      <c r="C257" s="10"/>
      <c r="D257" s="11" t="str">
        <f>'[1]TCE - ANEXO II - Preencher'!E266</f>
        <v>PEDRO HENRIQUE DE ALBUQUERQUE BARRETO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2235-05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40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491.83</v>
      </c>
      <c r="S257" s="22">
        <v>51533</v>
      </c>
    </row>
    <row r="258" spans="1:19" x14ac:dyDescent="0.2">
      <c r="A258" s="8">
        <f>IFERROR(VLOOKUP(B258,'[1]DADOS (OCULTAR)'!$Q$3:$S$136,3,0),"")</f>
        <v>9767633000609</v>
      </c>
      <c r="B258" s="9" t="str">
        <f>'[1]TCE - ANEXO II - Preencher'!C267</f>
        <v>UPA CAXANGÁ - CG Nº 007/2022</v>
      </c>
      <c r="C258" s="10"/>
      <c r="D258" s="11" t="str">
        <f>'[1]TCE - ANEXO II - Preencher'!E267</f>
        <v>PEDRO PAULO DO NASCIMENTO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2234-05</v>
      </c>
      <c r="G258" s="14" t="str">
        <f>'[1]TCE - ANEXO II - Preencher'!I267</f>
        <v>08/2026</v>
      </c>
      <c r="H258" s="13" t="str">
        <f>'[1]TCE - ANEXO II - Preencher'!J267</f>
        <v>1 - Plantonista</v>
      </c>
      <c r="I258" s="13">
        <f>'[1]TCE - ANEXO II - Preencher'!K267</f>
        <v>30</v>
      </c>
      <c r="J258" s="15">
        <f>'[1]TCE - ANEXO II - Preencher'!L267</f>
        <v>4224.6899999999996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4224.6899999999996</v>
      </c>
      <c r="S258" s="22">
        <v>51561</v>
      </c>
    </row>
    <row r="259" spans="1:19" x14ac:dyDescent="0.2">
      <c r="A259" s="8">
        <f>IFERROR(VLOOKUP(B259,'[1]DADOS (OCULTAR)'!$Q$3:$S$136,3,0),"")</f>
        <v>9767633000609</v>
      </c>
      <c r="B259" s="9" t="str">
        <f>'[1]TCE - ANEXO II - Preencher'!C268</f>
        <v>UPA CAXANGÁ - CG Nº 007/2022</v>
      </c>
      <c r="C259" s="10"/>
      <c r="D259" s="11" t="str">
        <f>'[1]TCE - ANEXO II - Preencher'!E268</f>
        <v>POLLYANNA VENANCIO DA CUNHA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 t="str">
        <f>'[1]TCE - ANEXO II - Preencher'!I268</f>
        <v>08/2026</v>
      </c>
      <c r="H259" s="13" t="str">
        <f>'[1]TCE - ANEXO II - Preencher'!J268</f>
        <v>2 - Diarista</v>
      </c>
      <c r="I259" s="13">
        <f>'[1]TCE - ANEXO II - Preencher'!K268</f>
        <v>40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5984.47</v>
      </c>
      <c r="S259" s="22">
        <v>51592</v>
      </c>
    </row>
    <row r="260" spans="1:19" x14ac:dyDescent="0.2">
      <c r="A260" s="8">
        <f>IFERROR(VLOOKUP(B260,'[1]DADOS (OCULTAR)'!$Q$3:$S$136,3,0),"")</f>
        <v>9767633000609</v>
      </c>
      <c r="B260" s="9" t="str">
        <f>'[1]TCE - ANEXO II - Preencher'!C269</f>
        <v>UPA CAXANGÁ - CG Nº 007/2022</v>
      </c>
      <c r="C260" s="10"/>
      <c r="D260" s="11" t="str">
        <f>'[1]TCE - ANEXO II - Preencher'!E269</f>
        <v>POSSIDONIO ALVES DE ARAUJO FILHO</v>
      </c>
      <c r="E260" s="12" t="str">
        <f>IF('[1]TCE - ANEXO II - Preencher'!G269="4 - Assistência Odontológica","2 - Outros Profissionais da saúde",'[1]TCE - ANEXO II - Preencher'!G269)</f>
        <v>3 - Administrativo</v>
      </c>
      <c r="F260" s="13" t="str">
        <f>'[1]TCE - ANEXO II - Preencher'!H269</f>
        <v>5151-10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44</v>
      </c>
      <c r="J260" s="15">
        <f>'[1]TCE - ANEXO II - Preencher'!L269</f>
        <v>1654.71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829.35</v>
      </c>
      <c r="N260" s="16">
        <f>'[1]TCE - ANEXO II - Preencher'!S269</f>
        <v>51.38</v>
      </c>
      <c r="O260" s="17">
        <f>'[1]TCE - ANEXO II - Preencher'!W269</f>
        <v>0</v>
      </c>
      <c r="P260" s="18">
        <f>'[1]TCE - ANEXO II - Preencher'!X269</f>
        <v>2535.44</v>
      </c>
      <c r="S260" s="22">
        <v>51622</v>
      </c>
    </row>
    <row r="261" spans="1:19" x14ac:dyDescent="0.2">
      <c r="A261" s="8">
        <f>IFERROR(VLOOKUP(B261,'[1]DADOS (OCULTAR)'!$Q$3:$S$136,3,0),"")</f>
        <v>9767633000609</v>
      </c>
      <c r="B261" s="9" t="str">
        <f>'[1]TCE - ANEXO II - Preencher'!C270</f>
        <v>UPA CAXANGÁ - CG Nº 007/2022</v>
      </c>
      <c r="C261" s="10"/>
      <c r="D261" s="11" t="str">
        <f>'[1]TCE - ANEXO II - Preencher'!E270</f>
        <v>PRISCILA DE LIMA BARBOSA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 t="str">
        <f>'[1]TCE - ANEXO II - Preencher'!I270</f>
        <v>08/2026</v>
      </c>
      <c r="H261" s="13" t="str">
        <f>'[1]TCE - ANEXO II - Preencher'!J270</f>
        <v>2 - Diarista</v>
      </c>
      <c r="I261" s="13">
        <f>'[1]TCE - ANEXO II - Preencher'!K270</f>
        <v>44</v>
      </c>
      <c r="J261" s="15">
        <f>'[1]TCE - ANEXO II - Preencher'!L270</f>
        <v>1621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3095.99</v>
      </c>
      <c r="N261" s="16">
        <f>'[1]TCE - ANEXO II - Preencher'!S270</f>
        <v>101.8</v>
      </c>
      <c r="O261" s="17">
        <f>'[1]TCE - ANEXO II - Preencher'!W270</f>
        <v>0</v>
      </c>
      <c r="P261" s="18">
        <f>'[1]TCE - ANEXO II - Preencher'!X270</f>
        <v>4818.79</v>
      </c>
      <c r="S261" s="22">
        <v>51653</v>
      </c>
    </row>
    <row r="262" spans="1:19" x14ac:dyDescent="0.2">
      <c r="A262" s="8">
        <f>IFERROR(VLOOKUP(B262,'[1]DADOS (OCULTAR)'!$Q$3:$S$136,3,0),"")</f>
        <v>9767633000609</v>
      </c>
      <c r="B262" s="9" t="str">
        <f>'[1]TCE - ANEXO II - Preencher'!C271</f>
        <v>UPA CAXANGÁ - CG Nº 007/2022</v>
      </c>
      <c r="C262" s="10"/>
      <c r="D262" s="11" t="str">
        <f>'[1]TCE - ANEXO II - Preencher'!E271</f>
        <v xml:space="preserve">PRISCILA EMANUELLE S DOS SANTOS 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40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4204.5600000000004</v>
      </c>
      <c r="S262" s="22">
        <v>51683</v>
      </c>
    </row>
    <row r="263" spans="1:19" x14ac:dyDescent="0.2">
      <c r="A263" s="8">
        <f>IFERROR(VLOOKUP(B263,'[1]DADOS (OCULTAR)'!$Q$3:$S$136,3,0),"")</f>
        <v>9767633000609</v>
      </c>
      <c r="B263" s="9" t="str">
        <f>'[1]TCE - ANEXO II - Preencher'!C272</f>
        <v>UPA CAXANGÁ - CG Nº 007/2022</v>
      </c>
      <c r="C263" s="10"/>
      <c r="D263" s="11" t="str">
        <f>'[1]TCE - ANEXO II - Preencher'!E272</f>
        <v>RAFAELA DE OLIVEIRA SILVA</v>
      </c>
      <c r="E263" s="12" t="str">
        <f>IF('[1]TCE - ANEXO II - Preencher'!G272="4 - Assistência Odontológica","2 - Outros Profissionais da saúde",'[1]TCE - ANEXO II - Preencher'!G272)</f>
        <v>3 - Administrativo</v>
      </c>
      <c r="F263" s="13" t="str">
        <f>'[1]TCE - ANEXO II - Preencher'!H272</f>
        <v>5134-30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36</v>
      </c>
      <c r="J263" s="15">
        <f>'[1]TCE - ANEXO II - Preencher'!L272</f>
        <v>551.57000000000005</v>
      </c>
      <c r="K263" s="15">
        <f>'[1]TCE - ANEXO II - Preencher'!P272</f>
        <v>3092.53</v>
      </c>
      <c r="L263" s="15">
        <f>'[1]TCE - ANEXO II - Preencher'!Q272</f>
        <v>0</v>
      </c>
      <c r="M263" s="15">
        <f>'[1]TCE - ANEXO II - Preencher'!R272</f>
        <v>323.23</v>
      </c>
      <c r="N263" s="16">
        <f>'[1]TCE - ANEXO II - Preencher'!S272</f>
        <v>18.23</v>
      </c>
      <c r="O263" s="17">
        <f>'[1]TCE - ANEXO II - Preencher'!W272</f>
        <v>0</v>
      </c>
      <c r="P263" s="18">
        <f>'[1]TCE - ANEXO II - Preencher'!X272</f>
        <v>3985.5600000000004</v>
      </c>
      <c r="S263" s="22">
        <v>51714</v>
      </c>
    </row>
    <row r="264" spans="1:19" x14ac:dyDescent="0.2">
      <c r="A264" s="8">
        <f>IFERROR(VLOOKUP(B264,'[1]DADOS (OCULTAR)'!$Q$3:$S$136,3,0),"")</f>
        <v>9767633000609</v>
      </c>
      <c r="B264" s="9" t="str">
        <f>'[1]TCE - ANEXO II - Preencher'!C273</f>
        <v>UPA CAXANGÁ - CG Nº 007/2022</v>
      </c>
      <c r="C264" s="10"/>
      <c r="D264" s="11" t="str">
        <f>'[1]TCE - ANEXO II - Preencher'!E273</f>
        <v>RAFAELA FRANCIELE CONCEICAO DA SILVA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08/2026</v>
      </c>
      <c r="H264" s="13" t="str">
        <f>'[1]TCE - ANEXO II - Preencher'!J273</f>
        <v>2 - Diarista</v>
      </c>
      <c r="I264" s="13">
        <f>'[1]TCE - ANEXO II - Preencher'!K273</f>
        <v>44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795.2</v>
      </c>
      <c r="S264" s="22">
        <v>51745</v>
      </c>
    </row>
    <row r="265" spans="1:19" x14ac:dyDescent="0.2">
      <c r="A265" s="8">
        <f>IFERROR(VLOOKUP(B265,'[1]DADOS (OCULTAR)'!$Q$3:$S$136,3,0),"")</f>
        <v>9767633000609</v>
      </c>
      <c r="B265" s="9" t="str">
        <f>'[1]TCE - ANEXO II - Preencher'!C274</f>
        <v>UPA CAXANGÁ - CG Nº 007/2022</v>
      </c>
      <c r="C265" s="10"/>
      <c r="D265" s="11" t="str">
        <f>'[1]TCE - ANEXO II - Preencher'!E274</f>
        <v xml:space="preserve">RAYANNE CAROLINE DO NASCIMENTO 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 t="str">
        <f>'[1]TCE - ANEXO II - Preencher'!I274</f>
        <v>08/2026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75.03</v>
      </c>
      <c r="S265" s="22">
        <v>51775</v>
      </c>
    </row>
    <row r="266" spans="1:19" x14ac:dyDescent="0.2">
      <c r="A266" s="8">
        <f>IFERROR(VLOOKUP(B266,'[1]DADOS (OCULTAR)'!$Q$3:$S$136,3,0),"")</f>
        <v>9767633000609</v>
      </c>
      <c r="B266" s="9" t="str">
        <f>'[1]TCE - ANEXO II - Preencher'!C275</f>
        <v>UPA CAXANGÁ - CG Nº 007/2022</v>
      </c>
      <c r="C266" s="10"/>
      <c r="D266" s="11" t="str">
        <f>'[1]TCE - ANEXO II - Preencher'!E275</f>
        <v xml:space="preserve">RAYANNE KETLEN LIMA DA SILVA 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3843.72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3843.72</v>
      </c>
      <c r="S266" s="22">
        <v>51806</v>
      </c>
    </row>
    <row r="267" spans="1:19" x14ac:dyDescent="0.2">
      <c r="A267" s="8">
        <f>IFERROR(VLOOKUP(B267,'[1]DADOS (OCULTAR)'!$Q$3:$S$136,3,0),"")</f>
        <v>9767633000609</v>
      </c>
      <c r="B267" s="9" t="str">
        <f>'[1]TCE - ANEXO II - Preencher'!C276</f>
        <v>UPA CAXANGÁ - CG Nº 007/2022</v>
      </c>
      <c r="C267" s="10"/>
      <c r="D267" s="11" t="str">
        <f>'[1]TCE - ANEXO II - Preencher'!E276</f>
        <v xml:space="preserve">REBECA DA SILVA PINHEIRO 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2235-05</v>
      </c>
      <c r="G267" s="14" t="str">
        <f>'[1]TCE - ANEXO II - Preencher'!I276</f>
        <v>08/2026</v>
      </c>
      <c r="H267" s="13" t="str">
        <f>'[1]TCE - ANEXO II - Preencher'!J276</f>
        <v>1 - Plantonista</v>
      </c>
      <c r="I267" s="13">
        <f>'[1]TCE - ANEXO II - Preencher'!K276</f>
        <v>40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838.2</v>
      </c>
      <c r="S267" s="22">
        <v>51836</v>
      </c>
    </row>
    <row r="268" spans="1:19" x14ac:dyDescent="0.2">
      <c r="A268" s="8">
        <f>IFERROR(VLOOKUP(B268,'[1]DADOS (OCULTAR)'!$Q$3:$S$136,3,0),"")</f>
        <v>9767633000609</v>
      </c>
      <c r="B268" s="9" t="str">
        <f>'[1]TCE - ANEXO II - Preencher'!C277</f>
        <v>UPA CAXANGÁ - CG Nº 007/2022</v>
      </c>
      <c r="C268" s="10"/>
      <c r="D268" s="11" t="str">
        <f>'[1]TCE - ANEXO II - Preencher'!E277</f>
        <v>REBERT DENIS DE ANDRADE SILVA ALEM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3132-20</v>
      </c>
      <c r="G268" s="14" t="str">
        <f>'[1]TCE - ANEXO II - Preencher'!I277</f>
        <v>08/2026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2267.77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2267.77</v>
      </c>
      <c r="S268" s="22">
        <v>51867</v>
      </c>
    </row>
    <row r="269" spans="1:19" x14ac:dyDescent="0.2">
      <c r="A269" s="8">
        <f>IFERROR(VLOOKUP(B269,'[1]DADOS (OCULTAR)'!$Q$3:$S$136,3,0),"")</f>
        <v>9767633000609</v>
      </c>
      <c r="B269" s="9" t="str">
        <f>'[1]TCE - ANEXO II - Preencher'!C278</f>
        <v>UPA CAXANGÁ - CG Nº 007/2022</v>
      </c>
      <c r="C269" s="10"/>
      <c r="D269" s="11" t="str">
        <f>'[1]TCE - ANEXO II - Preencher'!E278</f>
        <v>REGINALDO DE MEDEIROS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08/2026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1621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3018.58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4639.58</v>
      </c>
      <c r="S269" s="22">
        <v>51898</v>
      </c>
    </row>
    <row r="270" spans="1:19" x14ac:dyDescent="0.2">
      <c r="A270" s="8">
        <f>IFERROR(VLOOKUP(B270,'[1]DADOS (OCULTAR)'!$Q$3:$S$136,3,0),"")</f>
        <v>9767633000609</v>
      </c>
      <c r="B270" s="9" t="str">
        <f>'[1]TCE - ANEXO II - Preencher'!C279</f>
        <v>UPA CAXANGÁ - CG Nº 007/2022</v>
      </c>
      <c r="C270" s="10"/>
      <c r="D270" s="11" t="str">
        <f>'[1]TCE - ANEXO II - Preencher'!E279</f>
        <v>RENATA LIZANDRA DA SILVA CAVALCANTI GOMES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2235-05</v>
      </c>
      <c r="G270" s="14" t="str">
        <f>'[1]TCE - ANEXO II - Preencher'!I279</f>
        <v>08/2026</v>
      </c>
      <c r="H270" s="13" t="str">
        <f>'[1]TCE - ANEXO II - Preencher'!J279</f>
        <v>1 - Plantonista</v>
      </c>
      <c r="I270" s="13">
        <f>'[1]TCE - ANEXO II - Preencher'!K279</f>
        <v>40</v>
      </c>
      <c r="J270" s="15">
        <f>'[1]TCE - ANEXO II - Preencher'!L279</f>
        <v>2221.9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14205.61</v>
      </c>
      <c r="N270" s="16">
        <f>'[1]TCE - ANEXO II - Preencher'!S279</f>
        <v>200</v>
      </c>
      <c r="O270" s="17">
        <f>'[1]TCE - ANEXO II - Preencher'!W279</f>
        <v>0</v>
      </c>
      <c r="P270" s="18">
        <f>'[1]TCE - ANEXO II - Preencher'!X279</f>
        <v>16627.510000000002</v>
      </c>
      <c r="S270" s="22">
        <v>51926</v>
      </c>
    </row>
    <row r="271" spans="1:19" x14ac:dyDescent="0.2">
      <c r="A271" s="8">
        <f>IFERROR(VLOOKUP(B271,'[1]DADOS (OCULTAR)'!$Q$3:$S$136,3,0),"")</f>
        <v>9767633000609</v>
      </c>
      <c r="B271" s="9" t="str">
        <f>'[1]TCE - ANEXO II - Preencher'!C280</f>
        <v>UPA CAXANGÁ - CG Nº 007/2022</v>
      </c>
      <c r="C271" s="10"/>
      <c r="D271" s="11" t="str">
        <f>'[1]TCE - ANEXO II - Preencher'!E280</f>
        <v xml:space="preserve">RICARDO DOS SANTOS DORNELAS 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1621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2028.2</v>
      </c>
      <c r="N271" s="16">
        <f>'[1]TCE - ANEXO II - Preencher'!S280</f>
        <v>100</v>
      </c>
      <c r="O271" s="17">
        <f>'[1]TCE - ANEXO II - Preencher'!W280</f>
        <v>0</v>
      </c>
      <c r="P271" s="18">
        <f>'[1]TCE - ANEXO II - Preencher'!X280</f>
        <v>3749.2</v>
      </c>
      <c r="S271" s="22">
        <v>51957</v>
      </c>
    </row>
    <row r="272" spans="1:19" x14ac:dyDescent="0.2">
      <c r="A272" s="8">
        <f>IFERROR(VLOOKUP(B272,'[1]DADOS (OCULTAR)'!$Q$3:$S$136,3,0),"")</f>
        <v>9767633000609</v>
      </c>
      <c r="B272" s="9" t="str">
        <f>'[1]TCE - ANEXO II - Preencher'!C281</f>
        <v>UPA CAXANGÁ - CG Nº 007/2022</v>
      </c>
      <c r="C272" s="10"/>
      <c r="D272" s="11" t="str">
        <f>'[1]TCE - ANEXO II - Preencher'!E281</f>
        <v>RICARDO SANTOS DA SILVA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7823-20</v>
      </c>
      <c r="G272" s="14" t="str">
        <f>'[1]TCE - ANEXO II - Preencher'!I281</f>
        <v>08/2026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1621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669.63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2290.63</v>
      </c>
      <c r="S272" s="22">
        <v>51987</v>
      </c>
    </row>
    <row r="273" spans="1:19" x14ac:dyDescent="0.2">
      <c r="A273" s="8">
        <f>IFERROR(VLOOKUP(B273,'[1]DADOS (OCULTAR)'!$Q$3:$S$136,3,0),"")</f>
        <v>9767633000609</v>
      </c>
      <c r="B273" s="9" t="str">
        <f>'[1]TCE - ANEXO II - Preencher'!C282</f>
        <v>UPA CAXANGÁ - CG Nº 007/2022</v>
      </c>
      <c r="C273" s="10"/>
      <c r="D273" s="11" t="str">
        <f>'[1]TCE - ANEXO II - Preencher'!E282</f>
        <v xml:space="preserve">ROBERTA CRISTIANE TORRES DA SILVA 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2236-05</v>
      </c>
      <c r="G273" s="14" t="str">
        <f>'[1]TCE - ANEXO II - Preencher'!I282</f>
        <v>08/2026</v>
      </c>
      <c r="H273" s="13" t="str">
        <f>'[1]TCE - ANEXO II - Preencher'!J282</f>
        <v>1 - Plantonista</v>
      </c>
      <c r="I273" s="13">
        <f>'[1]TCE - ANEXO II - Preencher'!K282</f>
        <v>30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2093.5300000000002</v>
      </c>
      <c r="N273" s="16">
        <f>'[1]TCE - ANEXO II - Preencher'!S282</f>
        <v>78.55</v>
      </c>
      <c r="O273" s="17">
        <f>'[1]TCE - ANEXO II - Preencher'!W282</f>
        <v>0</v>
      </c>
      <c r="P273" s="18">
        <f>'[1]TCE - ANEXO II - Preencher'!X282</f>
        <v>2172.0800000000004</v>
      </c>
      <c r="S273" s="22">
        <v>52018</v>
      </c>
    </row>
    <row r="274" spans="1:19" x14ac:dyDescent="0.2">
      <c r="A274" s="8">
        <f>IFERROR(VLOOKUP(B274,'[1]DADOS (OCULTAR)'!$Q$3:$S$136,3,0),"")</f>
        <v>9767633000609</v>
      </c>
      <c r="B274" s="9" t="str">
        <f>'[1]TCE - ANEXO II - Preencher'!C283</f>
        <v>UPA CAXANGÁ - CG Nº 007/2022</v>
      </c>
      <c r="C274" s="10"/>
      <c r="D274" s="11" t="str">
        <f>'[1]TCE - ANEXO II - Preencher'!E283</f>
        <v>ROMULO CESAR SAMPAIO PEIXOTO FILHO</v>
      </c>
      <c r="E274" s="12" t="str">
        <f>IF('[1]TCE - ANEXO II - Preencher'!G283="4 - Assistência Odontológica","2 - Outros Profissionais da saúde",'[1]TCE - ANEXO II - Preencher'!G283)</f>
        <v>3 - Administrativo</v>
      </c>
      <c r="F274" s="13" t="str">
        <f>'[1]TCE - ANEXO II - Preencher'!H283</f>
        <v>2234-45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24</v>
      </c>
      <c r="J274" s="15">
        <f>'[1]TCE - ANEXO II - Preencher'!L283</f>
        <v>4224.6899999999996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1474.35</v>
      </c>
      <c r="N274" s="16">
        <f>'[1]TCE - ANEXO II - Preencher'!S283</f>
        <v>844.94</v>
      </c>
      <c r="O274" s="17">
        <f>'[1]TCE - ANEXO II - Preencher'!W283</f>
        <v>0</v>
      </c>
      <c r="P274" s="18">
        <f>'[1]TCE - ANEXO II - Preencher'!X283</f>
        <v>6543.98</v>
      </c>
      <c r="S274" s="22">
        <v>52048</v>
      </c>
    </row>
    <row r="275" spans="1:19" x14ac:dyDescent="0.2">
      <c r="A275" s="8">
        <f>IFERROR(VLOOKUP(B275,'[1]DADOS (OCULTAR)'!$Q$3:$S$136,3,0),"")</f>
        <v>9767633000609</v>
      </c>
      <c r="B275" s="9" t="str">
        <f>'[1]TCE - ANEXO II - Preencher'!C284</f>
        <v>UPA CAXANGÁ - CG Nº 007/2022</v>
      </c>
      <c r="C275" s="10"/>
      <c r="D275" s="11" t="str">
        <f>'[1]TCE - ANEXO II - Preencher'!E284</f>
        <v>ROSALBA SOUZA CORREIA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3222-05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1621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2771.82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4392.82</v>
      </c>
      <c r="S275" s="22">
        <v>52079</v>
      </c>
    </row>
    <row r="276" spans="1:19" x14ac:dyDescent="0.2">
      <c r="A276" s="8">
        <f>IFERROR(VLOOKUP(B276,'[1]DADOS (OCULTAR)'!$Q$3:$S$136,3,0),"")</f>
        <v>9767633000609</v>
      </c>
      <c r="B276" s="9" t="str">
        <f>'[1]TCE - ANEXO II - Preencher'!C285</f>
        <v>UPA CAXANGÁ - CG Nº 007/2022</v>
      </c>
      <c r="C276" s="10"/>
      <c r="D276" s="11" t="str">
        <f>'[1]TCE - ANEXO II - Preencher'!E285</f>
        <v xml:space="preserve">ROSANGELA SOCORRO DA SILVA 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18.3</v>
      </c>
      <c r="S276" s="22">
        <v>52110</v>
      </c>
    </row>
    <row r="277" spans="1:19" x14ac:dyDescent="0.2">
      <c r="A277" s="8">
        <f>IFERROR(VLOOKUP(B277,'[1]DADOS (OCULTAR)'!$Q$3:$S$136,3,0),"")</f>
        <v>9767633000609</v>
      </c>
      <c r="B277" s="9" t="str">
        <f>'[1]TCE - ANEXO II - Preencher'!C286</f>
        <v>UPA CAXANGÁ - CG Nº 007/2022</v>
      </c>
      <c r="C277" s="10"/>
      <c r="D277" s="11" t="str">
        <f>'[1]TCE - ANEXO II - Preencher'!E286</f>
        <v>ROSEANE RAMOS DOS SANTOS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2516-05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30</v>
      </c>
      <c r="J277" s="15">
        <f>'[1]TCE - ANEXO II - Preencher'!L286</f>
        <v>3322.75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1245.5</v>
      </c>
      <c r="N277" s="16">
        <f>'[1]TCE - ANEXO II - Preencher'!S286</f>
        <v>145</v>
      </c>
      <c r="O277" s="17">
        <f>'[1]TCE - ANEXO II - Preencher'!W286</f>
        <v>0</v>
      </c>
      <c r="P277" s="18">
        <f>'[1]TCE - ANEXO II - Preencher'!X286</f>
        <v>4713.25</v>
      </c>
      <c r="S277" s="22">
        <v>52140</v>
      </c>
    </row>
    <row r="278" spans="1:19" x14ac:dyDescent="0.2">
      <c r="A278" s="8">
        <f>IFERROR(VLOOKUP(B278,'[1]DADOS (OCULTAR)'!$Q$3:$S$136,3,0),"")</f>
        <v>9767633000609</v>
      </c>
      <c r="B278" s="9" t="str">
        <f>'[1]TCE - ANEXO II - Preencher'!C287</f>
        <v>UPA CAXANGÁ - CG Nº 007/2022</v>
      </c>
      <c r="C278" s="10"/>
      <c r="D278" s="11" t="str">
        <f>'[1]TCE - ANEXO II - Preencher'!E287</f>
        <v>ROSEMERY MARIA DA SILVA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2235-05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40</v>
      </c>
      <c r="J278" s="15">
        <f>'[1]TCE - ANEXO II - Preencher'!L287</f>
        <v>1859.03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8586.2800000000007</v>
      </c>
      <c r="N278" s="16">
        <f>'[1]TCE - ANEXO II - Preencher'!S287</f>
        <v>502.25</v>
      </c>
      <c r="O278" s="17">
        <f>'[1]TCE - ANEXO II - Preencher'!W287</f>
        <v>0</v>
      </c>
      <c r="P278" s="18">
        <f>'[1]TCE - ANEXO II - Preencher'!X287</f>
        <v>10947.560000000001</v>
      </c>
      <c r="S278" s="22">
        <v>52171</v>
      </c>
    </row>
    <row r="279" spans="1:19" x14ac:dyDescent="0.2">
      <c r="A279" s="8">
        <f>IFERROR(VLOOKUP(B279,'[1]DADOS (OCULTAR)'!$Q$3:$S$136,3,0),"")</f>
        <v>9767633000609</v>
      </c>
      <c r="B279" s="9" t="str">
        <f>'[1]TCE - ANEXO II - Preencher'!C288</f>
        <v>UPA CAXANGÁ - CG Nº 007/2022</v>
      </c>
      <c r="C279" s="10"/>
      <c r="D279" s="11" t="str">
        <f>'[1]TCE - ANEXO II - Preencher'!E288</f>
        <v>ROSIANE DA CONCEICAO DE SOUZA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2235-05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40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1065.6300000000001</v>
      </c>
      <c r="S279" s="22">
        <v>52201</v>
      </c>
    </row>
    <row r="280" spans="1:19" x14ac:dyDescent="0.2">
      <c r="A280" s="8">
        <f>IFERROR(VLOOKUP(B280,'[1]DADOS (OCULTAR)'!$Q$3:$S$136,3,0),"")</f>
        <v>9767633000609</v>
      </c>
      <c r="B280" s="9" t="str">
        <f>'[1]TCE - ANEXO II - Preencher'!C289</f>
        <v>UPA CAXANGÁ - CG Nº 007/2022</v>
      </c>
      <c r="C280" s="10"/>
      <c r="D280" s="11" t="str">
        <f>'[1]TCE - ANEXO II - Preencher'!E289</f>
        <v>ROSINEIDE MARIA DA SILVA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08/2026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1621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3049.85</v>
      </c>
      <c r="N280" s="16">
        <f>'[1]TCE - ANEXO II - Preencher'!S289</f>
        <v>101.8</v>
      </c>
      <c r="O280" s="17">
        <f>'[1]TCE - ANEXO II - Preencher'!W289</f>
        <v>0</v>
      </c>
      <c r="P280" s="18">
        <f>'[1]TCE - ANEXO II - Preencher'!X289</f>
        <v>4772.6500000000005</v>
      </c>
      <c r="S280" s="22">
        <v>52232</v>
      </c>
    </row>
    <row r="281" spans="1:19" x14ac:dyDescent="0.2">
      <c r="A281" s="8">
        <f>IFERROR(VLOOKUP(B281,'[1]DADOS (OCULTAR)'!$Q$3:$S$136,3,0),"")</f>
        <v>9767633000609</v>
      </c>
      <c r="B281" s="9" t="str">
        <f>'[1]TCE - ANEXO II - Preencher'!C290</f>
        <v>UPA CAXANGÁ - CG Nº 007/2022</v>
      </c>
      <c r="C281" s="10"/>
      <c r="D281" s="11" t="str">
        <f>'[1]TCE - ANEXO II - Preencher'!E290</f>
        <v>ROSINEIDE MARIA DE OLIVEIRA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 t="str">
        <f>'[1]TCE - ANEXO II - Preencher'!I290</f>
        <v>08/2026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2455.4899999999998</v>
      </c>
      <c r="N281" s="16">
        <f>'[1]TCE - ANEXO II - Preencher'!S290</f>
        <v>101.8</v>
      </c>
      <c r="O281" s="17">
        <f>'[1]TCE - ANEXO II - Preencher'!W290</f>
        <v>0</v>
      </c>
      <c r="P281" s="18">
        <f>'[1]TCE - ANEXO II - Preencher'!X290</f>
        <v>4178.29</v>
      </c>
      <c r="S281" s="22">
        <v>52263</v>
      </c>
    </row>
    <row r="282" spans="1:19" x14ac:dyDescent="0.2">
      <c r="A282" s="8">
        <f>IFERROR(VLOOKUP(B282,'[1]DADOS (OCULTAR)'!$Q$3:$S$136,3,0),"")</f>
        <v>9767633000609</v>
      </c>
      <c r="B282" s="9" t="str">
        <f>'[1]TCE - ANEXO II - Preencher'!C291</f>
        <v>UPA CAXANGÁ - CG Nº 007/2022</v>
      </c>
      <c r="C282" s="10"/>
      <c r="D282" s="11" t="str">
        <f>'[1]TCE - ANEXO II - Preencher'!E291</f>
        <v xml:space="preserve">RUBEM FRAGA GONDIM NETO 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2028.2</v>
      </c>
      <c r="N282" s="16">
        <f>'[1]TCE - ANEXO II - Preencher'!S291</f>
        <v>100</v>
      </c>
      <c r="O282" s="17">
        <f>'[1]TCE - ANEXO II - Preencher'!W291</f>
        <v>0</v>
      </c>
      <c r="P282" s="18">
        <f>'[1]TCE - ANEXO II - Preencher'!X291</f>
        <v>3749.2</v>
      </c>
      <c r="S282" s="22">
        <v>52291</v>
      </c>
    </row>
    <row r="283" spans="1:19" x14ac:dyDescent="0.2">
      <c r="A283" s="8">
        <f>IFERROR(VLOOKUP(B283,'[1]DADOS (OCULTAR)'!$Q$3:$S$136,3,0),"")</f>
        <v>9767633000609</v>
      </c>
      <c r="B283" s="9" t="str">
        <f>'[1]TCE - ANEXO II - Preencher'!C292</f>
        <v>UPA CAXANGÁ - CG Nº 007/2022</v>
      </c>
      <c r="C283" s="10"/>
      <c r="D283" s="11" t="str">
        <f>'[1]TCE - ANEXO II - Preencher'!E292</f>
        <v>SABRINA DA SILVA GOMES MUNIZ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40</v>
      </c>
      <c r="J283" s="15">
        <f>'[1]TCE - ANEXO II - Preencher'!L292</f>
        <v>1859.03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10335.879999999999</v>
      </c>
      <c r="N283" s="16">
        <f>'[1]TCE - ANEXO II - Preencher'!S292</f>
        <v>200</v>
      </c>
      <c r="O283" s="17">
        <f>'[1]TCE - ANEXO II - Preencher'!W292</f>
        <v>0</v>
      </c>
      <c r="P283" s="18">
        <f>'[1]TCE - ANEXO II - Preencher'!X292</f>
        <v>12394.91</v>
      </c>
      <c r="S283" s="22">
        <v>52322</v>
      </c>
    </row>
    <row r="284" spans="1:19" x14ac:dyDescent="0.2">
      <c r="A284" s="8">
        <f>IFERROR(VLOOKUP(B284,'[1]DADOS (OCULTAR)'!$Q$3:$S$136,3,0),"")</f>
        <v>9767633000609</v>
      </c>
      <c r="B284" s="9" t="str">
        <f>'[1]TCE - ANEXO II - Preencher'!C293</f>
        <v>UPA CAXANGÁ - CG Nº 007/2022</v>
      </c>
      <c r="C284" s="10"/>
      <c r="D284" s="11" t="str">
        <f>'[1]TCE - ANEXO II - Preencher'!E293</f>
        <v>SABRINA GABRIELLY DE MELO NASCIMENTO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54.03</v>
      </c>
      <c r="K284" s="15">
        <f>'[1]TCE - ANEXO II - Preencher'!P293</f>
        <v>2814.03</v>
      </c>
      <c r="L284" s="15">
        <f>'[1]TCE - ANEXO II - Preencher'!Q293</f>
        <v>0</v>
      </c>
      <c r="M284" s="15">
        <f>'[1]TCE - ANEXO II - Preencher'!R293</f>
        <v>1855.36</v>
      </c>
      <c r="N284" s="16">
        <f>'[1]TCE - ANEXO II - Preencher'!S293</f>
        <v>6.57</v>
      </c>
      <c r="O284" s="17">
        <f>'[1]TCE - ANEXO II - Preencher'!W293</f>
        <v>0</v>
      </c>
      <c r="P284" s="18">
        <f>'[1]TCE - ANEXO II - Preencher'!X293</f>
        <v>4729.99</v>
      </c>
      <c r="S284" s="22">
        <v>52352</v>
      </c>
    </row>
    <row r="285" spans="1:19" x14ac:dyDescent="0.2">
      <c r="A285" s="8">
        <f>IFERROR(VLOOKUP(B285,'[1]DADOS (OCULTAR)'!$Q$3:$S$136,3,0),"")</f>
        <v>9767633000609</v>
      </c>
      <c r="B285" s="9" t="str">
        <f>'[1]TCE - ANEXO II - Preencher'!C294</f>
        <v>UPA CAXANGÁ - CG Nº 007/2022</v>
      </c>
      <c r="C285" s="10"/>
      <c r="D285" s="11" t="str">
        <f>'[1]TCE - ANEXO II - Preencher'!E294</f>
        <v>SAMMARA SHIRLEY MATEUS BEZERRA OLIVEIRA DA SILVA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2516-05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30</v>
      </c>
      <c r="J285" s="15">
        <f>'[1]TCE - ANEXO II - Preencher'!L294</f>
        <v>3322.75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1321.04</v>
      </c>
      <c r="N285" s="16">
        <f>'[1]TCE - ANEXO II - Preencher'!S294</f>
        <v>145</v>
      </c>
      <c r="O285" s="17">
        <f>'[1]TCE - ANEXO II - Preencher'!W294</f>
        <v>0</v>
      </c>
      <c r="P285" s="18">
        <f>'[1]TCE - ANEXO II - Preencher'!X294</f>
        <v>4788.79</v>
      </c>
      <c r="S285" s="22">
        <v>52383</v>
      </c>
    </row>
    <row r="286" spans="1:19" x14ac:dyDescent="0.2">
      <c r="A286" s="8">
        <f>IFERROR(VLOOKUP(B286,'[1]DADOS (OCULTAR)'!$Q$3:$S$136,3,0),"")</f>
        <v>9767633000609</v>
      </c>
      <c r="B286" s="9" t="str">
        <f>'[1]TCE - ANEXO II - Preencher'!C295</f>
        <v>UPA CAXANGÁ - CG Nº 007/2022</v>
      </c>
      <c r="C286" s="10"/>
      <c r="D286" s="11" t="str">
        <f>'[1]TCE - ANEXO II - Preencher'!E295</f>
        <v xml:space="preserve">SANDRA MARIA DA SILVA 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2235-05</v>
      </c>
      <c r="G286" s="14" t="str">
        <f>'[1]TCE - ANEXO II - Preencher'!I295</f>
        <v>08/2026</v>
      </c>
      <c r="H286" s="13" t="str">
        <f>'[1]TCE - ANEXO II - Preencher'!J295</f>
        <v>1 - Plantonista</v>
      </c>
      <c r="I286" s="13">
        <f>'[1]TCE - ANEXO II - Preencher'!K295</f>
        <v>40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13761.22</v>
      </c>
      <c r="S286" s="22">
        <v>52413</v>
      </c>
    </row>
    <row r="287" spans="1:19" x14ac:dyDescent="0.2">
      <c r="A287" s="8">
        <f>IFERROR(VLOOKUP(B287,'[1]DADOS (OCULTAR)'!$Q$3:$S$136,3,0),"")</f>
        <v>9767633000609</v>
      </c>
      <c r="B287" s="9" t="str">
        <f>'[1]TCE - ANEXO II - Preencher'!C296</f>
        <v>UPA CAXANGÁ - CG Nº 007/2022</v>
      </c>
      <c r="C287" s="10"/>
      <c r="D287" s="11" t="str">
        <f>'[1]TCE - ANEXO II - Preencher'!E296</f>
        <v>SEVERINO ROGERIO BARBOSA NETO</v>
      </c>
      <c r="E287" s="12" t="str">
        <f>IF('[1]TCE - ANEXO II - Preencher'!G296="4 - Assistência Odontológica","2 - Outros Profissionais da saúde",'[1]TCE - ANEXO II - Preencher'!G296)</f>
        <v>3 - Administrativo</v>
      </c>
      <c r="F287" s="13" t="str">
        <f>'[1]TCE - ANEXO II - Preencher'!H296</f>
        <v>5151-10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36</v>
      </c>
      <c r="J287" s="15">
        <f>'[1]TCE - ANEXO II - Preencher'!L296</f>
        <v>1654.71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489.67</v>
      </c>
      <c r="N287" s="16">
        <f>'[1]TCE - ANEXO II - Preencher'!S296</f>
        <v>51.38</v>
      </c>
      <c r="O287" s="17">
        <f>'[1]TCE - ANEXO II - Preencher'!W296</f>
        <v>0</v>
      </c>
      <c r="P287" s="18">
        <f>'[1]TCE - ANEXO II - Preencher'!X296</f>
        <v>2195.7600000000002</v>
      </c>
      <c r="S287" s="22">
        <v>52444</v>
      </c>
    </row>
    <row r="288" spans="1:19" x14ac:dyDescent="0.2">
      <c r="A288" s="8">
        <f>IFERROR(VLOOKUP(B288,'[1]DADOS (OCULTAR)'!$Q$3:$S$136,3,0),"")</f>
        <v>9767633000609</v>
      </c>
      <c r="B288" s="9" t="str">
        <f>'[1]TCE - ANEXO II - Preencher'!C297</f>
        <v>UPA CAXANGÁ - CG Nº 007/2022</v>
      </c>
      <c r="C288" s="10"/>
      <c r="D288" s="11" t="str">
        <f>'[1]TCE - ANEXO II - Preencher'!E297</f>
        <v>SHARLENE NUNES DA SILVA</v>
      </c>
      <c r="E288" s="12" t="str">
        <f>IF('[1]TCE - ANEXO II - Preencher'!G297="4 - Assistência Odontológica","2 - Outros Profissionais da saúde",'[1]TCE - ANEXO II - Preencher'!G297)</f>
        <v>3 - Administrativo</v>
      </c>
      <c r="F288" s="13" t="str">
        <f>'[1]TCE - ANEXO II - Preencher'!H297</f>
        <v>5134-30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36</v>
      </c>
      <c r="J288" s="15">
        <f>'[1]TCE - ANEXO II - Preencher'!L297</f>
        <v>1654.71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638.66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2293.37</v>
      </c>
      <c r="S288" s="22">
        <v>52475</v>
      </c>
    </row>
    <row r="289" spans="1:19" x14ac:dyDescent="0.2">
      <c r="A289" s="8">
        <f>IFERROR(VLOOKUP(B289,'[1]DADOS (OCULTAR)'!$Q$3:$S$136,3,0),"")</f>
        <v>9767633000609</v>
      </c>
      <c r="B289" s="9" t="str">
        <f>'[1]TCE - ANEXO II - Preencher'!C298</f>
        <v>UPA CAXANGÁ - CG Nº 007/2022</v>
      </c>
      <c r="C289" s="10"/>
      <c r="D289" s="11" t="str">
        <f>'[1]TCE - ANEXO II - Preencher'!E298</f>
        <v>SHEYLA RENATA PORTO DIAS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2235-05</v>
      </c>
      <c r="G289" s="14" t="str">
        <f>'[1]TCE - ANEXO II - Preencher'!I298</f>
        <v>08/2026</v>
      </c>
      <c r="H289" s="13" t="str">
        <f>'[1]TCE - ANEXO II - Preencher'!J298</f>
        <v>1 - Plantonista</v>
      </c>
      <c r="I289" s="13">
        <f>'[1]TCE - ANEXO II - Preencher'!K298</f>
        <v>40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1229.58</v>
      </c>
      <c r="S289" s="22">
        <v>52505</v>
      </c>
    </row>
    <row r="290" spans="1:19" x14ac:dyDescent="0.2">
      <c r="A290" s="8">
        <f>IFERROR(VLOOKUP(B290,'[1]DADOS (OCULTAR)'!$Q$3:$S$136,3,0),"")</f>
        <v>9767633000609</v>
      </c>
      <c r="B290" s="9" t="str">
        <f>'[1]TCE - ANEXO II - Preencher'!C299</f>
        <v>UPA CAXANGÁ - CG Nº 007/2022</v>
      </c>
      <c r="C290" s="10"/>
      <c r="D290" s="11" t="str">
        <f>'[1]TCE - ANEXO II - Preencher'!E299</f>
        <v xml:space="preserve">SIDINAY ANDERSON PACHECO DA SILVA 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3241-15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24</v>
      </c>
      <c r="J290" s="15">
        <f>'[1]TCE - ANEXO II - Preencher'!L299</f>
        <v>2732.28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1092.9100000000001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3825.1900000000005</v>
      </c>
      <c r="S290" s="22">
        <v>52536</v>
      </c>
    </row>
    <row r="291" spans="1:19" x14ac:dyDescent="0.2">
      <c r="A291" s="8">
        <f>IFERROR(VLOOKUP(B291,'[1]DADOS (OCULTAR)'!$Q$3:$S$136,3,0),"")</f>
        <v>9767633000609</v>
      </c>
      <c r="B291" s="9" t="str">
        <f>'[1]TCE - ANEXO II - Preencher'!C300</f>
        <v>UPA CAXANGÁ - CG Nº 007/2022</v>
      </c>
      <c r="C291" s="10"/>
      <c r="D291" s="11" t="str">
        <f>'[1]TCE - ANEXO II - Preencher'!E300</f>
        <v>SILVIO JOHNSON MACEDO DE SANTIAGO</v>
      </c>
      <c r="E291" s="12" t="str">
        <f>IF('[1]TCE - ANEXO II - Preencher'!G300="4 - Assistência Odontológica","2 - Outros Profissionais da saúde",'[1]TCE - ANEXO II - Preencher'!G300)</f>
        <v>1 - Médico</v>
      </c>
      <c r="F291" s="13" t="str">
        <f>'[1]TCE - ANEXO II - Preencher'!H300</f>
        <v>2252-70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36</v>
      </c>
      <c r="J291" s="15">
        <f>'[1]TCE - ANEXO II - Preencher'!L300</f>
        <v>10994.55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2814.49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13809.039999999999</v>
      </c>
      <c r="S291" s="22">
        <v>52566</v>
      </c>
    </row>
    <row r="292" spans="1:19" x14ac:dyDescent="0.2">
      <c r="A292" s="8">
        <f>IFERROR(VLOOKUP(B292,'[1]DADOS (OCULTAR)'!$Q$3:$S$136,3,0),"")</f>
        <v>9767633000609</v>
      </c>
      <c r="B292" s="9" t="str">
        <f>'[1]TCE - ANEXO II - Preencher'!C301</f>
        <v>UPA CAXANGÁ - CG Nº 007/2022</v>
      </c>
      <c r="C292" s="10"/>
      <c r="D292" s="11" t="str">
        <f>'[1]TCE - ANEXO II - Preencher'!E301</f>
        <v>SIVALDO AUGUSTO RAMOS DE ARAUJO</v>
      </c>
      <c r="E292" s="12" t="str">
        <f>IF('[1]TCE - ANEXO II - Preencher'!G301="4 - Assistência Odontológica","2 - Outros Profissionais da saúde",'[1]TCE - ANEXO II - Preencher'!G301)</f>
        <v>1 - Médico</v>
      </c>
      <c r="F292" s="13" t="str">
        <f>'[1]TCE - ANEXO II - Preencher'!H301</f>
        <v>2251-25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24</v>
      </c>
      <c r="J292" s="15">
        <f>'[1]TCE - ANEXO II - Preencher'!L301</f>
        <v>7329.18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7387.54</v>
      </c>
      <c r="N292" s="16">
        <f>'[1]TCE - ANEXO II - Preencher'!S301</f>
        <v>1299.53</v>
      </c>
      <c r="O292" s="17">
        <f>'[1]TCE - ANEXO II - Preencher'!W301</f>
        <v>0</v>
      </c>
      <c r="P292" s="18">
        <f>'[1]TCE - ANEXO II - Preencher'!X301</f>
        <v>16016.250000000002</v>
      </c>
      <c r="S292" s="22">
        <v>52597</v>
      </c>
    </row>
    <row r="293" spans="1:19" x14ac:dyDescent="0.2">
      <c r="A293" s="8">
        <f>IFERROR(VLOOKUP(B293,'[1]DADOS (OCULTAR)'!$Q$3:$S$136,3,0),"")</f>
        <v>9767633000609</v>
      </c>
      <c r="B293" s="9" t="str">
        <f>'[1]TCE - ANEXO II - Preencher'!C302</f>
        <v>UPA CAXANGÁ - CG Nº 007/2022</v>
      </c>
      <c r="C293" s="10"/>
      <c r="D293" s="11" t="str">
        <f>'[1]TCE - ANEXO II - Preencher'!E302</f>
        <v xml:space="preserve">SUELY RAMALHO DA SILVA 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2516-05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30</v>
      </c>
      <c r="J293" s="15">
        <f>'[1]TCE - ANEXO II - Preencher'!L302</f>
        <v>3322.75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324.2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3646.95</v>
      </c>
      <c r="S293" s="22">
        <v>52628</v>
      </c>
    </row>
    <row r="294" spans="1:19" x14ac:dyDescent="0.2">
      <c r="A294" s="8">
        <f>IFERROR(VLOOKUP(B294,'[1]DADOS (OCULTAR)'!$Q$3:$S$136,3,0),"")</f>
        <v>9767633000609</v>
      </c>
      <c r="B294" s="9" t="str">
        <f>'[1]TCE - ANEXO II - Preencher'!C303</f>
        <v>UPA CAXANGÁ - CG Nº 007/2022</v>
      </c>
      <c r="C294" s="10"/>
      <c r="D294" s="11" t="str">
        <f>'[1]TCE - ANEXO II - Preencher'!E303</f>
        <v>SUYANE CLEMENTINO DOS SANTOS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4110-05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36</v>
      </c>
      <c r="J294" s="15">
        <f>'[1]TCE - ANEXO II - Preencher'!L303</f>
        <v>1989.27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198.93</v>
      </c>
      <c r="N294" s="16">
        <f>'[1]TCE - ANEXO II - Preencher'!S303</f>
        <v>136.76</v>
      </c>
      <c r="O294" s="17">
        <f>'[1]TCE - ANEXO II - Preencher'!W303</f>
        <v>0</v>
      </c>
      <c r="P294" s="18">
        <f>'[1]TCE - ANEXO II - Preencher'!X303</f>
        <v>2324.96</v>
      </c>
      <c r="S294" s="22">
        <v>52657</v>
      </c>
    </row>
    <row r="295" spans="1:19" x14ac:dyDescent="0.2">
      <c r="A295" s="8">
        <f>IFERROR(VLOOKUP(B295,'[1]DADOS (OCULTAR)'!$Q$3:$S$136,3,0),"")</f>
        <v>9767633000609</v>
      </c>
      <c r="B295" s="9" t="str">
        <f>'[1]TCE - ANEXO II - Preencher'!C304</f>
        <v>UPA CAXANGÁ - CG Nº 007/2022</v>
      </c>
      <c r="C295" s="10"/>
      <c r="D295" s="11" t="str">
        <f>'[1]TCE - ANEXO II - Preencher'!E304</f>
        <v>SUZIANE GOMES FERREIRA CAVALCANTI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2233.2800000000002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3854.28</v>
      </c>
      <c r="S295" s="22">
        <v>52688</v>
      </c>
    </row>
    <row r="296" spans="1:19" x14ac:dyDescent="0.2">
      <c r="A296" s="8">
        <f>IFERROR(VLOOKUP(B296,'[1]DADOS (OCULTAR)'!$Q$3:$S$136,3,0),"")</f>
        <v>9767633000609</v>
      </c>
      <c r="B296" s="9" t="str">
        <f>'[1]TCE - ANEXO II - Preencher'!C305</f>
        <v>UPA CAXANGÁ - CG Nº 007/2022</v>
      </c>
      <c r="C296" s="10"/>
      <c r="D296" s="11" t="str">
        <f>'[1]TCE - ANEXO II - Preencher'!E305</f>
        <v>TAINAH MARIA SALES DE LIRA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40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691.41</v>
      </c>
      <c r="S296" s="22">
        <v>52718</v>
      </c>
    </row>
    <row r="297" spans="1:19" x14ac:dyDescent="0.2">
      <c r="A297" s="8">
        <f>IFERROR(VLOOKUP(B297,'[1]DADOS (OCULTAR)'!$Q$3:$S$136,3,0),"")</f>
        <v>9767633000609</v>
      </c>
      <c r="B297" s="9" t="str">
        <f>'[1]TCE - ANEXO II - Preencher'!C306</f>
        <v>UPA CAXANGÁ - CG Nº 007/2022</v>
      </c>
      <c r="C297" s="10"/>
      <c r="D297" s="11" t="str">
        <f>'[1]TCE - ANEXO II - Preencher'!E306</f>
        <v xml:space="preserve">TAMIRES CAMILA DE ALMEIDA 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 t="str">
        <f>'[1]TCE - ANEXO II - Preencher'!I306</f>
        <v>08/2026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1621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3784.56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5405.5599999999995</v>
      </c>
      <c r="S297" s="22">
        <v>52749</v>
      </c>
    </row>
    <row r="298" spans="1:19" x14ac:dyDescent="0.2">
      <c r="A298" s="8">
        <f>IFERROR(VLOOKUP(B298,'[1]DADOS (OCULTAR)'!$Q$3:$S$136,3,0),"")</f>
        <v>9767633000609</v>
      </c>
      <c r="B298" s="9" t="str">
        <f>'[1]TCE - ANEXO II - Preencher'!C307</f>
        <v>UPA CAXANGÁ - CG Nº 007/2022</v>
      </c>
      <c r="C298" s="10"/>
      <c r="D298" s="11" t="str">
        <f>'[1]TCE - ANEXO II - Preencher'!E307</f>
        <v>TASSIANA MARIA LINS MARTINS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3222-05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1621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3531.6</v>
      </c>
      <c r="N298" s="16">
        <f>'[1]TCE - ANEXO II - Preencher'!S307</f>
        <v>100</v>
      </c>
      <c r="O298" s="17">
        <f>'[1]TCE - ANEXO II - Preencher'!W307</f>
        <v>0</v>
      </c>
      <c r="P298" s="18">
        <f>'[1]TCE - ANEXO II - Preencher'!X307</f>
        <v>5252.6</v>
      </c>
      <c r="S298" s="22">
        <v>52779</v>
      </c>
    </row>
    <row r="299" spans="1:19" x14ac:dyDescent="0.2">
      <c r="A299" s="8">
        <f>IFERROR(VLOOKUP(B299,'[1]DADOS (OCULTAR)'!$Q$3:$S$136,3,0),"")</f>
        <v>9767633000609</v>
      </c>
      <c r="B299" s="9" t="str">
        <f>'[1]TCE - ANEXO II - Preencher'!C308</f>
        <v>UPA CAXANGÁ - CG Nº 007/2022</v>
      </c>
      <c r="C299" s="10"/>
      <c r="D299" s="11" t="str">
        <f>'[1]TCE - ANEXO II - Preencher'!E308</f>
        <v xml:space="preserve">TATIANE CESAR PESSOA DA SILVA 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1621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2352.4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3973.4</v>
      </c>
      <c r="S299" s="22">
        <v>52810</v>
      </c>
    </row>
    <row r="300" spans="1:19" x14ac:dyDescent="0.2">
      <c r="A300" s="8">
        <f>IFERROR(VLOOKUP(B300,'[1]DADOS (OCULTAR)'!$Q$3:$S$136,3,0),"")</f>
        <v>9767633000609</v>
      </c>
      <c r="B300" s="9" t="str">
        <f>'[1]TCE - ANEXO II - Preencher'!C309</f>
        <v>UPA CAXANGÁ - CG Nº 007/2022</v>
      </c>
      <c r="C300" s="10"/>
      <c r="D300" s="11" t="str">
        <f>'[1]TCE - ANEXO II - Preencher'!E309</f>
        <v>TATIANE SOARES TORRES BEZERRA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2235-05</v>
      </c>
      <c r="G300" s="14" t="str">
        <f>'[1]TCE - ANEXO II - Preencher'!I309</f>
        <v>08/2026</v>
      </c>
      <c r="H300" s="13" t="str">
        <f>'[1]TCE - ANEXO II - Preencher'!J309</f>
        <v>2 - Diarista</v>
      </c>
      <c r="I300" s="13">
        <f>'[1]TCE - ANEXO II - Preencher'!K309</f>
        <v>40</v>
      </c>
      <c r="J300" s="15">
        <f>'[1]TCE - ANEXO II - Preencher'!L309</f>
        <v>1859.03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2783.35</v>
      </c>
      <c r="N300" s="16">
        <f>'[1]TCE - ANEXO II - Preencher'!S309</f>
        <v>102.25</v>
      </c>
      <c r="O300" s="17">
        <f>'[1]TCE - ANEXO II - Preencher'!W309</f>
        <v>0</v>
      </c>
      <c r="P300" s="18">
        <f>'[1]TCE - ANEXO II - Preencher'!X309</f>
        <v>4744.63</v>
      </c>
      <c r="S300" s="22">
        <v>52841</v>
      </c>
    </row>
    <row r="301" spans="1:19" x14ac:dyDescent="0.2">
      <c r="A301" s="8">
        <f>IFERROR(VLOOKUP(B301,'[1]DADOS (OCULTAR)'!$Q$3:$S$136,3,0),"")</f>
        <v>9767633000609</v>
      </c>
      <c r="B301" s="9" t="str">
        <f>'[1]TCE - ANEXO II - Preencher'!C310</f>
        <v>UPA CAXANGÁ - CG Nº 007/2022</v>
      </c>
      <c r="C301" s="10"/>
      <c r="D301" s="11" t="str">
        <f>'[1]TCE - ANEXO II - Preencher'!E310</f>
        <v>THAIS MORAIS DE SOUSA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18.3</v>
      </c>
      <c r="S301" s="22">
        <v>52871</v>
      </c>
    </row>
    <row r="302" spans="1:19" x14ac:dyDescent="0.2">
      <c r="A302" s="8">
        <f>IFERROR(VLOOKUP(B302,'[1]DADOS (OCULTAR)'!$Q$3:$S$136,3,0),"")</f>
        <v>9767633000609</v>
      </c>
      <c r="B302" s="9" t="str">
        <f>'[1]TCE - ANEXO II - Preencher'!C311</f>
        <v>UPA CAXANGÁ - CG Nº 007/2022</v>
      </c>
      <c r="C302" s="10"/>
      <c r="D302" s="11" t="str">
        <f>'[1]TCE - ANEXO II - Preencher'!E311</f>
        <v xml:space="preserve">THAYS MIRELLE DOS SANTOS LIMA </v>
      </c>
      <c r="E302" s="12" t="str">
        <f>IF('[1]TCE - ANEXO II - Preencher'!G311="4 - Assistência Odontológica","2 - Outros Profissionais da saúde",'[1]TCE - ANEXO II - Preencher'!G311)</f>
        <v>3 - Administrativo</v>
      </c>
      <c r="F302" s="13" t="str">
        <f>'[1]TCE - ANEXO II - Preencher'!H311</f>
        <v>4110-05</v>
      </c>
      <c r="G302" s="14" t="str">
        <f>'[1]TCE - ANEXO II - Preencher'!I311</f>
        <v>08/2026</v>
      </c>
      <c r="H302" s="13" t="str">
        <f>'[1]TCE - ANEXO II - Preencher'!J311</f>
        <v>2 - Diarista</v>
      </c>
      <c r="I302" s="13">
        <f>'[1]TCE - ANEXO II - Preencher'!K311</f>
        <v>20</v>
      </c>
      <c r="J302" s="15">
        <f>'[1]TCE - ANEXO II - Preencher'!L311</f>
        <v>761.55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761.55</v>
      </c>
      <c r="S302" s="22">
        <v>52902</v>
      </c>
    </row>
    <row r="303" spans="1:19" x14ac:dyDescent="0.2">
      <c r="A303" s="8">
        <f>IFERROR(VLOOKUP(B303,'[1]DADOS (OCULTAR)'!$Q$3:$S$136,3,0),"")</f>
        <v>9767633000609</v>
      </c>
      <c r="B303" s="9" t="str">
        <f>'[1]TCE - ANEXO II - Preencher'!C312</f>
        <v>UPA CAXANGÁ - CG Nº 007/2022</v>
      </c>
      <c r="C303" s="10"/>
      <c r="D303" s="11" t="str">
        <f>'[1]TCE - ANEXO II - Preencher'!E312</f>
        <v xml:space="preserve">THIAGO ALMEIDA MONTEIRO 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3241-15</v>
      </c>
      <c r="G303" s="14" t="str">
        <f>'[1]TCE - ANEXO II - Preencher'!I312</f>
        <v>08/2026</v>
      </c>
      <c r="H303" s="13" t="str">
        <f>'[1]TCE - ANEXO II - Preencher'!J312</f>
        <v>1 - Plantonista</v>
      </c>
      <c r="I303" s="13">
        <f>'[1]TCE - ANEXO II - Preencher'!K312</f>
        <v>24</v>
      </c>
      <c r="J303" s="15">
        <f>'[1]TCE - ANEXO II - Preencher'!L312</f>
        <v>2732.28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1731.49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4463.7700000000004</v>
      </c>
      <c r="S303" s="22">
        <v>52932</v>
      </c>
    </row>
    <row r="304" spans="1:19" x14ac:dyDescent="0.2">
      <c r="A304" s="8">
        <f>IFERROR(VLOOKUP(B304,'[1]DADOS (OCULTAR)'!$Q$3:$S$136,3,0),"")</f>
        <v>9767633000609</v>
      </c>
      <c r="B304" s="9" t="str">
        <f>'[1]TCE - ANEXO II - Preencher'!C313</f>
        <v>UPA CAXANGÁ - CG Nº 007/2022</v>
      </c>
      <c r="C304" s="10"/>
      <c r="D304" s="11" t="str">
        <f>'[1]TCE - ANEXO II - Preencher'!E313</f>
        <v>THUANNY NATALIA ALVES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2235-05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40</v>
      </c>
      <c r="J304" s="15">
        <f>'[1]TCE - ANEXO II - Preencher'!L313</f>
        <v>1859.03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4166.17</v>
      </c>
      <c r="N304" s="16">
        <f>'[1]TCE - ANEXO II - Preencher'!S313</f>
        <v>102.25</v>
      </c>
      <c r="O304" s="17">
        <f>'[1]TCE - ANEXO II - Preencher'!W313</f>
        <v>0</v>
      </c>
      <c r="P304" s="18">
        <f>'[1]TCE - ANEXO II - Preencher'!X313</f>
        <v>6127.45</v>
      </c>
      <c r="S304" s="22">
        <v>52963</v>
      </c>
    </row>
    <row r="305" spans="1:19" x14ac:dyDescent="0.2">
      <c r="A305" s="8">
        <f>IFERROR(VLOOKUP(B305,'[1]DADOS (OCULTAR)'!$Q$3:$S$136,3,0),"")</f>
        <v>9767633000609</v>
      </c>
      <c r="B305" s="9" t="str">
        <f>'[1]TCE - ANEXO II - Preencher'!C314</f>
        <v>UPA CAXANGÁ - CG Nº 007/2022</v>
      </c>
      <c r="C305" s="10"/>
      <c r="D305" s="11" t="str">
        <f>'[1]TCE - ANEXO II - Preencher'!E314</f>
        <v xml:space="preserve">VALERIA DA SILVA BRITO 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3222-05</v>
      </c>
      <c r="G305" s="14" t="str">
        <f>'[1]TCE - ANEXO II - Preencher'!I314</f>
        <v>08/2026</v>
      </c>
      <c r="H305" s="13" t="str">
        <f>'[1]TCE - ANEXO II - Preencher'!J314</f>
        <v>2 - Diarista</v>
      </c>
      <c r="I305" s="13">
        <f>'[1]TCE - ANEXO II - Preencher'!K314</f>
        <v>44</v>
      </c>
      <c r="J305" s="15">
        <f>'[1]TCE - ANEXO II - Preencher'!L314</f>
        <v>54.03</v>
      </c>
      <c r="K305" s="15">
        <f>'[1]TCE - ANEXO II - Preencher'!P314</f>
        <v>2660.27</v>
      </c>
      <c r="L305" s="15">
        <f>'[1]TCE - ANEXO II - Preencher'!Q314</f>
        <v>0</v>
      </c>
      <c r="M305" s="15">
        <f>'[1]TCE - ANEXO II - Preencher'!R314</f>
        <v>1734.89</v>
      </c>
      <c r="N305" s="16">
        <f>'[1]TCE - ANEXO II - Preencher'!S314</f>
        <v>6.45</v>
      </c>
      <c r="O305" s="17">
        <f>'[1]TCE - ANEXO II - Preencher'!W314</f>
        <v>0</v>
      </c>
      <c r="P305" s="18">
        <f>'[1]TCE - ANEXO II - Preencher'!X314</f>
        <v>4455.6400000000003</v>
      </c>
      <c r="S305" s="22">
        <v>52994</v>
      </c>
    </row>
    <row r="306" spans="1:19" x14ac:dyDescent="0.2">
      <c r="A306" s="8">
        <f>IFERROR(VLOOKUP(B306,'[1]DADOS (OCULTAR)'!$Q$3:$S$136,3,0),"")</f>
        <v>9767633000609</v>
      </c>
      <c r="B306" s="9" t="str">
        <f>'[1]TCE - ANEXO II - Preencher'!C315</f>
        <v>UPA CAXANGÁ - CG Nº 007/2022</v>
      </c>
      <c r="C306" s="10"/>
      <c r="D306" s="11" t="str">
        <f>'[1]TCE - ANEXO II - Preencher'!E315</f>
        <v xml:space="preserve">VALQUIRIA DE OLIVEIRA MALAQUIAS 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2235-05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723.33</v>
      </c>
      <c r="S306" s="22">
        <v>53022</v>
      </c>
    </row>
    <row r="307" spans="1:19" x14ac:dyDescent="0.2">
      <c r="A307" s="8">
        <f>IFERROR(VLOOKUP(B307,'[1]DADOS (OCULTAR)'!$Q$3:$S$136,3,0),"")</f>
        <v>9767633000609</v>
      </c>
      <c r="B307" s="9" t="str">
        <f>'[1]TCE - ANEXO II - Preencher'!C316</f>
        <v>UPA CAXANGÁ - CG Nº 007/2022</v>
      </c>
      <c r="C307" s="10"/>
      <c r="D307" s="11" t="str">
        <f>'[1]TCE - ANEXO II - Preencher'!E316</f>
        <v xml:space="preserve">VANESSA MENDES DA SILVA COSTA 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1621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2028.2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3649.2</v>
      </c>
      <c r="S307" s="22">
        <v>53053</v>
      </c>
    </row>
    <row r="308" spans="1:19" x14ac:dyDescent="0.2">
      <c r="A308" s="8">
        <f>IFERROR(VLOOKUP(B308,'[1]DADOS (OCULTAR)'!$Q$3:$S$136,3,0),"")</f>
        <v>9767633000609</v>
      </c>
      <c r="B308" s="9" t="str">
        <f>'[1]TCE - ANEXO II - Preencher'!C317</f>
        <v>UPA CAXANGÁ - CG Nº 007/2022</v>
      </c>
      <c r="C308" s="10"/>
      <c r="D308" s="11" t="str">
        <f>'[1]TCE - ANEXO II - Preencher'!E317</f>
        <v>VANESSA PRUDENCIO DO NASCIMENTO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3222-05</v>
      </c>
      <c r="G308" s="14" t="str">
        <f>'[1]TCE - ANEXO II - Preencher'!I317</f>
        <v>08/2026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500.47</v>
      </c>
      <c r="S308" s="22">
        <v>53083</v>
      </c>
    </row>
    <row r="309" spans="1:19" x14ac:dyDescent="0.2">
      <c r="A309" s="8">
        <f>IFERROR(VLOOKUP(B309,'[1]DADOS (OCULTAR)'!$Q$3:$S$136,3,0),"")</f>
        <v>9767633000609</v>
      </c>
      <c r="B309" s="9" t="str">
        <f>'[1]TCE - ANEXO II - Preencher'!C318</f>
        <v>UPA CAXANGÁ - CG Nº 007/2022</v>
      </c>
      <c r="C309" s="10"/>
      <c r="D309" s="11" t="str">
        <f>'[1]TCE - ANEXO II - Preencher'!E318</f>
        <v xml:space="preserve">VICTOR HUGO LIRA DA SILVA </v>
      </c>
      <c r="E309" s="12" t="str">
        <f>IF('[1]TCE - ANEXO II - Preencher'!G318="4 - Assistência Odontológica","2 - Outros Profissionais da saúde",'[1]TCE - ANEXO II - Preencher'!G318)</f>
        <v>3 - Administrativo</v>
      </c>
      <c r="F309" s="13" t="str">
        <f>'[1]TCE - ANEXO II - Preencher'!H318</f>
        <v>3132-20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2519.7399999999998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327.64999999999998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2847.39</v>
      </c>
      <c r="S309" s="22">
        <v>53114</v>
      </c>
    </row>
    <row r="310" spans="1:19" x14ac:dyDescent="0.2">
      <c r="A310" s="8">
        <f>IFERROR(VLOOKUP(B310,'[1]DADOS (OCULTAR)'!$Q$3:$S$136,3,0),"")</f>
        <v>9767633000609</v>
      </c>
      <c r="B310" s="9" t="str">
        <f>'[1]TCE - ANEXO II - Preencher'!C319</f>
        <v>UPA CAXANGÁ - CG Nº 007/2022</v>
      </c>
      <c r="C310" s="10"/>
      <c r="D310" s="11" t="str">
        <f>'[1]TCE - ANEXO II - Preencher'!E319</f>
        <v xml:space="preserve">VINICIUS HERMANN CORDEIRO DE FRANCA  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3132-20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2519.7399999999998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587.92999999999995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3107.6699999999996</v>
      </c>
      <c r="S310" s="22">
        <v>53144</v>
      </c>
    </row>
    <row r="311" spans="1:19" x14ac:dyDescent="0.2">
      <c r="A311" s="8">
        <f>IFERROR(VLOOKUP(B311,'[1]DADOS (OCULTAR)'!$Q$3:$S$136,3,0),"")</f>
        <v>9767633000609</v>
      </c>
      <c r="B311" s="9" t="str">
        <f>'[1]TCE - ANEXO II - Preencher'!C320</f>
        <v>UPA CAXANGÁ - CG Nº 007/2022</v>
      </c>
      <c r="C311" s="10"/>
      <c r="D311" s="11" t="str">
        <f>'[1]TCE - ANEXO II - Preencher'!E320</f>
        <v>VITOR DE ARAUJO FRANCA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08/2026</v>
      </c>
      <c r="H311" s="13" t="str">
        <f>'[1]TCE - ANEXO II - Preencher'!J320</f>
        <v>2 - Diarista</v>
      </c>
      <c r="I311" s="13">
        <f>'[1]TCE - ANEXO II - Preencher'!K320</f>
        <v>44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795.2</v>
      </c>
      <c r="S311" s="22">
        <v>53175</v>
      </c>
    </row>
    <row r="312" spans="1:19" x14ac:dyDescent="0.2">
      <c r="A312" s="8">
        <f>IFERROR(VLOOKUP(B312,'[1]DADOS (OCULTAR)'!$Q$3:$S$136,3,0),"")</f>
        <v>9767633000609</v>
      </c>
      <c r="B312" s="9" t="str">
        <f>'[1]TCE - ANEXO II - Preencher'!C321</f>
        <v>UPA CAXANGÁ - CG Nº 007/2022</v>
      </c>
      <c r="C312" s="10"/>
      <c r="D312" s="11" t="str">
        <f>'[1]TCE - ANEXO II - Preencher'!E321</f>
        <v xml:space="preserve">VIVIANE MARIA DA SILVA 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1621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2352.4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3973.4</v>
      </c>
      <c r="S312" s="22">
        <v>53206</v>
      </c>
    </row>
    <row r="313" spans="1:19" x14ac:dyDescent="0.2">
      <c r="A313" s="8">
        <f>IFERROR(VLOOKUP(B313,'[1]DADOS (OCULTAR)'!$Q$3:$S$136,3,0),"")</f>
        <v>9767633000609</v>
      </c>
      <c r="B313" s="9" t="str">
        <f>'[1]TCE - ANEXO II - Preencher'!C322</f>
        <v>UPA CAXANGÁ - CG Nº 007/2022</v>
      </c>
      <c r="C313" s="10"/>
      <c r="D313" s="11" t="str">
        <f>'[1]TCE - ANEXO II - Preencher'!E322</f>
        <v xml:space="preserve">WASHINGTON FRANCA CABRAL 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5211-30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58.82</v>
      </c>
      <c r="K313" s="15">
        <f>'[1]TCE - ANEXO II - Preencher'!P322</f>
        <v>3065.6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3124.42</v>
      </c>
      <c r="S313" s="22">
        <v>53236</v>
      </c>
    </row>
    <row r="314" spans="1:19" x14ac:dyDescent="0.2">
      <c r="A314" s="8">
        <f>IFERROR(VLOOKUP(B314,'[1]DADOS (OCULTAR)'!$Q$3:$S$136,3,0),"")</f>
        <v>9767633000609</v>
      </c>
      <c r="B314" s="9" t="str">
        <f>'[1]TCE - ANEXO II - Preencher'!C323</f>
        <v>UPA CAXANGÁ - CG Nº 007/2022</v>
      </c>
      <c r="C314" s="10"/>
      <c r="D314" s="11" t="str">
        <f>'[1]TCE - ANEXO II - Preencher'!E323</f>
        <v>WELLINGTON PEREIRA ARCANJO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08/2026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2690.77</v>
      </c>
      <c r="N314" s="16">
        <f>'[1]TCE - ANEXO II - Preencher'!S323</f>
        <v>101.8</v>
      </c>
      <c r="O314" s="17">
        <f>'[1]TCE - ANEXO II - Preencher'!W323</f>
        <v>0</v>
      </c>
      <c r="P314" s="18">
        <f>'[1]TCE - ANEXO II - Preencher'!X323</f>
        <v>4413.5700000000006</v>
      </c>
      <c r="S314" s="22">
        <v>53267</v>
      </c>
    </row>
    <row r="315" spans="1:19" x14ac:dyDescent="0.2">
      <c r="A315" s="8">
        <f>IFERROR(VLOOKUP(B315,'[1]DADOS (OCULTAR)'!$Q$3:$S$136,3,0),"")</f>
        <v>9767633000609</v>
      </c>
      <c r="B315" s="9" t="str">
        <f>'[1]TCE - ANEXO II - Preencher'!C324</f>
        <v>UPA CAXANGÁ - CG Nº 007/2022</v>
      </c>
      <c r="C315" s="10"/>
      <c r="D315" s="11" t="str">
        <f>'[1]TCE - ANEXO II - Preencher'!E324</f>
        <v xml:space="preserve">WELLYNGTON FRANCA CABRAL 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5211-30</v>
      </c>
      <c r="G315" s="14" t="str">
        <f>'[1]TCE - ANEXO II - Preencher'!I324</f>
        <v>08/2026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1764.54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794.88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2559.42</v>
      </c>
      <c r="S315" s="22">
        <v>53297</v>
      </c>
    </row>
    <row r="316" spans="1:19" x14ac:dyDescent="0.2">
      <c r="A316" s="8">
        <f>IFERROR(VLOOKUP(B316,'[1]DADOS (OCULTAR)'!$Q$3:$S$136,3,0),"")</f>
        <v>9767633000609</v>
      </c>
      <c r="B316" s="9" t="str">
        <f>'[1]TCE - ANEXO II - Preencher'!C325</f>
        <v>UPA CAXANGÁ - CG Nº 007/2022</v>
      </c>
      <c r="C316" s="10"/>
      <c r="D316" s="11" t="str">
        <f>'[1]TCE - ANEXO II - Preencher'!E325</f>
        <v>WELTON RAFAEL DE OLIVEIRA ANDRADE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5163-45</v>
      </c>
      <c r="G316" s="14" t="str">
        <f>'[1]TCE - ANEXO II - Preencher'!I325</f>
        <v>08/2026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1667.19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324.2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1991.39</v>
      </c>
      <c r="S316" s="22">
        <v>53328</v>
      </c>
    </row>
    <row r="317" spans="1:19" x14ac:dyDescent="0.2">
      <c r="A317" s="8">
        <f>IFERROR(VLOOKUP(B317,'[1]DADOS (OCULTAR)'!$Q$3:$S$136,3,0),"")</f>
        <v>9767633000609</v>
      </c>
      <c r="B317" s="9" t="str">
        <f>'[1]TCE - ANEXO II - Preencher'!C326</f>
        <v>UPA CAXANGÁ - CG Nº 007/2022</v>
      </c>
      <c r="C317" s="10"/>
      <c r="D317" s="11" t="str">
        <f>'[1]TCE - ANEXO II - Preencher'!E326</f>
        <v>WENDLEY FERNANDES FARIAS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7823-20</v>
      </c>
      <c r="G317" s="14" t="str">
        <f>'[1]TCE - ANEXO II - Preencher'!I326</f>
        <v>08/2026</v>
      </c>
      <c r="H317" s="13" t="str">
        <f>'[1]TCE - ANEXO II - Preencher'!J326</f>
        <v>1 - Plantonista</v>
      </c>
      <c r="I317" s="13">
        <f>'[1]TCE - ANEXO II - Preencher'!K326</f>
        <v>36</v>
      </c>
      <c r="J317" s="15">
        <f>'[1]TCE - ANEXO II - Preencher'!L326</f>
        <v>1621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1159.5899999999999</v>
      </c>
      <c r="N317" s="16">
        <f>'[1]TCE - ANEXO II - Preencher'!S326</f>
        <v>300</v>
      </c>
      <c r="O317" s="17">
        <f>'[1]TCE - ANEXO II - Preencher'!W326</f>
        <v>0</v>
      </c>
      <c r="P317" s="18">
        <f>'[1]TCE - ANEXO II - Preencher'!X326</f>
        <v>3080.59</v>
      </c>
      <c r="S317" s="22">
        <v>53359</v>
      </c>
    </row>
    <row r="318" spans="1:19" x14ac:dyDescent="0.2">
      <c r="A318" s="8">
        <f>IFERROR(VLOOKUP(B318,'[1]DADOS (OCULTAR)'!$Q$3:$S$136,3,0),"")</f>
        <v>9767633000609</v>
      </c>
      <c r="B318" s="9" t="str">
        <f>'[1]TCE - ANEXO II - Preencher'!C327</f>
        <v>UPA CAXANGÁ - CG Nº 007/2022</v>
      </c>
      <c r="C318" s="10"/>
      <c r="D318" s="11" t="str">
        <f>'[1]TCE - ANEXO II - Preencher'!E327</f>
        <v>WILLIAN HENRIQUE DO NASCIMENTO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1617.93</v>
      </c>
      <c r="S318" s="22">
        <v>53387</v>
      </c>
    </row>
    <row r="319" spans="1:19" x14ac:dyDescent="0.2">
      <c r="A319" s="8">
        <f>IFERROR(VLOOKUP(B319,'[1]DADOS (OCULTAR)'!$Q$3:$S$136,3,0),"")</f>
        <v>9767633000609</v>
      </c>
      <c r="B319" s="9" t="str">
        <f>'[1]TCE - ANEXO II - Preencher'!C328</f>
        <v>UPA CAXANGÁ - CG Nº 007/2022</v>
      </c>
      <c r="C319" s="10"/>
      <c r="D319" s="11" t="str">
        <f>'[1]TCE - ANEXO II - Preencher'!E328</f>
        <v>YASMIM SANTOS DE ASSIS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1511.71</v>
      </c>
      <c r="S319" s="22">
        <v>53418</v>
      </c>
    </row>
    <row r="320" spans="1:19" x14ac:dyDescent="0.2">
      <c r="A320" s="8">
        <f>IFERROR(VLOOKUP(B320,'[1]DADOS (OCULTAR)'!$Q$3:$S$136,3,0),"")</f>
        <v>9767633000609</v>
      </c>
      <c r="B320" s="9" t="str">
        <f>'[1]TCE - ANEXO II - Preencher'!C329</f>
        <v>UPA CAXANGÁ - CG Nº 007/2022</v>
      </c>
      <c r="C320" s="10"/>
      <c r="D320" s="11" t="str">
        <f>'[1]TCE - ANEXO II - Preencher'!E329</f>
        <v>YTALO GABRIEL ANUNCIACAO DA SILVA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5152-05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36</v>
      </c>
      <c r="J320" s="15">
        <f>'[1]TCE - ANEXO II - Preencher'!L329</f>
        <v>1621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671.27</v>
      </c>
      <c r="N320" s="16">
        <f>'[1]TCE - ANEXO II - Preencher'!S329</f>
        <v>101.8</v>
      </c>
      <c r="O320" s="17">
        <f>'[1]TCE - ANEXO II - Preencher'!W329</f>
        <v>0</v>
      </c>
      <c r="P320" s="18">
        <f>'[1]TCE - ANEXO II - Preencher'!X329</f>
        <v>2394.0700000000002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2026-09-25T14:32:30Z</dcterms:created>
  <dcterms:modified xsi:type="dcterms:W3CDTF">2026-09-25T14:32:49Z</dcterms:modified>
</cp:coreProperties>
</file>