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8. AGOSTO\08. TCE\"/>
    </mc:Choice>
  </mc:AlternateContent>
  <bookViews>
    <workbookView xWindow="0" yWindow="0" windowWidth="28800" windowHeight="11960"/>
  </bookViews>
  <sheets>
    <sheet name="TCE - ANEXO VI - DR - Enviar" sheetId="1" r:id="rId1"/>
  </sheets>
  <externalReferences>
    <externalReference r:id="rId2"/>
    <externalReference r:id="rId3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C9" i="1"/>
  <c r="A9" i="1"/>
  <c r="C8" i="1"/>
  <c r="A8" i="1"/>
  <c r="C7" i="1"/>
  <c r="A7" i="1"/>
  <c r="C6" i="1"/>
  <c r="A6" i="1"/>
  <c r="C5" i="1"/>
  <c r="A5" i="1"/>
  <c r="C4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<sst xmlns="http://schemas.openxmlformats.org/spreadsheetml/2006/main" count="31" uniqueCount="9">
  <si>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</si>
  <si>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</si>
  <si>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</si>
  <si>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</si>
  <si>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</si>
  <si>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</si>
  <si>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</si>
  <si>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CARPINA - CG Nº 022/2022</t>
  </si>
  <si>
    <t>RENDIMENTOS DE APLICAÇÕES FINANCEIRAS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</si>
</sst>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8.%20AGOSTO/13.2_PCF___REV.10_V5_Em_20.08.2026__1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8.%20AGOSTO/13.2_PCF_em_Excel___UPAE_Carpina___08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08">
          <cell r="Q108">
            <v>0</v>
          </cell>
          <cell r="R108">
            <v>0</v>
          </cell>
          <cell r="S108">
            <v>0</v>
          </cell>
        </row>
        <row r="109">
          <cell r="Q109">
            <v>0</v>
          </cell>
          <cell r="R109">
            <v>0</v>
          </cell>
          <cell r="S109">
            <v>0</v>
          </cell>
        </row>
        <row r="110">
          <cell r="Q110">
            <v>0</v>
          </cell>
          <cell r="R110">
            <v>0</v>
          </cell>
          <cell r="S110">
            <v>0</v>
          </cell>
        </row>
        <row r="111">
          <cell r="Q111">
            <v>0</v>
          </cell>
          <cell r="R111">
            <v>0</v>
          </cell>
          <cell r="S111">
            <v>0</v>
          </cell>
        </row>
        <row r="112">
          <cell r="Q112">
            <v>0</v>
          </cell>
          <cell r="R112">
            <v>0</v>
          </cell>
          <cell r="S112">
            <v>0</v>
          </cell>
        </row>
        <row r="113">
          <cell r="Q113">
            <v>0</v>
          </cell>
          <cell r="R113">
            <v>0</v>
          </cell>
          <cell r="S113">
            <v>0</v>
          </cell>
        </row>
        <row r="114">
          <cell r="Q114">
            <v>0</v>
          </cell>
          <cell r="R114">
            <v>0</v>
          </cell>
          <cell r="S114">
            <v>0</v>
          </cell>
        </row>
        <row r="115">
          <cell r="Q115">
            <v>0</v>
          </cell>
          <cell r="R115">
            <v>0</v>
          </cell>
          <cell r="S115">
            <v>0</v>
          </cell>
        </row>
        <row r="116">
          <cell r="Q116">
            <v>0</v>
          </cell>
          <cell r="R116">
            <v>0</v>
          </cell>
          <cell r="S116">
            <v>0</v>
          </cell>
        </row>
        <row r="117">
          <cell r="Q117">
            <v>0</v>
          </cell>
          <cell r="R117">
            <v>0</v>
          </cell>
          <cell r="S117">
            <v>0</v>
          </cell>
        </row>
        <row r="118">
          <cell r="Q118">
            <v>0</v>
          </cell>
          <cell r="R118">
            <v>0</v>
          </cell>
          <cell r="S118">
            <v>0</v>
          </cell>
        </row>
        <row r="119">
          <cell r="Q119">
            <v>0</v>
          </cell>
          <cell r="R119">
            <v>0</v>
          </cell>
          <cell r="S119">
            <v>0</v>
          </cell>
        </row>
        <row r="120">
          <cell r="Q120">
            <v>0</v>
          </cell>
          <cell r="R120">
            <v>0</v>
          </cell>
          <cell r="S120">
            <v>0</v>
          </cell>
        </row>
        <row r="121">
          <cell r="Q121">
            <v>0</v>
          </cell>
          <cell r="R121">
            <v>0</v>
          </cell>
          <cell r="S121">
            <v>0</v>
          </cell>
        </row>
        <row r="122">
          <cell r="Q122">
            <v>0</v>
          </cell>
          <cell r="R122">
            <v>0</v>
          </cell>
          <cell r="S122">
            <v>0</v>
          </cell>
        </row>
        <row r="123">
          <cell r="Q123">
            <v>0</v>
          </cell>
          <cell r="R123">
            <v>0</v>
          </cell>
          <cell r="S123">
            <v>0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D13" sqref="D13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9039744002480</v>
      </c>
      <c r="B2" s="3" t="s">
        <v>7</v>
      </c>
      <c r="C2" s="4">
        <f>IFERROR(VLOOKUP(D2,'[2]DADOS (OCULTAR)'!$Q$3:$S$136,3,0),"")</f>
        <v>9039744002480</v>
      </c>
      <c r="D2" s="3" t="s">
        <v>7</v>
      </c>
      <c r="E2" s="5" t="s">
        <v>8</v>
      </c>
      <c r="F2" s="6">
        <v>46265</v>
      </c>
      <c r="G2" s="7">
        <v>3.11</v>
      </c>
    </row>
    <row r="3" spans="1:8" ht="22.5" customHeight="1" x14ac:dyDescent="0.25">
      <c r="A3" s="2">
        <f>IFERROR(VLOOKUP(B3,'[1]DADOS (OCULTAR)'!$Q$3:$S$136,3,0),"")</f>
        <v>9039744002480</v>
      </c>
      <c r="B3" s="3" t="s">
        <v>7</v>
      </c>
      <c r="C3" s="4">
        <f>IFERROR(VLOOKUP(D3,'[2]DADOS (OCULTAR)'!$Q$3:$S$136,3,0),"")</f>
        <v>9039744002480</v>
      </c>
      <c r="D3" s="3" t="s">
        <v>7</v>
      </c>
      <c r="E3" s="5" t="s">
        <v>8</v>
      </c>
      <c r="F3" s="6">
        <v>46265</v>
      </c>
      <c r="G3" s="7">
        <v>19.43</v>
      </c>
    </row>
    <row r="4" spans="1:8" ht="22.5" customHeight="1" x14ac:dyDescent="0.25">
      <c r="A4" s="2">
        <f>IFERROR(VLOOKUP(B4,'[1]DADOS (OCULTAR)'!$Q$3:$S$136,3,0),"")</f>
        <v>9039744002480</v>
      </c>
      <c r="B4" s="3" t="s">
        <v>7</v>
      </c>
      <c r="C4" s="4">
        <f>IFERROR(VLOOKUP(D4,'[2]DADOS (OCULTAR)'!$Q$3:$S$136,3,0),"")</f>
        <v>9039744002480</v>
      </c>
      <c r="D4" s="3" t="s">
        <v>7</v>
      </c>
      <c r="E4" s="5" t="s">
        <v>8</v>
      </c>
      <c r="F4" s="6">
        <v>46265</v>
      </c>
      <c r="G4" s="7">
        <v>8303.7800000000007</v>
      </c>
    </row>
    <row r="5" spans="1:8" ht="22.5" customHeight="1" x14ac:dyDescent="0.25">
      <c r="A5" s="2">
        <f>IFERROR(VLOOKUP(B5,'[1]DADOS (OCULTAR)'!$Q$3:$S$136,3,0),"")</f>
        <v>9039744002480</v>
      </c>
      <c r="B5" s="3" t="s">
        <v>7</v>
      </c>
      <c r="C5" s="4">
        <f>IFERROR(VLOOKUP(D5,'[2]DADOS (OCULTAR)'!$Q$3:$S$136,3,0),"")</f>
        <v>9039744002480</v>
      </c>
      <c r="D5" s="3" t="s">
        <v>7</v>
      </c>
      <c r="E5" s="5" t="s">
        <v>8</v>
      </c>
      <c r="F5" s="6">
        <v>46265</v>
      </c>
      <c r="G5" s="7">
        <v>1.82</v>
      </c>
    </row>
    <row r="6" spans="1:8" ht="22.5" customHeight="1" x14ac:dyDescent="0.25">
      <c r="A6" s="2">
        <f>IFERROR(VLOOKUP(B6,'[1]DADOS (OCULTAR)'!$Q$3:$S$136,3,0),"")</f>
        <v>9039744002480</v>
      </c>
      <c r="B6" s="3" t="s">
        <v>7</v>
      </c>
      <c r="C6" s="4">
        <f>IFERROR(VLOOKUP(D6,'[2]DADOS (OCULTAR)'!$Q$3:$S$136,3,0),"")</f>
        <v>9039744002480</v>
      </c>
      <c r="D6" s="3" t="s">
        <v>7</v>
      </c>
      <c r="E6" s="5" t="s">
        <v>8</v>
      </c>
      <c r="F6" s="6">
        <v>46265</v>
      </c>
      <c r="G6" s="7">
        <v>59.4</v>
      </c>
    </row>
    <row r="7" spans="1:8" ht="22.5" customHeight="1" x14ac:dyDescent="0.25">
      <c r="A7" s="2">
        <f>IFERROR(VLOOKUP(B7,'[1]DADOS (OCULTAR)'!$Q$3:$S$136,3,0),"")</f>
        <v>9039744002480</v>
      </c>
      <c r="B7" s="3" t="s">
        <v>7</v>
      </c>
      <c r="C7" s="4">
        <f>IFERROR(VLOOKUP(D7,'[2]DADOS (OCULTAR)'!$Q$3:$S$136,3,0),"")</f>
        <v>9039744002480</v>
      </c>
      <c r="D7" s="3" t="s">
        <v>7</v>
      </c>
      <c r="E7" s="5" t="s">
        <v>8</v>
      </c>
      <c r="F7" s="6">
        <v>46265</v>
      </c>
      <c r="G7" s="7">
        <v>1024.5899999999999</v>
      </c>
    </row>
    <row r="8" spans="1:8" ht="22.5" customHeight="1" x14ac:dyDescent="0.25">
      <c r="A8" s="2">
        <f>IFERROR(VLOOKUP(B8,'[1]DADOS (OCULTAR)'!$Q$3:$S$136,3,0),"")</f>
        <v>9039744002480</v>
      </c>
      <c r="B8" s="3" t="s">
        <v>7</v>
      </c>
      <c r="C8" s="4">
        <f>IFERROR(VLOOKUP(D8,'[2]DADOS (OCULTAR)'!$Q$3:$S$136,3,0),"")</f>
        <v>9039744002480</v>
      </c>
      <c r="D8" s="3" t="s">
        <v>7</v>
      </c>
      <c r="E8" s="5" t="s">
        <v>8</v>
      </c>
      <c r="F8" s="6">
        <v>46265</v>
      </c>
      <c r="G8" s="7">
        <v>531.33000000000004</v>
      </c>
    </row>
    <row r="9" spans="1:8" ht="22.5" customHeight="1" x14ac:dyDescent="0.25">
      <c r="A9" s="2">
        <f>IFERROR(VLOOKUP(B9,'[1]DADOS (OCULTAR)'!$Q$3:$S$136,3,0),"")</f>
        <v>9039744002480</v>
      </c>
      <c r="B9" s="3" t="s">
        <v>7</v>
      </c>
      <c r="C9" s="4">
        <f>IFERROR(VLOOKUP(D9,'[2]DADOS (OCULTAR)'!$Q$3:$S$136,3,0),"")</f>
        <v>9039744002480</v>
      </c>
      <c r="D9" s="3" t="s">
        <v>7</v>
      </c>
      <c r="E9" s="5" t="s">
        <v>8</v>
      </c>
      <c r="F9" s="6">
        <v>46265</v>
      </c>
      <c r="G9" s="7">
        <v>347.25</v>
      </c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2026-09-25T12:01:25Z</dcterms:created>
  <dcterms:modified xsi:type="dcterms:W3CDTF">2026-09-25T12:01:41Z</dcterms:modified>
</cp:coreProperties>
</file>