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8. AGOSTO\08. TCE\"/>
    </mc:Choice>
  </mc:AlternateContent>
  <bookViews>
    <workbookView xWindow="0" yWindow="0" windowWidth="28800" windowHeight="1196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<sst xmlns="http://schemas.openxmlformats.org/spreadsheetml/2006/main" count="17" uniqueCount="16">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</sst>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8.%20AGOSTO/01.%20ENVIAR%20SEI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CARPINA - CG Nº 022/2022</v>
          </cell>
          <cell r="E11" t="str">
            <v>ANA CARLA GOMES DO NASCIMENTO OLIVEIRA</v>
          </cell>
          <cell r="G11" t="str">
            <v>2 - Outros Profissionais da Saúde</v>
          </cell>
          <cell r="H11" t="str">
            <v>3222-05</v>
          </cell>
          <cell r="I11" t="str">
            <v>08/2026</v>
          </cell>
          <cell r="J11" t="str">
            <v>2 - Diarista</v>
          </cell>
          <cell r="K11">
            <v>44</v>
          </cell>
          <cell r="L11">
            <v>1621</v>
          </cell>
          <cell r="P11">
            <v>42.64</v>
          </cell>
          <cell r="Q11">
            <v>0</v>
          </cell>
          <cell r="R11">
            <v>2178.88</v>
          </cell>
          <cell r="S11">
            <v>0</v>
          </cell>
          <cell r="W11">
            <v>1033.55</v>
          </cell>
          <cell r="X11">
            <v>2808.9700000000003</v>
          </cell>
        </row>
        <row r="12">
          <cell r="C12" t="str">
            <v>UPAE CARPINA - CG Nº 022/2022</v>
          </cell>
          <cell r="E12" t="str">
            <v>BRENO HENRIQUES DE SOUZA FARIAS</v>
          </cell>
          <cell r="G12" t="str">
            <v>2 - Outros Profissionais da Saúde</v>
          </cell>
          <cell r="H12" t="str">
            <v>3241-15</v>
          </cell>
          <cell r="I12" t="str">
            <v>08/2026</v>
          </cell>
          <cell r="J12" t="str">
            <v>2 - Diarista</v>
          </cell>
          <cell r="K12">
            <v>24</v>
          </cell>
          <cell r="L12">
            <v>2732.26</v>
          </cell>
          <cell r="P12">
            <v>0</v>
          </cell>
          <cell r="Q12">
            <v>0</v>
          </cell>
          <cell r="R12">
            <v>1366.13</v>
          </cell>
          <cell r="S12">
            <v>0</v>
          </cell>
          <cell r="W12">
            <v>466.77</v>
          </cell>
          <cell r="X12">
            <v>3631.6200000000003</v>
          </cell>
        </row>
        <row r="13">
          <cell r="C13" t="str">
            <v>UPAE CARPINA - CG Nº 022/2022</v>
          </cell>
          <cell r="E13" t="str">
            <v>CARLA SUENNIA RODRIGUES LEMOS BRASIL</v>
          </cell>
          <cell r="G13" t="str">
            <v>3 - Administrativo</v>
          </cell>
          <cell r="H13" t="str">
            <v>4110-10</v>
          </cell>
          <cell r="I13" t="str">
            <v>08/2026</v>
          </cell>
          <cell r="J13" t="str">
            <v>2 - Diarista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280</v>
          </cell>
          <cell r="S13">
            <v>0</v>
          </cell>
          <cell r="W13">
            <v>259.08999999999997</v>
          </cell>
          <cell r="X13">
            <v>1688.1000000000001</v>
          </cell>
        </row>
        <row r="14">
          <cell r="C14" t="str">
            <v>UPAE CARPINA - CG Nº 022/2022</v>
          </cell>
          <cell r="E14" t="str">
            <v>CHIRLENE SANTANA DOS SANTOS</v>
          </cell>
          <cell r="G14" t="str">
            <v>3 - Administrativo</v>
          </cell>
          <cell r="H14" t="str">
            <v>4110-10</v>
          </cell>
          <cell r="I14" t="str">
            <v>08/2026</v>
          </cell>
          <cell r="J14" t="str">
            <v>2 - Diarista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347.54</v>
          </cell>
          <cell r="S14">
            <v>0</v>
          </cell>
          <cell r="W14">
            <v>259.08999999999997</v>
          </cell>
          <cell r="X14">
            <v>1755.64</v>
          </cell>
        </row>
        <row r="15">
          <cell r="C15" t="str">
            <v>UPAE CARPINA - CG Nº 022/2022</v>
          </cell>
          <cell r="E15" t="str">
            <v>CLEYTON SILVA DE LIMA</v>
          </cell>
          <cell r="G15" t="str">
            <v>3 - Administrativo</v>
          </cell>
          <cell r="H15" t="str">
            <v>5143-10</v>
          </cell>
          <cell r="I15" t="str">
            <v>08/2026</v>
          </cell>
          <cell r="J15" t="str">
            <v>2 - Diarista</v>
          </cell>
          <cell r="K15">
            <v>44</v>
          </cell>
          <cell r="L15">
            <v>1500.47</v>
          </cell>
          <cell r="P15">
            <v>0</v>
          </cell>
          <cell r="Q15">
            <v>0</v>
          </cell>
          <cell r="R15">
            <v>815.12</v>
          </cell>
          <cell r="S15">
            <v>0</v>
          </cell>
          <cell r="W15">
            <v>1434.38</v>
          </cell>
          <cell r="X15">
            <v>881.21</v>
          </cell>
        </row>
        <row r="16">
          <cell r="C16" t="str">
            <v>UPAE CARPINA - CG Nº 022/2022</v>
          </cell>
          <cell r="E16" t="str">
            <v>DANIELLE MARIA SILVA FERREIRA</v>
          </cell>
          <cell r="G16" t="str">
            <v>2 - Outros Profissionais da Saúde</v>
          </cell>
          <cell r="H16" t="str">
            <v>3222-05</v>
          </cell>
          <cell r="I16" t="str">
            <v>08/2026</v>
          </cell>
          <cell r="J16" t="str">
            <v>2 - Diarista</v>
          </cell>
          <cell r="K16">
            <v>44</v>
          </cell>
          <cell r="L16">
            <v>1621</v>
          </cell>
          <cell r="P16">
            <v>42.64</v>
          </cell>
          <cell r="Q16">
            <v>0</v>
          </cell>
          <cell r="R16">
            <v>2206.88</v>
          </cell>
          <cell r="S16">
            <v>0</v>
          </cell>
          <cell r="W16">
            <v>1069.08</v>
          </cell>
          <cell r="X16">
            <v>2801.4400000000005</v>
          </cell>
        </row>
        <row r="17">
          <cell r="C17" t="str">
            <v>UPAE CARPINA - CG Nº 022/2022</v>
          </cell>
          <cell r="E17" t="str">
            <v>DANIELLI DE ALBUQUERQUE FERREIRA</v>
          </cell>
          <cell r="G17" t="str">
            <v>3 - Administrativo</v>
          </cell>
          <cell r="H17" t="str">
            <v>4110-10</v>
          </cell>
          <cell r="I17" t="str">
            <v>08/2026</v>
          </cell>
          <cell r="J17" t="str">
            <v>2 - Diarista</v>
          </cell>
          <cell r="K17">
            <v>20</v>
          </cell>
          <cell r="L17">
            <v>540.33000000000004</v>
          </cell>
          <cell r="P17">
            <v>0</v>
          </cell>
          <cell r="Q17">
            <v>0</v>
          </cell>
          <cell r="R17">
            <v>550.16999999999996</v>
          </cell>
          <cell r="S17">
            <v>0</v>
          </cell>
          <cell r="W17">
            <v>95.2</v>
          </cell>
          <cell r="X17">
            <v>995.3</v>
          </cell>
        </row>
        <row r="18">
          <cell r="C18" t="str">
            <v>UPAE CARPINA - CG Nº 022/2022</v>
          </cell>
          <cell r="E18" t="str">
            <v>DEYVISON BEZERRA DE VASCONCELOS</v>
          </cell>
          <cell r="G18" t="str">
            <v>3 - Administrativo</v>
          </cell>
          <cell r="H18" t="str">
            <v>5174-10</v>
          </cell>
          <cell r="I18" t="str">
            <v>08/2026</v>
          </cell>
          <cell r="J18" t="str">
            <v>2 - Diarista</v>
          </cell>
          <cell r="K18">
            <v>44</v>
          </cell>
          <cell r="L18">
            <v>1667.19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259.08999999999997</v>
          </cell>
          <cell r="X18">
            <v>1408.1000000000001</v>
          </cell>
        </row>
        <row r="19">
          <cell r="C19" t="str">
            <v>UPAE CARPINA - CG Nº 022/2022</v>
          </cell>
          <cell r="E19" t="str">
            <v>EDIVAN ANTONIO DE LIMA</v>
          </cell>
          <cell r="G19" t="str">
            <v>3 - Administrativo</v>
          </cell>
          <cell r="H19" t="str">
            <v>5143-20</v>
          </cell>
          <cell r="I19" t="str">
            <v>08/2026</v>
          </cell>
          <cell r="J19" t="str">
            <v>2 - Diarista</v>
          </cell>
          <cell r="K19">
            <v>44</v>
          </cell>
          <cell r="L19">
            <v>1667.19</v>
          </cell>
          <cell r="P19">
            <v>0</v>
          </cell>
          <cell r="Q19">
            <v>0</v>
          </cell>
          <cell r="R19">
            <v>648.4</v>
          </cell>
          <cell r="S19">
            <v>0</v>
          </cell>
          <cell r="W19">
            <v>947.68</v>
          </cell>
          <cell r="X19">
            <v>1367.9100000000003</v>
          </cell>
        </row>
        <row r="20">
          <cell r="C20" t="str">
            <v>UPAE CARPINA - CG Nº 022/2022</v>
          </cell>
          <cell r="E20" t="str">
            <v>ELAINE CRISTINA DUARTE DA SILVA</v>
          </cell>
          <cell r="G20" t="str">
            <v>2 - Outros Profissionais da Saúde</v>
          </cell>
          <cell r="H20" t="str">
            <v>3222-05</v>
          </cell>
          <cell r="I20" t="str">
            <v>08/2026</v>
          </cell>
          <cell r="J20" t="str">
            <v>2 - Diarista</v>
          </cell>
          <cell r="K20">
            <v>44</v>
          </cell>
          <cell r="L20">
            <v>1458.9</v>
          </cell>
          <cell r="P20">
            <v>42.64</v>
          </cell>
          <cell r="Q20">
            <v>0</v>
          </cell>
          <cell r="R20">
            <v>2021.44</v>
          </cell>
          <cell r="S20">
            <v>0</v>
          </cell>
          <cell r="W20">
            <v>1180.1400000000001</v>
          </cell>
          <cell r="X20">
            <v>2342.84</v>
          </cell>
        </row>
        <row r="21">
          <cell r="C21" t="str">
            <v>UPAE CARPINA - CG Nº 022/2022</v>
          </cell>
          <cell r="E21" t="str">
            <v>ELAINE MARIA DA SILVA LIMA</v>
          </cell>
          <cell r="G21" t="str">
            <v>3 - Administrativo</v>
          </cell>
          <cell r="H21" t="str">
            <v>5143-20</v>
          </cell>
          <cell r="I21" t="str">
            <v>08/2026</v>
          </cell>
          <cell r="J21" t="str">
            <v>2 - Diarista</v>
          </cell>
          <cell r="K21">
            <v>44</v>
          </cell>
          <cell r="L21">
            <v>1667.19</v>
          </cell>
          <cell r="P21">
            <v>0</v>
          </cell>
          <cell r="Q21">
            <v>0</v>
          </cell>
          <cell r="R21">
            <v>648.4</v>
          </cell>
          <cell r="S21">
            <v>0</v>
          </cell>
          <cell r="W21">
            <v>373.43</v>
          </cell>
          <cell r="X21">
            <v>1942.16</v>
          </cell>
        </row>
        <row r="22">
          <cell r="C22" t="str">
            <v>UPAE CARPINA - CG Nº 022/2022</v>
          </cell>
          <cell r="E22" t="str">
            <v>ELIETE ANASTACIA DA SILVA</v>
          </cell>
          <cell r="G22" t="str">
            <v>3 - Administrativo</v>
          </cell>
          <cell r="H22" t="str">
            <v>5143-20</v>
          </cell>
          <cell r="I22" t="str">
            <v>08/2026</v>
          </cell>
          <cell r="J22" t="str">
            <v>2 - Diarista</v>
          </cell>
          <cell r="K22">
            <v>44</v>
          </cell>
          <cell r="L22">
            <v>1667.19</v>
          </cell>
          <cell r="P22">
            <v>0</v>
          </cell>
          <cell r="Q22">
            <v>0</v>
          </cell>
          <cell r="R22">
            <v>648.4</v>
          </cell>
          <cell r="S22">
            <v>0</v>
          </cell>
          <cell r="W22">
            <v>865.37</v>
          </cell>
          <cell r="X22">
            <v>1450.2200000000003</v>
          </cell>
        </row>
        <row r="23">
          <cell r="C23" t="str">
            <v>UPAE CARPINA - CG Nº 022/2022</v>
          </cell>
          <cell r="E23" t="str">
            <v>ELINETE MENESES JOAQUIM DOS SANTOS</v>
          </cell>
          <cell r="G23" t="str">
            <v>3 - Administrativo</v>
          </cell>
          <cell r="H23" t="str">
            <v>4110-10</v>
          </cell>
          <cell r="I23" t="str">
            <v>08/2026</v>
          </cell>
          <cell r="J23" t="str">
            <v>2 - Diarista</v>
          </cell>
          <cell r="K23">
            <v>44</v>
          </cell>
          <cell r="L23">
            <v>1667.19</v>
          </cell>
          <cell r="P23">
            <v>0</v>
          </cell>
          <cell r="Q23">
            <v>0</v>
          </cell>
          <cell r="R23">
            <v>67.540000000000006</v>
          </cell>
          <cell r="S23">
            <v>0</v>
          </cell>
          <cell r="W23">
            <v>1108.92</v>
          </cell>
          <cell r="X23">
            <v>625.80999999999995</v>
          </cell>
        </row>
        <row r="24">
          <cell r="C24" t="str">
            <v>UPAE CARPINA - CG Nº 022/2022</v>
          </cell>
          <cell r="E24" t="str">
            <v>ELYDA GABRIELLE PEREIRA DE LIRA</v>
          </cell>
          <cell r="G24" t="str">
            <v>2 - Outros Profissionais da Saúde</v>
          </cell>
          <cell r="H24" t="str">
            <v>2516-05</v>
          </cell>
          <cell r="I24" t="str">
            <v>08/2026</v>
          </cell>
          <cell r="J24" t="str">
            <v>2 - Diarista</v>
          </cell>
          <cell r="K24">
            <v>30</v>
          </cell>
          <cell r="L24">
            <v>2725.08</v>
          </cell>
          <cell r="P24">
            <v>0</v>
          </cell>
          <cell r="Q24">
            <v>0</v>
          </cell>
          <cell r="R24">
            <v>604.20000000000005</v>
          </cell>
          <cell r="S24">
            <v>534.95000000000005</v>
          </cell>
          <cell r="W24">
            <v>492.94</v>
          </cell>
          <cell r="X24">
            <v>3371.2899999999995</v>
          </cell>
        </row>
        <row r="25">
          <cell r="C25" t="str">
            <v>UPAE CARPINA - CG Nº 022/2022</v>
          </cell>
          <cell r="E25" t="str">
            <v>ERICA MARIA DA SILVA GOMES</v>
          </cell>
          <cell r="G25" t="str">
            <v>3 - Administrativo</v>
          </cell>
          <cell r="H25" t="str">
            <v>4110-10</v>
          </cell>
          <cell r="I25" t="str">
            <v>08/2026</v>
          </cell>
          <cell r="J25" t="str">
            <v>2 - Diarista</v>
          </cell>
          <cell r="K25">
            <v>44</v>
          </cell>
          <cell r="L25">
            <v>55.57</v>
          </cell>
          <cell r="P25">
            <v>2225.84</v>
          </cell>
          <cell r="Q25">
            <v>0</v>
          </cell>
          <cell r="R25">
            <v>347.54</v>
          </cell>
          <cell r="S25">
            <v>0</v>
          </cell>
          <cell r="W25">
            <v>2230.84</v>
          </cell>
          <cell r="X25">
            <v>398.11000000000013</v>
          </cell>
        </row>
        <row r="26">
          <cell r="C26" t="str">
            <v>UPAE CARPINA - CG Nº 022/2022</v>
          </cell>
          <cell r="E26" t="str">
            <v>ERISON HENRIQUE NASCIMENTO DO REGO</v>
          </cell>
          <cell r="G26" t="str">
            <v>3 - Administrativo</v>
          </cell>
          <cell r="H26" t="str">
            <v>1312-05</v>
          </cell>
          <cell r="I26" t="str">
            <v>08/2026</v>
          </cell>
          <cell r="J26" t="str">
            <v>2 - Diarista</v>
          </cell>
          <cell r="K26">
            <v>20</v>
          </cell>
          <cell r="L26">
            <v>12291.53</v>
          </cell>
          <cell r="P26">
            <v>0</v>
          </cell>
          <cell r="Q26">
            <v>0</v>
          </cell>
          <cell r="R26">
            <v>100</v>
          </cell>
          <cell r="S26">
            <v>0</v>
          </cell>
          <cell r="W26">
            <v>2316.75</v>
          </cell>
          <cell r="X26">
            <v>10074.780000000001</v>
          </cell>
        </row>
        <row r="27">
          <cell r="C27" t="str">
            <v>UPAE CARPINA - CG Nº 022/2022</v>
          </cell>
          <cell r="E27" t="str">
            <v>FAGNER BRIAN LOPES DE LIMA</v>
          </cell>
          <cell r="G27" t="str">
            <v>3 - Administrativo</v>
          </cell>
          <cell r="H27" t="str">
            <v>3172-10</v>
          </cell>
          <cell r="I27" t="str">
            <v>08/2026</v>
          </cell>
          <cell r="J27" t="str">
            <v>2 - Diarista</v>
          </cell>
          <cell r="K27">
            <v>44</v>
          </cell>
          <cell r="L27">
            <v>2487.13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W27">
            <v>392.75</v>
          </cell>
          <cell r="X27">
            <v>2094.38</v>
          </cell>
        </row>
        <row r="28">
          <cell r="C28" t="str">
            <v>UPAE CARPINA - CG Nº 022/2022</v>
          </cell>
          <cell r="E28" t="str">
            <v>GABRIELLA XAVIER DA SILVA</v>
          </cell>
          <cell r="G28" t="str">
            <v>3 - Administrativo</v>
          </cell>
          <cell r="H28" t="str">
            <v>4110-10</v>
          </cell>
          <cell r="I28" t="str">
            <v>08/2026</v>
          </cell>
          <cell r="J28" t="str">
            <v>2 - Diarista</v>
          </cell>
          <cell r="K28">
            <v>44</v>
          </cell>
          <cell r="L28">
            <v>1556.04</v>
          </cell>
          <cell r="P28">
            <v>0</v>
          </cell>
          <cell r="Q28">
            <v>0</v>
          </cell>
          <cell r="R28">
            <v>111.15</v>
          </cell>
          <cell r="S28">
            <v>0</v>
          </cell>
          <cell r="W28">
            <v>215.04</v>
          </cell>
          <cell r="X28">
            <v>1452.15</v>
          </cell>
        </row>
        <row r="29">
          <cell r="C29" t="str">
            <v>UPAE CARPINA - CG Nº 022/2022</v>
          </cell>
          <cell r="E29" t="str">
            <v>GEORGITON DO NASCIMENTO CORREIA</v>
          </cell>
          <cell r="G29" t="str">
            <v>3 - Administrativo</v>
          </cell>
          <cell r="H29" t="str">
            <v>5174-10</v>
          </cell>
          <cell r="I29" t="str">
            <v>08/2026</v>
          </cell>
          <cell r="J29" t="str">
            <v>1 - Plantonista</v>
          </cell>
          <cell r="K29">
            <v>44</v>
          </cell>
          <cell r="L29">
            <v>1667.19</v>
          </cell>
          <cell r="P29">
            <v>0</v>
          </cell>
          <cell r="Q29">
            <v>0</v>
          </cell>
          <cell r="R29">
            <v>215.73</v>
          </cell>
          <cell r="S29">
            <v>0</v>
          </cell>
          <cell r="W29">
            <v>278.51</v>
          </cell>
          <cell r="X29">
            <v>1604.41</v>
          </cell>
        </row>
        <row r="30">
          <cell r="C30" t="str">
            <v>UPAE CARPINA - CG Nº 022/2022</v>
          </cell>
          <cell r="E30" t="str">
            <v>GEREDES BARBOSA GOMES SANTOS</v>
          </cell>
          <cell r="G30" t="str">
            <v>3 - Administrativo</v>
          </cell>
          <cell r="H30" t="str">
            <v>4201-25</v>
          </cell>
          <cell r="I30" t="str">
            <v>08/2026</v>
          </cell>
          <cell r="J30" t="str">
            <v>2 - Diarista</v>
          </cell>
          <cell r="K30">
            <v>44</v>
          </cell>
          <cell r="L30">
            <v>2661.36</v>
          </cell>
          <cell r="P30">
            <v>0</v>
          </cell>
          <cell r="Q30">
            <v>0</v>
          </cell>
          <cell r="R30">
            <v>1648.19</v>
          </cell>
          <cell r="S30">
            <v>0</v>
          </cell>
          <cell r="W30">
            <v>259.2</v>
          </cell>
          <cell r="X30">
            <v>4050.3500000000004</v>
          </cell>
        </row>
        <row r="31">
          <cell r="C31" t="str">
            <v>UPAE CARPINA - CG Nº 022/2022</v>
          </cell>
          <cell r="E31" t="str">
            <v>GILSON GUEDES DA SILVA JUNIOR</v>
          </cell>
          <cell r="G31" t="str">
            <v>3 - Administrativo</v>
          </cell>
          <cell r="H31" t="str">
            <v>4110-10</v>
          </cell>
          <cell r="I31" t="str">
            <v>08/2026</v>
          </cell>
          <cell r="J31" t="str">
            <v>2 - Diarista</v>
          </cell>
          <cell r="K31">
            <v>44</v>
          </cell>
          <cell r="L31">
            <v>1667.19</v>
          </cell>
          <cell r="P31">
            <v>0</v>
          </cell>
          <cell r="Q31">
            <v>0</v>
          </cell>
          <cell r="R31">
            <v>401.08</v>
          </cell>
          <cell r="S31">
            <v>0</v>
          </cell>
          <cell r="W31">
            <v>280.58999999999997</v>
          </cell>
          <cell r="X31">
            <v>1787.68</v>
          </cell>
        </row>
        <row r="32">
          <cell r="C32" t="str">
            <v>UPAE CARPINA - CG Nº 022/2022</v>
          </cell>
          <cell r="E32" t="str">
            <v>GILSON PEREIRA LEAL SEGUNDO</v>
          </cell>
          <cell r="G32" t="str">
            <v>2 - Outros Profissionais da Saúde</v>
          </cell>
          <cell r="H32" t="str">
            <v>5151-10</v>
          </cell>
          <cell r="I32" t="str">
            <v>08/2026</v>
          </cell>
          <cell r="J32" t="str">
            <v>2 - Diarista</v>
          </cell>
          <cell r="K32">
            <v>44</v>
          </cell>
          <cell r="L32">
            <v>1667.19</v>
          </cell>
          <cell r="P32">
            <v>0</v>
          </cell>
          <cell r="Q32">
            <v>0</v>
          </cell>
          <cell r="R32">
            <v>324.2</v>
          </cell>
          <cell r="S32">
            <v>0</v>
          </cell>
          <cell r="W32">
            <v>519.77</v>
          </cell>
          <cell r="X32">
            <v>1471.6200000000001</v>
          </cell>
        </row>
        <row r="33">
          <cell r="C33" t="str">
            <v>UPAE CARPINA - CG Nº 022/2022</v>
          </cell>
          <cell r="E33" t="str">
            <v>HAMANNDA KORALYNA DE ARAUJO LOPES PESSOA</v>
          </cell>
          <cell r="G33" t="str">
            <v>2 - Outros Profissionais da Saúde</v>
          </cell>
          <cell r="H33" t="str">
            <v>2234-05</v>
          </cell>
          <cell r="I33" t="str">
            <v>08/2026</v>
          </cell>
          <cell r="J33" t="str">
            <v>2 - Diarista</v>
          </cell>
          <cell r="K33">
            <v>30</v>
          </cell>
          <cell r="L33">
            <v>3550.34</v>
          </cell>
          <cell r="P33">
            <v>0</v>
          </cell>
          <cell r="Q33">
            <v>0</v>
          </cell>
          <cell r="R33">
            <v>486.3</v>
          </cell>
          <cell r="S33">
            <v>1502.7</v>
          </cell>
          <cell r="W33">
            <v>709.38</v>
          </cell>
          <cell r="X33">
            <v>4829.96</v>
          </cell>
        </row>
        <row r="34">
          <cell r="C34" t="str">
            <v>UPAE CARPINA - CG Nº 022/2022</v>
          </cell>
          <cell r="E34" t="str">
            <v>HUILDO LUIZ BRAGA DE SOUZA</v>
          </cell>
          <cell r="G34" t="str">
            <v>3 - Administrativo</v>
          </cell>
          <cell r="H34" t="str">
            <v>5174-10</v>
          </cell>
          <cell r="I34" t="str">
            <v>08/2026</v>
          </cell>
          <cell r="J34" t="str">
            <v>2 - Diarista</v>
          </cell>
          <cell r="K34">
            <v>44</v>
          </cell>
          <cell r="L34">
            <v>1667.19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194.06</v>
          </cell>
          <cell r="X34">
            <v>1473.13</v>
          </cell>
        </row>
        <row r="35">
          <cell r="C35" t="str">
            <v>UPAE CARPINA - CG Nº 022/2022</v>
          </cell>
          <cell r="E35" t="str">
            <v>IRACI MARIA LIMA DOS SANTOS</v>
          </cell>
          <cell r="G35" t="str">
            <v>3 - Administrativo</v>
          </cell>
          <cell r="H35" t="str">
            <v>5143-20</v>
          </cell>
          <cell r="I35" t="str">
            <v>08/2026</v>
          </cell>
          <cell r="J35" t="str">
            <v>2 - Diarista</v>
          </cell>
          <cell r="K35">
            <v>44</v>
          </cell>
          <cell r="L35">
            <v>1667.19</v>
          </cell>
          <cell r="P35">
            <v>0</v>
          </cell>
          <cell r="Q35">
            <v>0</v>
          </cell>
          <cell r="R35">
            <v>648.4</v>
          </cell>
          <cell r="S35">
            <v>0</v>
          </cell>
          <cell r="W35">
            <v>744.42</v>
          </cell>
          <cell r="X35">
            <v>1571.17</v>
          </cell>
        </row>
        <row r="36">
          <cell r="C36" t="str">
            <v>UPAE CARPINA - CG Nº 022/2022</v>
          </cell>
          <cell r="E36" t="str">
            <v>IRLAN XIMENES DE ALMEIDA</v>
          </cell>
          <cell r="G36" t="str">
            <v>3 - Administrativo</v>
          </cell>
          <cell r="H36" t="str">
            <v>4110-10</v>
          </cell>
          <cell r="I36" t="str">
            <v>08/2026</v>
          </cell>
          <cell r="J36" t="str">
            <v>2 - Diarista</v>
          </cell>
          <cell r="K36">
            <v>44</v>
          </cell>
          <cell r="L36">
            <v>2115.5</v>
          </cell>
          <cell r="P36">
            <v>0</v>
          </cell>
          <cell r="Q36">
            <v>0</v>
          </cell>
          <cell r="R36">
            <v>180</v>
          </cell>
          <cell r="S36">
            <v>0</v>
          </cell>
          <cell r="W36">
            <v>335.31</v>
          </cell>
          <cell r="X36">
            <v>1960.19</v>
          </cell>
        </row>
        <row r="37">
          <cell r="C37" t="str">
            <v>UPAE CARPINA - CG Nº 022/2022</v>
          </cell>
          <cell r="E37" t="str">
            <v>IRVSON WILDER DA SILVA VASCONCELOS</v>
          </cell>
          <cell r="G37" t="str">
            <v>3 - Administrativo</v>
          </cell>
          <cell r="H37" t="str">
            <v>4110-10</v>
          </cell>
          <cell r="I37" t="str">
            <v>08/2026</v>
          </cell>
          <cell r="J37" t="str">
            <v>2 - Diarista</v>
          </cell>
          <cell r="K37">
            <v>44</v>
          </cell>
          <cell r="L37">
            <v>1667.19</v>
          </cell>
          <cell r="P37">
            <v>0</v>
          </cell>
          <cell r="Q37">
            <v>0</v>
          </cell>
          <cell r="R37">
            <v>67.540000000000006</v>
          </cell>
          <cell r="S37">
            <v>0</v>
          </cell>
          <cell r="W37">
            <v>159.06</v>
          </cell>
          <cell r="X37">
            <v>1575.67</v>
          </cell>
        </row>
        <row r="38">
          <cell r="C38" t="str">
            <v>UPAE CARPINA - CG Nº 022/2022</v>
          </cell>
          <cell r="E38" t="str">
            <v>IVAN XIMENES DE ALMEIDA</v>
          </cell>
          <cell r="G38" t="str">
            <v>3 - Administrativo</v>
          </cell>
          <cell r="H38" t="str">
            <v>1422-05</v>
          </cell>
          <cell r="I38" t="str">
            <v>08/2026</v>
          </cell>
          <cell r="J38" t="str">
            <v>2 - Diarista</v>
          </cell>
          <cell r="K38">
            <v>44</v>
          </cell>
          <cell r="L38">
            <v>4243.82</v>
          </cell>
          <cell r="P38">
            <v>0</v>
          </cell>
          <cell r="Q38">
            <v>0</v>
          </cell>
          <cell r="R38">
            <v>839.76</v>
          </cell>
          <cell r="S38">
            <v>0</v>
          </cell>
          <cell r="W38">
            <v>1225.67</v>
          </cell>
          <cell r="X38">
            <v>3857.91</v>
          </cell>
        </row>
        <row r="39">
          <cell r="C39" t="str">
            <v>UPAE CARPINA - CG Nº 022/2022</v>
          </cell>
          <cell r="E39" t="str">
            <v>IZABEL CRISTINA SILVA DE OLIVEIRA</v>
          </cell>
          <cell r="G39" t="str">
            <v>3 - Administrativo</v>
          </cell>
          <cell r="H39" t="str">
            <v>4110-10</v>
          </cell>
          <cell r="I39" t="str">
            <v>08/2026</v>
          </cell>
          <cell r="J39" t="str">
            <v>2 - Diarista</v>
          </cell>
          <cell r="K39">
            <v>44</v>
          </cell>
          <cell r="L39">
            <v>1500.47</v>
          </cell>
          <cell r="P39">
            <v>0</v>
          </cell>
          <cell r="Q39">
            <v>0</v>
          </cell>
          <cell r="R39">
            <v>166.72</v>
          </cell>
          <cell r="S39">
            <v>0</v>
          </cell>
          <cell r="W39">
            <v>175.06</v>
          </cell>
          <cell r="X39">
            <v>1492.13</v>
          </cell>
        </row>
        <row r="40">
          <cell r="C40" t="str">
            <v>UPAE CARPINA - CG Nº 022/2022</v>
          </cell>
          <cell r="E40" t="str">
            <v>JACILENE MARIA DA SILVA</v>
          </cell>
          <cell r="G40" t="str">
            <v>3 - Administrativo</v>
          </cell>
          <cell r="H40" t="str">
            <v>4110-10</v>
          </cell>
          <cell r="I40" t="str">
            <v>08/2026</v>
          </cell>
          <cell r="J40" t="str">
            <v>2 - Diarista</v>
          </cell>
          <cell r="K40">
            <v>44</v>
          </cell>
          <cell r="L40">
            <v>1667.19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W40">
            <v>259.08999999999997</v>
          </cell>
          <cell r="X40">
            <v>1408.1000000000001</v>
          </cell>
        </row>
        <row r="41">
          <cell r="C41" t="str">
            <v>UPAE CARPINA - CG Nº 022/2022</v>
          </cell>
          <cell r="E41" t="str">
            <v>JACKSON DA SILVA OLIVEIRA</v>
          </cell>
          <cell r="G41" t="str">
            <v>3 - Administrativo</v>
          </cell>
          <cell r="H41" t="str">
            <v>5174-10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1667.19</v>
          </cell>
          <cell r="P41">
            <v>0</v>
          </cell>
          <cell r="Q41">
            <v>0</v>
          </cell>
          <cell r="R41">
            <v>290.33999999999997</v>
          </cell>
          <cell r="S41">
            <v>0</v>
          </cell>
          <cell r="W41">
            <v>717.84</v>
          </cell>
          <cell r="X41">
            <v>1239.69</v>
          </cell>
        </row>
        <row r="42">
          <cell r="C42" t="str">
            <v>UPAE CARPINA - CG Nº 022/2022</v>
          </cell>
          <cell r="E42" t="str">
            <v>JACQUELINE SILVA GONCALVES DA CUNHA</v>
          </cell>
          <cell r="G42" t="str">
            <v>2 - Outros Profissionais da Saúde</v>
          </cell>
          <cell r="H42" t="str">
            <v>2515-10</v>
          </cell>
          <cell r="I42" t="str">
            <v>08/2026</v>
          </cell>
          <cell r="J42" t="str">
            <v>2 - Diarista</v>
          </cell>
          <cell r="K42">
            <v>30</v>
          </cell>
          <cell r="L42">
            <v>2302.13</v>
          </cell>
          <cell r="P42">
            <v>0</v>
          </cell>
          <cell r="Q42">
            <v>0</v>
          </cell>
          <cell r="R42">
            <v>548.20000000000005</v>
          </cell>
          <cell r="S42">
            <v>450.21</v>
          </cell>
          <cell r="W42">
            <v>1338.93</v>
          </cell>
          <cell r="X42">
            <v>1961.61</v>
          </cell>
        </row>
        <row r="43">
          <cell r="C43" t="str">
            <v>UPAE CARPINA - CG Nº 022/2022</v>
          </cell>
          <cell r="E43" t="str">
            <v>JACQUESY MARCOS DOS SANTOS LIMA</v>
          </cell>
          <cell r="G43" t="str">
            <v>3 - Administrativo</v>
          </cell>
          <cell r="H43" t="str">
            <v>5143-20</v>
          </cell>
          <cell r="I43" t="str">
            <v>08/2026</v>
          </cell>
          <cell r="J43" t="str">
            <v>2 - Diarista</v>
          </cell>
          <cell r="K43">
            <v>44</v>
          </cell>
          <cell r="L43">
            <v>55.57</v>
          </cell>
          <cell r="P43">
            <v>3106.64</v>
          </cell>
          <cell r="Q43">
            <v>0</v>
          </cell>
          <cell r="R43">
            <v>733.52</v>
          </cell>
          <cell r="S43">
            <v>0</v>
          </cell>
          <cell r="W43">
            <v>3852.36</v>
          </cell>
          <cell r="X43">
            <v>43.369999999999891</v>
          </cell>
        </row>
        <row r="44">
          <cell r="C44" t="str">
            <v>UPAE CARPINA - CG Nº 022/2022</v>
          </cell>
          <cell r="E44" t="str">
            <v>JESSICA PRISCILA MERCES DA SILVA</v>
          </cell>
          <cell r="G44" t="str">
            <v>2 - Outros Profissionais da Saúde</v>
          </cell>
          <cell r="H44" t="str">
            <v>2237-10</v>
          </cell>
          <cell r="I44" t="str">
            <v>08/2026</v>
          </cell>
          <cell r="J44" t="str">
            <v>2 - Diarista</v>
          </cell>
          <cell r="K44">
            <v>30</v>
          </cell>
          <cell r="L44">
            <v>2942.73</v>
          </cell>
          <cell r="P44">
            <v>0</v>
          </cell>
          <cell r="Q44">
            <v>0</v>
          </cell>
          <cell r="R44">
            <v>324.2</v>
          </cell>
          <cell r="S44">
            <v>340.91</v>
          </cell>
          <cell r="W44">
            <v>610.04999999999995</v>
          </cell>
          <cell r="X44">
            <v>2997.79</v>
          </cell>
        </row>
        <row r="45">
          <cell r="C45" t="str">
            <v>UPAE CARPINA - CG Nº 022/2022</v>
          </cell>
          <cell r="E45" t="str">
            <v>JESSICA VANESSA MELO DO NASCIMENTO SOUZA</v>
          </cell>
          <cell r="G45" t="str">
            <v>2 - Outros Profissionais da Saúde</v>
          </cell>
          <cell r="H45" t="str">
            <v>2516-05</v>
          </cell>
          <cell r="I45" t="str">
            <v>08/2026</v>
          </cell>
          <cell r="J45" t="str">
            <v>2 - Diarista</v>
          </cell>
          <cell r="K45">
            <v>30</v>
          </cell>
          <cell r="L45">
            <v>2467.34</v>
          </cell>
          <cell r="P45">
            <v>0</v>
          </cell>
          <cell r="Q45">
            <v>0</v>
          </cell>
          <cell r="R45">
            <v>324.2</v>
          </cell>
          <cell r="S45">
            <v>340.91</v>
          </cell>
          <cell r="W45">
            <v>292.47000000000003</v>
          </cell>
          <cell r="X45">
            <v>2839.9799999999996</v>
          </cell>
        </row>
        <row r="46">
          <cell r="C46" t="str">
            <v>UPAE CARPINA - CG Nº 022/2022</v>
          </cell>
          <cell r="E46" t="str">
            <v>JORGE LUIS DA SILVA</v>
          </cell>
          <cell r="G46" t="str">
            <v>3 - Administrativo</v>
          </cell>
          <cell r="H46" t="str">
            <v>5174-10</v>
          </cell>
          <cell r="I46" t="str">
            <v>08/2026</v>
          </cell>
          <cell r="J46" t="str">
            <v>1 - Plantonista</v>
          </cell>
          <cell r="K46">
            <v>44</v>
          </cell>
          <cell r="L46">
            <v>1667.19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685.43</v>
          </cell>
          <cell r="X46">
            <v>981.7600000000001</v>
          </cell>
        </row>
        <row r="47">
          <cell r="C47" t="str">
            <v>UPAE CARPINA - CG Nº 022/2022</v>
          </cell>
          <cell r="E47" t="str">
            <v>JOSE LUIZ CANDIDO DE LIMA</v>
          </cell>
          <cell r="G47" t="str">
            <v>3 - Administrativo</v>
          </cell>
          <cell r="H47" t="str">
            <v>5174-10</v>
          </cell>
          <cell r="I47" t="str">
            <v>08/2026</v>
          </cell>
          <cell r="J47" t="str">
            <v>1 - Plantonista</v>
          </cell>
          <cell r="K47">
            <v>44</v>
          </cell>
          <cell r="L47">
            <v>1667.19</v>
          </cell>
          <cell r="P47">
            <v>0</v>
          </cell>
          <cell r="Q47">
            <v>0</v>
          </cell>
          <cell r="R47">
            <v>82.52</v>
          </cell>
          <cell r="S47">
            <v>0</v>
          </cell>
          <cell r="W47">
            <v>160.41</v>
          </cell>
          <cell r="X47">
            <v>1589.3</v>
          </cell>
        </row>
        <row r="48">
          <cell r="C48" t="str">
            <v>UPAE CARPINA - CG Nº 022/2022</v>
          </cell>
          <cell r="E48" t="str">
            <v>JOSENILDO MANOEL DA SILVA RIBEIRO</v>
          </cell>
          <cell r="G48" t="str">
            <v>3 - Administrativo</v>
          </cell>
          <cell r="H48" t="str">
            <v>5143-25</v>
          </cell>
          <cell r="I48" t="str">
            <v>08/2026</v>
          </cell>
          <cell r="J48" t="str">
            <v>2 - Diarista</v>
          </cell>
          <cell r="K48">
            <v>44</v>
          </cell>
          <cell r="L48">
            <v>3202.82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W48">
            <v>816.27</v>
          </cell>
          <cell r="X48">
            <v>2386.5500000000002</v>
          </cell>
        </row>
        <row r="49">
          <cell r="C49" t="str">
            <v>UPAE CARPINA - CG Nº 022/2022</v>
          </cell>
          <cell r="E49" t="str">
            <v>JOSIVANIA DA SILVA LIMA</v>
          </cell>
          <cell r="G49" t="str">
            <v>3 - Administrativo</v>
          </cell>
          <cell r="H49" t="str">
            <v>2521-05</v>
          </cell>
          <cell r="I49" t="str">
            <v>08/2026</v>
          </cell>
          <cell r="J49" t="str">
            <v>2 - Diarista</v>
          </cell>
          <cell r="K49">
            <v>44</v>
          </cell>
          <cell r="L49">
            <v>3376.47</v>
          </cell>
          <cell r="P49">
            <v>0</v>
          </cell>
          <cell r="Q49">
            <v>0</v>
          </cell>
          <cell r="R49">
            <v>760</v>
          </cell>
          <cell r="S49">
            <v>0</v>
          </cell>
          <cell r="W49">
            <v>1494.77</v>
          </cell>
          <cell r="X49">
            <v>2641.6999999999994</v>
          </cell>
        </row>
        <row r="50">
          <cell r="C50" t="str">
            <v>UPAE CARPINA - CG Nº 022/2022</v>
          </cell>
          <cell r="E50" t="str">
            <v>JULIANA FELIPE DA SILVA SOUZA</v>
          </cell>
          <cell r="G50" t="str">
            <v>2 - Outros Profissionais da Saúde</v>
          </cell>
          <cell r="H50" t="str">
            <v>2236-05</v>
          </cell>
          <cell r="I50" t="str">
            <v>08/2026</v>
          </cell>
          <cell r="J50" t="str">
            <v>2 - Diarista</v>
          </cell>
          <cell r="K50">
            <v>30</v>
          </cell>
          <cell r="L50">
            <v>2152.79</v>
          </cell>
          <cell r="P50">
            <v>0</v>
          </cell>
          <cell r="Q50">
            <v>0</v>
          </cell>
          <cell r="R50">
            <v>4389.32</v>
          </cell>
          <cell r="S50">
            <v>427.02</v>
          </cell>
          <cell r="W50">
            <v>437.54</v>
          </cell>
          <cell r="X50">
            <v>6531.5899999999992</v>
          </cell>
        </row>
        <row r="51">
          <cell r="C51" t="str">
            <v>UPAE CARPINA - CG Nº 022/2022</v>
          </cell>
          <cell r="E51" t="str">
            <v>JULIANA MIRLANIA DA SILVA</v>
          </cell>
          <cell r="G51" t="str">
            <v>2 - Outros Profissionais da Saúde</v>
          </cell>
          <cell r="H51" t="str">
            <v>2235-05</v>
          </cell>
          <cell r="I51" t="str">
            <v>08/2026</v>
          </cell>
          <cell r="J51" t="str">
            <v>2 - Diarista</v>
          </cell>
          <cell r="K51">
            <v>40</v>
          </cell>
          <cell r="L51">
            <v>1899.67</v>
          </cell>
          <cell r="P51">
            <v>49.87</v>
          </cell>
          <cell r="Q51">
            <v>0</v>
          </cell>
          <cell r="R51">
            <v>2829.4</v>
          </cell>
          <cell r="S51">
            <v>424.24</v>
          </cell>
          <cell r="W51">
            <v>615.71</v>
          </cell>
          <cell r="X51">
            <v>4587.47</v>
          </cell>
        </row>
        <row r="52">
          <cell r="C52" t="str">
            <v>UPAE CARPINA - CG Nº 022/2022</v>
          </cell>
          <cell r="E52" t="str">
            <v>KEYLA PRISCILA DE LIMA FERREIRA SILVA</v>
          </cell>
          <cell r="G52" t="str">
            <v>3 - Administrativo</v>
          </cell>
          <cell r="H52" t="str">
            <v>4110-10</v>
          </cell>
          <cell r="I52" t="str">
            <v>08/2026</v>
          </cell>
          <cell r="J52" t="str">
            <v>2 - Diarista</v>
          </cell>
          <cell r="K52">
            <v>44</v>
          </cell>
          <cell r="L52">
            <v>1667.19</v>
          </cell>
          <cell r="P52">
            <v>0</v>
          </cell>
          <cell r="Q52">
            <v>0</v>
          </cell>
          <cell r="R52">
            <v>2652.79</v>
          </cell>
          <cell r="S52">
            <v>0</v>
          </cell>
          <cell r="W52">
            <v>300.2</v>
          </cell>
          <cell r="X52">
            <v>4019.7799999999997</v>
          </cell>
        </row>
        <row r="53">
          <cell r="C53" t="str">
            <v>UPAE CARPINA - CG Nº 022/2022</v>
          </cell>
          <cell r="E53" t="str">
            <v>LILIANE CARLA GOMES RODRIGUES</v>
          </cell>
          <cell r="G53" t="str">
            <v>3 - Administrativo</v>
          </cell>
          <cell r="H53" t="str">
            <v>5143-20</v>
          </cell>
          <cell r="I53" t="str">
            <v>08/2026</v>
          </cell>
          <cell r="J53" t="str">
            <v>2 - Diarista</v>
          </cell>
          <cell r="K53">
            <v>44</v>
          </cell>
          <cell r="L53">
            <v>1667.19</v>
          </cell>
          <cell r="P53">
            <v>0</v>
          </cell>
          <cell r="Q53">
            <v>0</v>
          </cell>
          <cell r="R53">
            <v>648.4</v>
          </cell>
          <cell r="S53">
            <v>0</v>
          </cell>
          <cell r="W53">
            <v>217.42</v>
          </cell>
          <cell r="X53">
            <v>2098.17</v>
          </cell>
        </row>
        <row r="54">
          <cell r="C54" t="str">
            <v>UPAE CARPINA - CG Nº 022/2022</v>
          </cell>
          <cell r="E54" t="str">
            <v>LUANNA GRESSA SOARES DE MELO</v>
          </cell>
          <cell r="G54" t="str">
            <v>3 - Administrativo</v>
          </cell>
          <cell r="H54" t="str">
            <v>1231-05</v>
          </cell>
          <cell r="I54" t="str">
            <v>08/2026</v>
          </cell>
          <cell r="J54" t="str">
            <v>2 - Diarista</v>
          </cell>
          <cell r="K54">
            <v>44</v>
          </cell>
          <cell r="L54">
            <v>19279.189999999999</v>
          </cell>
          <cell r="P54">
            <v>0</v>
          </cell>
          <cell r="Q54">
            <v>0</v>
          </cell>
          <cell r="R54">
            <v>100</v>
          </cell>
          <cell r="S54">
            <v>0</v>
          </cell>
          <cell r="W54">
            <v>5153.3900000000003</v>
          </cell>
          <cell r="X54">
            <v>14225.8</v>
          </cell>
        </row>
        <row r="55">
          <cell r="C55" t="str">
            <v>UPAE CARPINA - CG Nº 022/2022</v>
          </cell>
          <cell r="E55" t="str">
            <v>LUIS KACIO FRANCA BARBOSA</v>
          </cell>
          <cell r="G55" t="str">
            <v>3 - Administrativo</v>
          </cell>
          <cell r="H55" t="str">
            <v>4141-05</v>
          </cell>
          <cell r="I55" t="str">
            <v>08/2026</v>
          </cell>
          <cell r="J55" t="str">
            <v>2 - Diarista</v>
          </cell>
          <cell r="K55">
            <v>44</v>
          </cell>
          <cell r="L55">
            <v>2422.58</v>
          </cell>
          <cell r="P55">
            <v>0</v>
          </cell>
          <cell r="Q55">
            <v>0</v>
          </cell>
          <cell r="R55">
            <v>280</v>
          </cell>
          <cell r="S55">
            <v>0</v>
          </cell>
          <cell r="W55">
            <v>383.06</v>
          </cell>
          <cell r="X55">
            <v>2319.52</v>
          </cell>
        </row>
        <row r="56">
          <cell r="C56" t="str">
            <v>UPAE CARPINA - CG Nº 022/2022</v>
          </cell>
          <cell r="E56" t="str">
            <v>MARCELLE CHAVES TRAVASSOS DE SANTANA</v>
          </cell>
          <cell r="G56" t="str">
            <v>3 - Administrativo</v>
          </cell>
          <cell r="H56" t="str">
            <v>4131-10</v>
          </cell>
          <cell r="I56" t="str">
            <v>08/2026</v>
          </cell>
          <cell r="J56" t="str">
            <v>2 - Diarista</v>
          </cell>
          <cell r="K56">
            <v>44</v>
          </cell>
          <cell r="L56">
            <v>2400.04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W56">
            <v>375.14</v>
          </cell>
          <cell r="X56">
            <v>2024.9</v>
          </cell>
        </row>
        <row r="57">
          <cell r="C57" t="str">
            <v>UPAE CARPINA - CG Nº 022/2022</v>
          </cell>
          <cell r="E57" t="str">
            <v>MARIA LETICIA DE ANDRADE LIMA FEITOSA FIORENTINO</v>
          </cell>
          <cell r="G57" t="str">
            <v>2 - Outros Profissionais da Saúde</v>
          </cell>
          <cell r="H57" t="str">
            <v>2235-05</v>
          </cell>
          <cell r="I57" t="str">
            <v>08/2026</v>
          </cell>
          <cell r="J57" t="str">
            <v>2 - Diarista</v>
          </cell>
          <cell r="K57">
            <v>44</v>
          </cell>
          <cell r="L57">
            <v>1859.03</v>
          </cell>
          <cell r="P57">
            <v>69.260000000000005</v>
          </cell>
          <cell r="Q57">
            <v>0</v>
          </cell>
          <cell r="R57">
            <v>3191.62</v>
          </cell>
          <cell r="S57">
            <v>454.54</v>
          </cell>
          <cell r="W57">
            <v>701.76</v>
          </cell>
          <cell r="X57">
            <v>4872.6899999999996</v>
          </cell>
        </row>
        <row r="58">
          <cell r="C58" t="str">
            <v>UPAE CARPINA - CG Nº 022/2022</v>
          </cell>
          <cell r="E58" t="str">
            <v>MARIA VANESSA ALVES DE AMORIM</v>
          </cell>
          <cell r="G58" t="str">
            <v>2 - Outros Profissionais da Saúde</v>
          </cell>
          <cell r="H58" t="str">
            <v>3222-05</v>
          </cell>
          <cell r="I58" t="str">
            <v>08/2026</v>
          </cell>
          <cell r="J58" t="str">
            <v>2 - Diarista</v>
          </cell>
          <cell r="K58">
            <v>44</v>
          </cell>
          <cell r="L58">
            <v>1621</v>
          </cell>
          <cell r="P58">
            <v>42.64</v>
          </cell>
          <cell r="Q58">
            <v>0</v>
          </cell>
          <cell r="R58">
            <v>1859.34</v>
          </cell>
          <cell r="S58">
            <v>0</v>
          </cell>
          <cell r="W58">
            <v>1002.94</v>
          </cell>
          <cell r="X58">
            <v>2520.04</v>
          </cell>
        </row>
        <row r="59">
          <cell r="C59" t="str">
            <v>UPAE CARPINA - CG Nº 022/2022</v>
          </cell>
          <cell r="E59" t="str">
            <v>MARIANA CHAVES TRAVASSOS VASCONCELOS PEREIRA</v>
          </cell>
          <cell r="G59" t="str">
            <v>3 - Administrativo</v>
          </cell>
          <cell r="H59" t="str">
            <v>4110-10</v>
          </cell>
          <cell r="I59" t="str">
            <v>08/2026</v>
          </cell>
          <cell r="J59" t="str">
            <v>2 - Diarista</v>
          </cell>
          <cell r="K59">
            <v>20</v>
          </cell>
          <cell r="L59">
            <v>810.5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W59">
            <v>109.41</v>
          </cell>
          <cell r="X59">
            <v>701.09</v>
          </cell>
        </row>
        <row r="60">
          <cell r="C60" t="str">
            <v>UPAE CARPINA - CG Nº 022/2022</v>
          </cell>
          <cell r="E60" t="str">
            <v>MARIANA KARINA GUILHERME GOMES DE MELO</v>
          </cell>
          <cell r="G60" t="str">
            <v>2 - Outros Profissionais da Saúde</v>
          </cell>
          <cell r="H60" t="str">
            <v>2236-05</v>
          </cell>
          <cell r="I60" t="str">
            <v>08/2026</v>
          </cell>
          <cell r="J60" t="str">
            <v>2 - Diarista</v>
          </cell>
          <cell r="K60">
            <v>30</v>
          </cell>
          <cell r="L60">
            <v>2152.79</v>
          </cell>
          <cell r="P60">
            <v>0</v>
          </cell>
          <cell r="Q60">
            <v>0</v>
          </cell>
          <cell r="R60">
            <v>559.79999999999995</v>
          </cell>
          <cell r="S60">
            <v>340.91</v>
          </cell>
          <cell r="W60">
            <v>258.23</v>
          </cell>
          <cell r="X60">
            <v>2795.27</v>
          </cell>
        </row>
        <row r="61">
          <cell r="C61" t="str">
            <v>UPAE CARPINA - CG Nº 022/2022</v>
          </cell>
          <cell r="E61" t="str">
            <v>MILENNA HELLEN DE LIMA SILVA</v>
          </cell>
          <cell r="G61" t="str">
            <v>2 - Outros Profissionais da Saúde</v>
          </cell>
          <cell r="H61" t="str">
            <v>2236-05</v>
          </cell>
          <cell r="I61" t="str">
            <v>08/2026</v>
          </cell>
          <cell r="J61" t="str">
            <v>2 - Diarista</v>
          </cell>
          <cell r="K61">
            <v>30</v>
          </cell>
          <cell r="L61">
            <v>2547.23</v>
          </cell>
          <cell r="P61">
            <v>0</v>
          </cell>
          <cell r="Q61">
            <v>0</v>
          </cell>
          <cell r="R61">
            <v>603.80999999999995</v>
          </cell>
          <cell r="S61">
            <v>340.91</v>
          </cell>
          <cell r="W61">
            <v>1188.8499999999999</v>
          </cell>
          <cell r="X61">
            <v>2303.1</v>
          </cell>
        </row>
        <row r="62">
          <cell r="C62" t="str">
            <v>UPAE CARPINA - CG Nº 022/2022</v>
          </cell>
          <cell r="E62" t="str">
            <v>NATALIA ALVES COUTINHO</v>
          </cell>
          <cell r="G62" t="str">
            <v>3 - Administrativo</v>
          </cell>
          <cell r="H62" t="str">
            <v>4110-10</v>
          </cell>
          <cell r="I62" t="str">
            <v>08/2026</v>
          </cell>
          <cell r="J62" t="str">
            <v>2 - Diarista</v>
          </cell>
          <cell r="K62">
            <v>44</v>
          </cell>
          <cell r="L62">
            <v>1934.01</v>
          </cell>
          <cell r="P62">
            <v>0</v>
          </cell>
          <cell r="Q62">
            <v>0</v>
          </cell>
          <cell r="R62">
            <v>280</v>
          </cell>
          <cell r="S62">
            <v>0</v>
          </cell>
          <cell r="W62">
            <v>369.21</v>
          </cell>
          <cell r="X62">
            <v>1844.8000000000002</v>
          </cell>
        </row>
        <row r="63">
          <cell r="C63" t="str">
            <v>UPAE CARPINA - CG Nº 022/2022</v>
          </cell>
          <cell r="E63" t="str">
            <v>NATALIA MELINA MENDONCA GUIMARAES</v>
          </cell>
          <cell r="G63" t="str">
            <v>2 - Outros Profissionais da Saúde</v>
          </cell>
          <cell r="H63" t="str">
            <v>2238-10</v>
          </cell>
          <cell r="I63" t="str">
            <v>08/2026</v>
          </cell>
          <cell r="J63" t="str">
            <v>2 - Diarista</v>
          </cell>
          <cell r="K63">
            <v>30</v>
          </cell>
          <cell r="L63">
            <v>2954.37</v>
          </cell>
          <cell r="P63">
            <v>0</v>
          </cell>
          <cell r="Q63">
            <v>0</v>
          </cell>
          <cell r="R63">
            <v>424.2</v>
          </cell>
          <cell r="S63">
            <v>340.91</v>
          </cell>
          <cell r="W63">
            <v>687.6</v>
          </cell>
          <cell r="X63">
            <v>3031.8799999999997</v>
          </cell>
        </row>
        <row r="64">
          <cell r="C64" t="str">
            <v>UPAE CARPINA - CG Nº 022/2022</v>
          </cell>
          <cell r="E64" t="str">
            <v>PATRICIA FERREIRA DA SILVA</v>
          </cell>
          <cell r="G64" t="str">
            <v>3 - Administrativo</v>
          </cell>
          <cell r="H64" t="str">
            <v>4110-10</v>
          </cell>
          <cell r="I64" t="str">
            <v>08/2026</v>
          </cell>
          <cell r="J64" t="str">
            <v>2 - Diarista</v>
          </cell>
          <cell r="K64">
            <v>44</v>
          </cell>
          <cell r="L64">
            <v>1667.19</v>
          </cell>
          <cell r="P64">
            <v>0</v>
          </cell>
          <cell r="Q64">
            <v>0</v>
          </cell>
          <cell r="R64">
            <v>280</v>
          </cell>
          <cell r="S64">
            <v>0</v>
          </cell>
          <cell r="W64">
            <v>259.08999999999997</v>
          </cell>
          <cell r="X64">
            <v>1688.1000000000001</v>
          </cell>
        </row>
        <row r="65">
          <cell r="C65" t="str">
            <v>UPAE CARPINA - CG Nº 022/2022</v>
          </cell>
          <cell r="E65" t="str">
            <v>PAULA MONIELE MARINS GONDIM</v>
          </cell>
          <cell r="G65" t="str">
            <v>3 - Administrativo</v>
          </cell>
          <cell r="H65" t="str">
            <v>1312-10</v>
          </cell>
          <cell r="I65" t="str">
            <v>08/2026</v>
          </cell>
          <cell r="J65" t="str">
            <v>2 - Diarista</v>
          </cell>
          <cell r="K65">
            <v>40</v>
          </cell>
          <cell r="L65">
            <v>13541.78</v>
          </cell>
          <cell r="P65">
            <v>0</v>
          </cell>
          <cell r="Q65">
            <v>0</v>
          </cell>
          <cell r="R65">
            <v>1454.18</v>
          </cell>
          <cell r="S65">
            <v>0</v>
          </cell>
          <cell r="W65">
            <v>3843.73</v>
          </cell>
          <cell r="X65">
            <v>11152.230000000001</v>
          </cell>
        </row>
        <row r="66">
          <cell r="C66" t="str">
            <v>UPAE CARPINA - CG Nº 022/2022</v>
          </cell>
          <cell r="E66" t="str">
            <v>PAULA REJANE GOMES DE OLIVEIRA JUSTINO</v>
          </cell>
          <cell r="G66" t="str">
            <v>2 - Outros Profissionais da Saúde</v>
          </cell>
          <cell r="H66" t="str">
            <v>2515-10</v>
          </cell>
          <cell r="I66" t="str">
            <v>08/2026</v>
          </cell>
          <cell r="J66" t="str">
            <v>2 - Diarista</v>
          </cell>
          <cell r="K66">
            <v>30</v>
          </cell>
          <cell r="L66">
            <v>2127.13</v>
          </cell>
          <cell r="P66">
            <v>0</v>
          </cell>
          <cell r="Q66">
            <v>0</v>
          </cell>
          <cell r="R66">
            <v>324.2</v>
          </cell>
          <cell r="S66">
            <v>340.91</v>
          </cell>
          <cell r="W66">
            <v>269.52</v>
          </cell>
          <cell r="X66">
            <v>2522.7199999999998</v>
          </cell>
        </row>
        <row r="67">
          <cell r="C67" t="str">
            <v>UPAE CARPINA - CG Nº 022/2022</v>
          </cell>
          <cell r="E67" t="str">
            <v>PAULO CAMPELO DE ASSIS JUNIOR</v>
          </cell>
          <cell r="G67" t="str">
            <v>3 - Administrativo</v>
          </cell>
          <cell r="H67" t="str">
            <v>1421-05</v>
          </cell>
          <cell r="I67" t="str">
            <v>08/2026</v>
          </cell>
          <cell r="J67" t="str">
            <v>2 - Diarista</v>
          </cell>
          <cell r="K67">
            <v>44</v>
          </cell>
          <cell r="L67">
            <v>14459.42</v>
          </cell>
          <cell r="P67">
            <v>0</v>
          </cell>
          <cell r="Q67">
            <v>0</v>
          </cell>
          <cell r="R67">
            <v>100</v>
          </cell>
          <cell r="S67">
            <v>0</v>
          </cell>
          <cell r="W67">
            <v>3827.96</v>
          </cell>
          <cell r="X67">
            <v>10731.46</v>
          </cell>
        </row>
        <row r="68">
          <cell r="C68" t="str">
            <v>UPAE CARPINA - CG Nº 022/2022</v>
          </cell>
          <cell r="E68" t="str">
            <v>QUEZIA FERREIRA SILVEIRA DA CUNHA</v>
          </cell>
          <cell r="G68" t="str">
            <v>2 - Outros Profissionais da Saúde</v>
          </cell>
          <cell r="H68" t="str">
            <v>3222-05</v>
          </cell>
          <cell r="I68" t="str">
            <v>08/2026</v>
          </cell>
          <cell r="J68" t="str">
            <v>2 - Diarista</v>
          </cell>
          <cell r="K68">
            <v>44</v>
          </cell>
          <cell r="L68">
            <v>1621</v>
          </cell>
          <cell r="P68">
            <v>42.64</v>
          </cell>
          <cell r="Q68">
            <v>0</v>
          </cell>
          <cell r="R68">
            <v>2139.34</v>
          </cell>
          <cell r="S68">
            <v>0</v>
          </cell>
          <cell r="W68">
            <v>441.02</v>
          </cell>
          <cell r="X68">
            <v>3361.9600000000005</v>
          </cell>
        </row>
        <row r="69">
          <cell r="C69" t="str">
            <v>UPAE CARPINA - CG Nº 022/2022</v>
          </cell>
          <cell r="E69" t="str">
            <v>RAFAEL ANDRADE DO NASCIMENTO</v>
          </cell>
          <cell r="G69" t="str">
            <v>3 - Administrativo</v>
          </cell>
          <cell r="H69" t="str">
            <v>2124-20</v>
          </cell>
          <cell r="I69" t="str">
            <v>08/2026</v>
          </cell>
          <cell r="J69" t="str">
            <v>2 - Diarista</v>
          </cell>
          <cell r="K69">
            <v>44</v>
          </cell>
          <cell r="L69">
            <v>4697.47</v>
          </cell>
          <cell r="P69">
            <v>0</v>
          </cell>
          <cell r="Q69">
            <v>0</v>
          </cell>
          <cell r="R69">
            <v>840</v>
          </cell>
          <cell r="S69">
            <v>0</v>
          </cell>
          <cell r="W69">
            <v>806.49</v>
          </cell>
          <cell r="X69">
            <v>4730.9800000000005</v>
          </cell>
        </row>
        <row r="70">
          <cell r="C70" t="str">
            <v>UPAE CARPINA - CG Nº 022/2022</v>
          </cell>
          <cell r="E70" t="str">
            <v>RENAM FRANCISCO DE BARROS</v>
          </cell>
          <cell r="G70" t="str">
            <v>3 - Administrativo</v>
          </cell>
          <cell r="H70" t="str">
            <v>9511-05</v>
          </cell>
          <cell r="I70" t="str">
            <v>08/2026</v>
          </cell>
          <cell r="J70" t="str">
            <v>2 - Diarista</v>
          </cell>
          <cell r="K70">
            <v>20</v>
          </cell>
          <cell r="L70">
            <v>1076.8599999999999</v>
          </cell>
          <cell r="P70">
            <v>0</v>
          </cell>
          <cell r="Q70">
            <v>0</v>
          </cell>
          <cell r="R70">
            <v>390.6</v>
          </cell>
          <cell r="S70">
            <v>0</v>
          </cell>
          <cell r="W70">
            <v>139.99</v>
          </cell>
          <cell r="X70">
            <v>1327.47</v>
          </cell>
        </row>
        <row r="71">
          <cell r="C71" t="str">
            <v>UPAE CARPINA - CG Nº 022/2022</v>
          </cell>
          <cell r="E71" t="str">
            <v>ROSA FELICIANO DA SILVA LUNA</v>
          </cell>
          <cell r="G71" t="str">
            <v>2 - Outros Profissionais da Saúde</v>
          </cell>
          <cell r="H71" t="str">
            <v>3222-05</v>
          </cell>
          <cell r="I71" t="str">
            <v>08/2026</v>
          </cell>
          <cell r="J71" t="str">
            <v>2 - Diarista</v>
          </cell>
          <cell r="K71">
            <v>44</v>
          </cell>
          <cell r="L71">
            <v>1621</v>
          </cell>
          <cell r="P71">
            <v>42.64</v>
          </cell>
          <cell r="Q71">
            <v>0</v>
          </cell>
          <cell r="R71">
            <v>2220.39</v>
          </cell>
          <cell r="S71">
            <v>0</v>
          </cell>
          <cell r="W71">
            <v>506.73</v>
          </cell>
          <cell r="X71">
            <v>3377.2999999999997</v>
          </cell>
        </row>
        <row r="72">
          <cell r="C72" t="str">
            <v>UPAE CARPINA - CG Nº 022/2022</v>
          </cell>
          <cell r="E72" t="str">
            <v>ROSEANE SILVA DE MENEZES</v>
          </cell>
          <cell r="G72" t="str">
            <v>2 - Outros Profissionais da Saúde</v>
          </cell>
          <cell r="H72" t="str">
            <v>3222-05</v>
          </cell>
          <cell r="I72" t="str">
            <v>08/2026</v>
          </cell>
          <cell r="J72" t="str">
            <v>2 - Diarista</v>
          </cell>
          <cell r="K72">
            <v>44</v>
          </cell>
          <cell r="L72">
            <v>54.03</v>
          </cell>
          <cell r="P72">
            <v>2636.24</v>
          </cell>
          <cell r="Q72">
            <v>0</v>
          </cell>
          <cell r="R72">
            <v>2259.48</v>
          </cell>
          <cell r="S72">
            <v>0</v>
          </cell>
          <cell r="W72">
            <v>3227.32</v>
          </cell>
          <cell r="X72">
            <v>1722.4299999999998</v>
          </cell>
        </row>
        <row r="73">
          <cell r="C73" t="str">
            <v>UPAE CARPINA - CG Nº 022/2022</v>
          </cell>
          <cell r="E73" t="str">
            <v>RUBENS GUILHERME PEREIRA DE FRANCA</v>
          </cell>
          <cell r="G73" t="str">
            <v>2 - Outros Profissionais da Saúde</v>
          </cell>
          <cell r="H73" t="str">
            <v>2236-05</v>
          </cell>
          <cell r="I73" t="str">
            <v>08/2026</v>
          </cell>
          <cell r="J73" t="str">
            <v>2 - Diarista</v>
          </cell>
          <cell r="K73">
            <v>30</v>
          </cell>
          <cell r="L73">
            <v>2547.23</v>
          </cell>
          <cell r="P73">
            <v>0</v>
          </cell>
          <cell r="Q73">
            <v>0</v>
          </cell>
          <cell r="R73">
            <v>603.80999999999995</v>
          </cell>
          <cell r="S73">
            <v>519.75</v>
          </cell>
          <cell r="W73">
            <v>509.33</v>
          </cell>
          <cell r="X73">
            <v>3161.46</v>
          </cell>
        </row>
        <row r="74">
          <cell r="C74" t="str">
            <v>UPAE CARPINA - CG Nº 022/2022</v>
          </cell>
          <cell r="E74" t="str">
            <v>STELLA CRISTINA DA SILVA FERREIRA</v>
          </cell>
          <cell r="G74" t="str">
            <v>2 - Outros Profissionais da Saúde</v>
          </cell>
          <cell r="H74" t="str">
            <v>2235-05</v>
          </cell>
          <cell r="I74" t="str">
            <v>08/2026</v>
          </cell>
          <cell r="J74" t="str">
            <v>2 - Diarista</v>
          </cell>
          <cell r="K74">
            <v>40</v>
          </cell>
          <cell r="L74">
            <v>2035.36</v>
          </cell>
          <cell r="P74">
            <v>49.87</v>
          </cell>
          <cell r="Q74">
            <v>0</v>
          </cell>
          <cell r="R74">
            <v>2409.54</v>
          </cell>
          <cell r="S74">
            <v>454.54</v>
          </cell>
          <cell r="W74">
            <v>1492.53</v>
          </cell>
          <cell r="X74">
            <v>3456.7800000000007</v>
          </cell>
        </row>
        <row r="75">
          <cell r="C75" t="str">
            <v>UPAE CARPINA - CG Nº 022/2022</v>
          </cell>
          <cell r="E75" t="str">
            <v>TALITA DE SOUSA MARANHAO TEOBALDO</v>
          </cell>
          <cell r="G75" t="str">
            <v>2 - Outros Profissionais da Saúde</v>
          </cell>
          <cell r="H75" t="str">
            <v>3241-15</v>
          </cell>
          <cell r="I75" t="str">
            <v>08/2026</v>
          </cell>
          <cell r="J75" t="str">
            <v>1 - Plantonista</v>
          </cell>
          <cell r="K75">
            <v>24</v>
          </cell>
          <cell r="L75">
            <v>2732.26</v>
          </cell>
          <cell r="P75">
            <v>0</v>
          </cell>
          <cell r="Q75">
            <v>0</v>
          </cell>
          <cell r="R75">
            <v>1092.9000000000001</v>
          </cell>
          <cell r="S75">
            <v>0</v>
          </cell>
          <cell r="W75">
            <v>378</v>
          </cell>
          <cell r="X75">
            <v>3447.1600000000003</v>
          </cell>
        </row>
        <row r="76">
          <cell r="C76" t="str">
            <v>UPAE CARPINA - CG Nº 022/2022</v>
          </cell>
          <cell r="E76" t="str">
            <v>TAUANNY JULIA VITORIA DA SILVA SANTOS</v>
          </cell>
          <cell r="G76" t="str">
            <v>3 - Administrativo</v>
          </cell>
          <cell r="H76" t="str">
            <v>4110-10</v>
          </cell>
          <cell r="I76" t="str">
            <v>08/2026</v>
          </cell>
          <cell r="J76" t="str">
            <v>2 - Diarista</v>
          </cell>
          <cell r="K76">
            <v>20</v>
          </cell>
          <cell r="L76">
            <v>810.5</v>
          </cell>
          <cell r="P76">
            <v>0</v>
          </cell>
          <cell r="Q76">
            <v>0</v>
          </cell>
          <cell r="R76">
            <v>280</v>
          </cell>
          <cell r="S76">
            <v>0</v>
          </cell>
          <cell r="W76">
            <v>109.41</v>
          </cell>
          <cell r="X76">
            <v>981.09</v>
          </cell>
        </row>
        <row r="77">
          <cell r="C77" t="str">
            <v>UPAE CARPINA - CG Nº 022/2022</v>
          </cell>
          <cell r="E77" t="str">
            <v>THATIANE DE FATIMA LACERDA BRECHO OLIVEIRA</v>
          </cell>
          <cell r="G77" t="str">
            <v>3 - Administrativo</v>
          </cell>
          <cell r="H77" t="str">
            <v>4110-10</v>
          </cell>
          <cell r="I77" t="str">
            <v>08/2026</v>
          </cell>
          <cell r="J77" t="str">
            <v>2 - Diarista</v>
          </cell>
          <cell r="K77">
            <v>44</v>
          </cell>
          <cell r="L77">
            <v>1667.19</v>
          </cell>
          <cell r="P77">
            <v>0</v>
          </cell>
          <cell r="Q77">
            <v>0</v>
          </cell>
          <cell r="R77">
            <v>324.2</v>
          </cell>
          <cell r="S77">
            <v>0</v>
          </cell>
          <cell r="W77">
            <v>272.20999999999998</v>
          </cell>
          <cell r="X77">
            <v>1719.18</v>
          </cell>
        </row>
        <row r="78">
          <cell r="C78" t="str">
            <v>UPAE CARPINA - CG Nº 022/2022</v>
          </cell>
          <cell r="E78" t="str">
            <v>THAYNGRID SUELLEN CAVALCANTI DE FARIAS</v>
          </cell>
          <cell r="G78" t="str">
            <v>2 - Outros Profissionais da Saúde</v>
          </cell>
          <cell r="H78" t="str">
            <v>2235-05</v>
          </cell>
          <cell r="I78" t="str">
            <v>08/2026</v>
          </cell>
          <cell r="J78" t="str">
            <v>2 - Diarista</v>
          </cell>
          <cell r="K78">
            <v>40</v>
          </cell>
          <cell r="L78">
            <v>2394.11</v>
          </cell>
          <cell r="P78">
            <v>38.32</v>
          </cell>
          <cell r="Q78">
            <v>0</v>
          </cell>
          <cell r="R78">
            <v>2122.5300000000002</v>
          </cell>
          <cell r="S78">
            <v>427.05</v>
          </cell>
          <cell r="W78">
            <v>504.34</v>
          </cell>
          <cell r="X78">
            <v>4477.670000000001</v>
          </cell>
        </row>
        <row r="79">
          <cell r="C79" t="str">
            <v>UPAE CARPINA - CG Nº 022/2022</v>
          </cell>
          <cell r="E79" t="str">
            <v>VICTOR FERREIRA BRASIL</v>
          </cell>
          <cell r="G79" t="str">
            <v>3 - Administrativo</v>
          </cell>
          <cell r="H79" t="str">
            <v>5174-10</v>
          </cell>
          <cell r="I79" t="str">
            <v>08/2026</v>
          </cell>
          <cell r="J79" t="str">
            <v>1 - Plantonista</v>
          </cell>
          <cell r="K79">
            <v>44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945.94</v>
          </cell>
          <cell r="X79">
            <v>1913.31</v>
          </cell>
        </row>
        <row r="80">
          <cell r="C80" t="str">
            <v>UPAE CARPINA - CG Nº 022/2022</v>
          </cell>
          <cell r="E80" t="str">
            <v>ZEDEQUIAS FRANCA DE PAIVA</v>
          </cell>
          <cell r="G80" t="str">
            <v>3 - Administrativo</v>
          </cell>
          <cell r="H80" t="str">
            <v>3516-05</v>
          </cell>
          <cell r="I80" t="str">
            <v>08/2026</v>
          </cell>
          <cell r="J80" t="str">
            <v>2 - Diarista</v>
          </cell>
          <cell r="K80">
            <v>44</v>
          </cell>
          <cell r="L80">
            <v>1608.23</v>
          </cell>
          <cell r="P80">
            <v>1073.83</v>
          </cell>
          <cell r="Q80">
            <v>0</v>
          </cell>
          <cell r="R80">
            <v>0</v>
          </cell>
          <cell r="S80">
            <v>0</v>
          </cell>
          <cell r="W80">
            <v>1254.3599999999999</v>
          </cell>
          <cell r="X80">
            <v>1427.7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D21" sqref="D21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9039744002480</v>
      </c>
      <c r="B2" s="9" t="str">
        <f>'[1]TCE - ANEXO II - Preencher'!C11</f>
        <v>UPAE CARPINA - CG Nº 022/2022</v>
      </c>
      <c r="C2" s="10"/>
      <c r="D2" s="11" t="str">
        <f>'[1]TCE - ANEXO II - Preencher'!E11</f>
        <v>ANA CARLA GOMES DO NASCIMENTO OLIVEIRA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08/2026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1621</v>
      </c>
      <c r="K2" s="15">
        <f>'[1]TCE - ANEXO II - Preencher'!P11</f>
        <v>42.64</v>
      </c>
      <c r="L2" s="15">
        <f>'[1]TCE - ANEXO II - Preencher'!Q11</f>
        <v>0</v>
      </c>
      <c r="M2" s="15">
        <f>'[1]TCE - ANEXO II - Preencher'!R11</f>
        <v>2178.88</v>
      </c>
      <c r="N2" s="16">
        <f>'[1]TCE - ANEXO II - Preencher'!S11</f>
        <v>0</v>
      </c>
      <c r="O2" s="17">
        <f>'[1]TCE - ANEXO II - Preencher'!W11</f>
        <v>1033.55</v>
      </c>
      <c r="P2" s="18">
        <f>'[1]TCE - ANEXO II - Preencher'!X11</f>
        <v>2808.9700000000003</v>
      </c>
      <c r="R2" s="20"/>
    </row>
    <row r="3" spans="1:19" x14ac:dyDescent="0.25">
      <c r="A3" s="8">
        <f>IFERROR(VLOOKUP(B3,'[1]DADOS (OCULTAR)'!$Q$3:$S$136,3,0),"")</f>
        <v>9039744002480</v>
      </c>
      <c r="B3" s="9" t="str">
        <f>'[1]TCE - ANEXO II - Preencher'!C12</f>
        <v>UPAE CARPINA - CG Nº 022/2022</v>
      </c>
      <c r="C3" s="10"/>
      <c r="D3" s="11" t="str">
        <f>'[1]TCE - ANEXO II - Preencher'!E12</f>
        <v>BRENO HENRIQUES DE SOUZA FARIAS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3241-15</v>
      </c>
      <c r="G3" s="14" t="str">
        <f>'[1]TCE - ANEXO II - Preencher'!I12</f>
        <v>08/2026</v>
      </c>
      <c r="H3" s="13" t="str">
        <f>'[1]TCE - ANEXO II - Preencher'!J12</f>
        <v>2 - Diarista</v>
      </c>
      <c r="I3" s="13">
        <f>'[1]TCE - ANEXO II - Preencher'!K12</f>
        <v>24</v>
      </c>
      <c r="J3" s="15">
        <f>'[1]TCE - ANEXO II - Preencher'!L12</f>
        <v>2732.26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1366.13</v>
      </c>
      <c r="N3" s="16">
        <f>'[1]TCE - ANEXO II - Preencher'!S12</f>
        <v>0</v>
      </c>
      <c r="O3" s="17">
        <f>'[1]TCE - ANEXO II - Preencher'!W12</f>
        <v>466.77</v>
      </c>
      <c r="P3" s="18">
        <f>'[1]TCE - ANEXO II - Preencher'!X12</f>
        <v>3631.6200000000003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9039744002480</v>
      </c>
      <c r="B4" s="9" t="str">
        <f>'[1]TCE - ANEXO II - Preencher'!C13</f>
        <v>UPAE CARPINA - CG Nº 022/2022</v>
      </c>
      <c r="C4" s="10"/>
      <c r="D4" s="11" t="str">
        <f>'[1]TCE - ANEXO II - Preencher'!E13</f>
        <v>CARLA SUENNIA RODRIGUES LEMOS BRASIL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4110-10</v>
      </c>
      <c r="G4" s="14" t="str">
        <f>'[1]TCE - ANEXO II - Preencher'!I13</f>
        <v>08/2026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280</v>
      </c>
      <c r="N4" s="16">
        <f>'[1]TCE - ANEXO II - Preencher'!S13</f>
        <v>0</v>
      </c>
      <c r="O4" s="17">
        <f>'[1]TCE - ANEXO II - Preencher'!W13</f>
        <v>259.08999999999997</v>
      </c>
      <c r="P4" s="18">
        <f>'[1]TCE - ANEXO II - Preencher'!X13</f>
        <v>1688.1000000000001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9039744002480</v>
      </c>
      <c r="B5" s="9" t="str">
        <f>'[1]TCE - ANEXO II - Preencher'!C14</f>
        <v>UPAE CARPINA - CG Nº 022/2022</v>
      </c>
      <c r="C5" s="10"/>
      <c r="D5" s="11" t="str">
        <f>'[1]TCE - ANEXO II - Preencher'!E14</f>
        <v>CHIRLENE SANTANA DOS SANTOS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 t="str">
        <f>'[1]TCE - ANEXO II - Preencher'!I14</f>
        <v>08/2026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347.54</v>
      </c>
      <c r="N5" s="16">
        <f>'[1]TCE - ANEXO II - Preencher'!S14</f>
        <v>0</v>
      </c>
      <c r="O5" s="17">
        <f>'[1]TCE - ANEXO II - Preencher'!W14</f>
        <v>259.08999999999997</v>
      </c>
      <c r="P5" s="18">
        <f>'[1]TCE - ANEXO II - Preencher'!X14</f>
        <v>1755.64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9039744002480</v>
      </c>
      <c r="B6" s="9" t="str">
        <f>'[1]TCE - ANEXO II - Preencher'!C15</f>
        <v>UPAE CARPINA - CG Nº 022/2022</v>
      </c>
      <c r="C6" s="10"/>
      <c r="D6" s="11" t="str">
        <f>'[1]TCE - ANEXO II - Preencher'!E15</f>
        <v>CLEYTON SILVA DE LIMA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5143-10</v>
      </c>
      <c r="G6" s="14" t="str">
        <f>'[1]TCE - ANEXO II - Preencher'!I15</f>
        <v>08/2026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1500.47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815.12</v>
      </c>
      <c r="N6" s="16">
        <f>'[1]TCE - ANEXO II - Preencher'!S15</f>
        <v>0</v>
      </c>
      <c r="O6" s="17">
        <f>'[1]TCE - ANEXO II - Preencher'!W15</f>
        <v>1434.38</v>
      </c>
      <c r="P6" s="18">
        <f>'[1]TCE - ANEXO II - Preencher'!X15</f>
        <v>881.21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9039744002480</v>
      </c>
      <c r="B7" s="9" t="str">
        <f>'[1]TCE - ANEXO II - Preencher'!C16</f>
        <v>UPAE CARPINA - CG Nº 022/2022</v>
      </c>
      <c r="C7" s="10"/>
      <c r="D7" s="11" t="str">
        <f>'[1]TCE - ANEXO II - Preencher'!E16</f>
        <v>DANIELLE MARIA SILVA FERREIRA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08/2026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42.64</v>
      </c>
      <c r="L7" s="15">
        <f>'[1]TCE - ANEXO II - Preencher'!Q16</f>
        <v>0</v>
      </c>
      <c r="M7" s="15">
        <f>'[1]TCE - ANEXO II - Preencher'!R16</f>
        <v>2206.88</v>
      </c>
      <c r="N7" s="16">
        <f>'[1]TCE - ANEXO II - Preencher'!S16</f>
        <v>0</v>
      </c>
      <c r="O7" s="17">
        <f>'[1]TCE - ANEXO II - Preencher'!W16</f>
        <v>1069.08</v>
      </c>
      <c r="P7" s="18">
        <f>'[1]TCE - ANEXO II - Preencher'!X16</f>
        <v>2801.4400000000005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9039744002480</v>
      </c>
      <c r="B8" s="9" t="str">
        <f>'[1]TCE - ANEXO II - Preencher'!C17</f>
        <v>UPAE CARPINA - CG Nº 022/2022</v>
      </c>
      <c r="C8" s="10"/>
      <c r="D8" s="11" t="str">
        <f>'[1]TCE - ANEXO II - Preencher'!E17</f>
        <v>DANIELLI DE ALBUQUERQUE FERREIRA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4110-10</v>
      </c>
      <c r="G8" s="14" t="str">
        <f>'[1]TCE - ANEXO II - Preencher'!I17</f>
        <v>08/2026</v>
      </c>
      <c r="H8" s="13" t="str">
        <f>'[1]TCE - ANEXO II - Preencher'!J17</f>
        <v>2 - Diarista</v>
      </c>
      <c r="I8" s="13">
        <f>'[1]TCE - ANEXO II - Preencher'!K17</f>
        <v>20</v>
      </c>
      <c r="J8" s="15">
        <f>'[1]TCE - ANEXO II - Preencher'!L17</f>
        <v>540.33000000000004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550.16999999999996</v>
      </c>
      <c r="N8" s="16">
        <f>'[1]TCE - ANEXO II - Preencher'!S17</f>
        <v>0</v>
      </c>
      <c r="O8" s="17">
        <f>'[1]TCE - ANEXO II - Preencher'!W17</f>
        <v>95.2</v>
      </c>
      <c r="P8" s="18">
        <f>'[1]TCE - ANEXO II - Preencher'!X17</f>
        <v>995.3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9039744002480</v>
      </c>
      <c r="B9" s="9" t="str">
        <f>'[1]TCE - ANEXO II - Preencher'!C18</f>
        <v>UPAE CARPINA - CG Nº 022/2022</v>
      </c>
      <c r="C9" s="10"/>
      <c r="D9" s="11" t="str">
        <f>'[1]TCE - ANEXO II - Preencher'!E18</f>
        <v>DEYVISON BEZERRA DE VASCONCELOS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5174-10</v>
      </c>
      <c r="G9" s="14" t="str">
        <f>'[1]TCE - ANEXO II - Preencher'!I18</f>
        <v>08/2026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1667.19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259.08999999999997</v>
      </c>
      <c r="P9" s="18">
        <f>'[1]TCE - ANEXO II - Preencher'!X18</f>
        <v>1408.1000000000001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9039744002480</v>
      </c>
      <c r="B10" s="9" t="str">
        <f>'[1]TCE - ANEXO II - Preencher'!C19</f>
        <v>UPAE CARPINA - CG Nº 022/2022</v>
      </c>
      <c r="C10" s="10"/>
      <c r="D10" s="11" t="str">
        <f>'[1]TCE - ANEXO II - Preencher'!E19</f>
        <v>EDIVAN ANTONIO DE LIMA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5143-20</v>
      </c>
      <c r="G10" s="14" t="str">
        <f>'[1]TCE - ANEXO II - Preencher'!I19</f>
        <v>08/2026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648.4</v>
      </c>
      <c r="N10" s="16">
        <f>'[1]TCE - ANEXO II - Preencher'!S19</f>
        <v>0</v>
      </c>
      <c r="O10" s="17">
        <f>'[1]TCE - ANEXO II - Preencher'!W19</f>
        <v>947.68</v>
      </c>
      <c r="P10" s="18">
        <f>'[1]TCE - ANEXO II - Preencher'!X19</f>
        <v>1367.9100000000003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9039744002480</v>
      </c>
      <c r="B11" s="9" t="str">
        <f>'[1]TCE - ANEXO II - Preencher'!C20</f>
        <v>UPAE CARPINA - CG Nº 022/2022</v>
      </c>
      <c r="C11" s="10"/>
      <c r="D11" s="11" t="str">
        <f>'[1]TCE - ANEXO II - Preencher'!E20</f>
        <v>ELAINE CRISTINA DUARTE DA SILVA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08/2026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1458.9</v>
      </c>
      <c r="K11" s="15">
        <f>'[1]TCE - ANEXO II - Preencher'!P20</f>
        <v>42.64</v>
      </c>
      <c r="L11" s="15">
        <f>'[1]TCE - ANEXO II - Preencher'!Q20</f>
        <v>0</v>
      </c>
      <c r="M11" s="15">
        <f>'[1]TCE - ANEXO II - Preencher'!R20</f>
        <v>2021.44</v>
      </c>
      <c r="N11" s="16">
        <f>'[1]TCE - ANEXO II - Preencher'!S20</f>
        <v>0</v>
      </c>
      <c r="O11" s="17">
        <f>'[1]TCE - ANEXO II - Preencher'!W20</f>
        <v>1180.1400000000001</v>
      </c>
      <c r="P11" s="18">
        <f>'[1]TCE - ANEXO II - Preencher'!X20</f>
        <v>2342.84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9039744002480</v>
      </c>
      <c r="B12" s="9" t="str">
        <f>'[1]TCE - ANEXO II - Preencher'!C21</f>
        <v>UPAE CARPINA - CG Nº 022/2022</v>
      </c>
      <c r="C12" s="10"/>
      <c r="D12" s="11" t="str">
        <f>'[1]TCE - ANEXO II - Preencher'!E21</f>
        <v>ELAINE MARIA DA SILVA LIMA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5143-20</v>
      </c>
      <c r="G12" s="14" t="str">
        <f>'[1]TCE - ANEXO II - Preencher'!I21</f>
        <v>08/2026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648.4</v>
      </c>
      <c r="N12" s="16">
        <f>'[1]TCE - ANEXO II - Preencher'!S21</f>
        <v>0</v>
      </c>
      <c r="O12" s="17">
        <f>'[1]TCE - ANEXO II - Preencher'!W21</f>
        <v>373.43</v>
      </c>
      <c r="P12" s="18">
        <f>'[1]TCE - ANEXO II - Preencher'!X21</f>
        <v>1942.16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9039744002480</v>
      </c>
      <c r="B13" s="9" t="str">
        <f>'[1]TCE - ANEXO II - Preencher'!C22</f>
        <v>UPAE CARPINA - CG Nº 022/2022</v>
      </c>
      <c r="C13" s="10"/>
      <c r="D13" s="11" t="str">
        <f>'[1]TCE - ANEXO II - Preencher'!E22</f>
        <v>ELIETE ANASTACIA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5143-20</v>
      </c>
      <c r="G13" s="14" t="str">
        <f>'[1]TCE - ANEXO II - Preencher'!I22</f>
        <v>08/2026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1667.19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648.4</v>
      </c>
      <c r="N13" s="16">
        <f>'[1]TCE - ANEXO II - Preencher'!S22</f>
        <v>0</v>
      </c>
      <c r="O13" s="17">
        <f>'[1]TCE - ANEXO II - Preencher'!W22</f>
        <v>865.37</v>
      </c>
      <c r="P13" s="18">
        <f>'[1]TCE - ANEXO II - Preencher'!X22</f>
        <v>1450.2200000000003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9039744002480</v>
      </c>
      <c r="B14" s="9" t="str">
        <f>'[1]TCE - ANEXO II - Preencher'!C23</f>
        <v>UPAE CARPINA - CG Nº 022/2022</v>
      </c>
      <c r="C14" s="10"/>
      <c r="D14" s="11" t="str">
        <f>'[1]TCE - ANEXO II - Preencher'!E23</f>
        <v>ELINETE MENESES JOAQUIM DOS SANTOS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4110-10</v>
      </c>
      <c r="G14" s="14" t="str">
        <f>'[1]TCE - ANEXO II - Preencher'!I23</f>
        <v>08/2026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1667.19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67.540000000000006</v>
      </c>
      <c r="N14" s="16">
        <f>'[1]TCE - ANEXO II - Preencher'!S23</f>
        <v>0</v>
      </c>
      <c r="O14" s="17">
        <f>'[1]TCE - ANEXO II - Preencher'!W23</f>
        <v>1108.92</v>
      </c>
      <c r="P14" s="18">
        <f>'[1]TCE - ANEXO II - Preencher'!X23</f>
        <v>625.80999999999995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9039744002480</v>
      </c>
      <c r="B15" s="9" t="str">
        <f>'[1]TCE - ANEXO II - Preencher'!C24</f>
        <v>UPAE CARPINA - CG Nº 022/2022</v>
      </c>
      <c r="C15" s="10"/>
      <c r="D15" s="11" t="str">
        <f>'[1]TCE - ANEXO II - Preencher'!E24</f>
        <v>ELYDA GABRIELLE PEREIRA DE LIRA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2516-05</v>
      </c>
      <c r="G15" s="14" t="str">
        <f>'[1]TCE - ANEXO II - Preencher'!I24</f>
        <v>08/2026</v>
      </c>
      <c r="H15" s="13" t="str">
        <f>'[1]TCE - ANEXO II - Preencher'!J24</f>
        <v>2 - Diarista</v>
      </c>
      <c r="I15" s="13">
        <f>'[1]TCE - ANEXO II - Preencher'!K24</f>
        <v>30</v>
      </c>
      <c r="J15" s="15">
        <f>'[1]TCE - ANEXO II - Preencher'!L24</f>
        <v>2725.08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604.20000000000005</v>
      </c>
      <c r="N15" s="16">
        <f>'[1]TCE - ANEXO II - Preencher'!S24</f>
        <v>534.95000000000005</v>
      </c>
      <c r="O15" s="17">
        <f>'[1]TCE - ANEXO II - Preencher'!W24</f>
        <v>492.94</v>
      </c>
      <c r="P15" s="18">
        <f>'[1]TCE - ANEXO II - Preencher'!X24</f>
        <v>3371.2899999999995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9039744002480</v>
      </c>
      <c r="B16" s="9" t="str">
        <f>'[1]TCE - ANEXO II - Preencher'!C25</f>
        <v>UPAE CARPINA - CG Nº 022/2022</v>
      </c>
      <c r="C16" s="10"/>
      <c r="D16" s="11" t="str">
        <f>'[1]TCE - ANEXO II - Preencher'!E25</f>
        <v>ERICA MARIA DA SILVA GOMES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 t="str">
        <f>'[1]TCE - ANEXO II - Preencher'!I25</f>
        <v>08/2026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55.57</v>
      </c>
      <c r="K16" s="15">
        <f>'[1]TCE - ANEXO II - Preencher'!P25</f>
        <v>2225.84</v>
      </c>
      <c r="L16" s="15">
        <f>'[1]TCE - ANEXO II - Preencher'!Q25</f>
        <v>0</v>
      </c>
      <c r="M16" s="15">
        <f>'[1]TCE - ANEXO II - Preencher'!R25</f>
        <v>347.54</v>
      </c>
      <c r="N16" s="16">
        <f>'[1]TCE - ANEXO II - Preencher'!S25</f>
        <v>0</v>
      </c>
      <c r="O16" s="17">
        <f>'[1]TCE - ANEXO II - Preencher'!W25</f>
        <v>2230.84</v>
      </c>
      <c r="P16" s="18">
        <f>'[1]TCE - ANEXO II - Preencher'!X25</f>
        <v>398.11000000000013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9039744002480</v>
      </c>
      <c r="B17" s="9" t="str">
        <f>'[1]TCE - ANEXO II - Preencher'!C26</f>
        <v>UPAE CARPINA - CG Nº 022/2022</v>
      </c>
      <c r="C17" s="10"/>
      <c r="D17" s="11" t="str">
        <f>'[1]TCE - ANEXO II - Preencher'!E26</f>
        <v>ERISON HENRIQUE NASCIMENTO DO REGO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1312-05</v>
      </c>
      <c r="G17" s="14" t="str">
        <f>'[1]TCE - ANEXO II - Preencher'!I26</f>
        <v>08/2026</v>
      </c>
      <c r="H17" s="13" t="str">
        <f>'[1]TCE - ANEXO II - Preencher'!J26</f>
        <v>2 - Diarista</v>
      </c>
      <c r="I17" s="13">
        <f>'[1]TCE - ANEXO II - Preencher'!K26</f>
        <v>20</v>
      </c>
      <c r="J17" s="15">
        <f>'[1]TCE - ANEXO II - Preencher'!L26</f>
        <v>12291.53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100</v>
      </c>
      <c r="N17" s="16">
        <f>'[1]TCE - ANEXO II - Preencher'!S26</f>
        <v>0</v>
      </c>
      <c r="O17" s="17">
        <f>'[1]TCE - ANEXO II - Preencher'!W26</f>
        <v>2316.75</v>
      </c>
      <c r="P17" s="18">
        <f>'[1]TCE - ANEXO II - Preencher'!X26</f>
        <v>10074.780000000001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9039744002480</v>
      </c>
      <c r="B18" s="9" t="str">
        <f>'[1]TCE - ANEXO II - Preencher'!C27</f>
        <v>UPAE CARPINA - CG Nº 022/2022</v>
      </c>
      <c r="C18" s="10"/>
      <c r="D18" s="11" t="str">
        <f>'[1]TCE - ANEXO II - Preencher'!E27</f>
        <v>FAGNER BRIAN LOPES DE LIMA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3172-10</v>
      </c>
      <c r="G18" s="14" t="str">
        <f>'[1]TCE - ANEXO II - Preencher'!I27</f>
        <v>08/2026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2487.13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392.75</v>
      </c>
      <c r="P18" s="18">
        <f>'[1]TCE - ANEXO II - Preencher'!X27</f>
        <v>2094.38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9039744002480</v>
      </c>
      <c r="B19" s="9" t="str">
        <f>'[1]TCE - ANEXO II - Preencher'!C28</f>
        <v>UPAE CARPINA - CG Nº 022/2022</v>
      </c>
      <c r="C19" s="10"/>
      <c r="D19" s="11" t="str">
        <f>'[1]TCE - ANEXO II - Preencher'!E28</f>
        <v>GABRIELLA XAVIER DA SILVA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4110-10</v>
      </c>
      <c r="G19" s="14" t="str">
        <f>'[1]TCE - ANEXO II - Preencher'!I28</f>
        <v>08/2026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1556.04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111.15</v>
      </c>
      <c r="N19" s="16">
        <f>'[1]TCE - ANEXO II - Preencher'!S28</f>
        <v>0</v>
      </c>
      <c r="O19" s="17">
        <f>'[1]TCE - ANEXO II - Preencher'!W28</f>
        <v>215.04</v>
      </c>
      <c r="P19" s="18">
        <f>'[1]TCE - ANEXO II - Preencher'!X28</f>
        <v>1452.15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9039744002480</v>
      </c>
      <c r="B20" s="9" t="str">
        <f>'[1]TCE - ANEXO II - Preencher'!C29</f>
        <v>UPAE CARPINA - CG Nº 022/2022</v>
      </c>
      <c r="C20" s="10"/>
      <c r="D20" s="11" t="str">
        <f>'[1]TCE - ANEXO II - Preencher'!E29</f>
        <v>GEORGITON DO NASCIMENTO CORREIA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5174-10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215.73</v>
      </c>
      <c r="N20" s="16">
        <f>'[1]TCE - ANEXO II - Preencher'!S29</f>
        <v>0</v>
      </c>
      <c r="O20" s="17">
        <f>'[1]TCE - ANEXO II - Preencher'!W29</f>
        <v>278.51</v>
      </c>
      <c r="P20" s="18">
        <f>'[1]TCE - ANEXO II - Preencher'!X29</f>
        <v>1604.41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9039744002480</v>
      </c>
      <c r="B21" s="9" t="str">
        <f>'[1]TCE - ANEXO II - Preencher'!C30</f>
        <v>UPAE CARPINA - CG Nº 022/2022</v>
      </c>
      <c r="C21" s="10"/>
      <c r="D21" s="11" t="str">
        <f>'[1]TCE - ANEXO II - Preencher'!E30</f>
        <v>GEREDES BARBOSA GOMES SANTOS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4201-25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2661.36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1648.19</v>
      </c>
      <c r="N21" s="16">
        <f>'[1]TCE - ANEXO II - Preencher'!S30</f>
        <v>0</v>
      </c>
      <c r="O21" s="17">
        <f>'[1]TCE - ANEXO II - Preencher'!W30</f>
        <v>259.2</v>
      </c>
      <c r="P21" s="18">
        <f>'[1]TCE - ANEXO II - Preencher'!X30</f>
        <v>4050.3500000000004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9039744002480</v>
      </c>
      <c r="B22" s="9" t="str">
        <f>'[1]TCE - ANEXO II - Preencher'!C31</f>
        <v>UPAE CARPINA - CG Nº 022/2022</v>
      </c>
      <c r="C22" s="10"/>
      <c r="D22" s="11" t="str">
        <f>'[1]TCE - ANEXO II - Preencher'!E31</f>
        <v>GILSON GUEDES DA SILVA JUNIOR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4110-10</v>
      </c>
      <c r="G22" s="14" t="str">
        <f>'[1]TCE - ANEXO II - Preencher'!I31</f>
        <v>08/2026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1667.19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401.08</v>
      </c>
      <c r="N22" s="16">
        <f>'[1]TCE - ANEXO II - Preencher'!S31</f>
        <v>0</v>
      </c>
      <c r="O22" s="17">
        <f>'[1]TCE - ANEXO II - Preencher'!W31</f>
        <v>280.58999999999997</v>
      </c>
      <c r="P22" s="18">
        <f>'[1]TCE - ANEXO II - Preencher'!X31</f>
        <v>1787.68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9039744002480</v>
      </c>
      <c r="B23" s="9" t="str">
        <f>'[1]TCE - ANEXO II - Preencher'!C32</f>
        <v>UPAE CARPINA - CG Nº 022/2022</v>
      </c>
      <c r="C23" s="10"/>
      <c r="D23" s="11" t="str">
        <f>'[1]TCE - ANEXO II - Preencher'!E32</f>
        <v>GILSON PEREIRA LEAL SEGUNDO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5151-10</v>
      </c>
      <c r="G23" s="14" t="str">
        <f>'[1]TCE - ANEXO II - Preencher'!I32</f>
        <v>08/2026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324.2</v>
      </c>
      <c r="N23" s="16">
        <f>'[1]TCE - ANEXO II - Preencher'!S32</f>
        <v>0</v>
      </c>
      <c r="O23" s="17">
        <f>'[1]TCE - ANEXO II - Preencher'!W32</f>
        <v>519.77</v>
      </c>
      <c r="P23" s="18">
        <f>'[1]TCE - ANEXO II - Preencher'!X32</f>
        <v>1471.6200000000001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9039744002480</v>
      </c>
      <c r="B24" s="9" t="str">
        <f>'[1]TCE - ANEXO II - Preencher'!C33</f>
        <v>UPAE CARPINA - CG Nº 022/2022</v>
      </c>
      <c r="C24" s="10"/>
      <c r="D24" s="11" t="str">
        <f>'[1]TCE - ANEXO II - Preencher'!E33</f>
        <v>HAMANNDA KORALYNA DE ARAUJO LOPES PESSOA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2234-05</v>
      </c>
      <c r="G24" s="14" t="str">
        <f>'[1]TCE - ANEXO II - Preencher'!I33</f>
        <v>08/2026</v>
      </c>
      <c r="H24" s="13" t="str">
        <f>'[1]TCE - ANEXO II - Preencher'!J33</f>
        <v>2 - Diarista</v>
      </c>
      <c r="I24" s="13">
        <f>'[1]TCE - ANEXO II - Preencher'!K33</f>
        <v>30</v>
      </c>
      <c r="J24" s="15">
        <f>'[1]TCE - ANEXO II - Preencher'!L33</f>
        <v>3550.34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486.3</v>
      </c>
      <c r="N24" s="16">
        <f>'[1]TCE - ANEXO II - Preencher'!S33</f>
        <v>1502.7</v>
      </c>
      <c r="O24" s="17">
        <f>'[1]TCE - ANEXO II - Preencher'!W33</f>
        <v>709.38</v>
      </c>
      <c r="P24" s="18">
        <f>'[1]TCE - ANEXO II - Preencher'!X33</f>
        <v>4829.96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9039744002480</v>
      </c>
      <c r="B25" s="9" t="str">
        <f>'[1]TCE - ANEXO II - Preencher'!C34</f>
        <v>UPAE CARPINA - CG Nº 022/2022</v>
      </c>
      <c r="C25" s="10"/>
      <c r="D25" s="11" t="str">
        <f>'[1]TCE - ANEXO II - Preencher'!E34</f>
        <v>HUILDO LUIZ BRAGA DE SOUZA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5174-10</v>
      </c>
      <c r="G25" s="14" t="str">
        <f>'[1]TCE - ANEXO II - Preencher'!I34</f>
        <v>08/2026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194.06</v>
      </c>
      <c r="P25" s="18">
        <f>'[1]TCE - ANEXO II - Preencher'!X34</f>
        <v>1473.13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9039744002480</v>
      </c>
      <c r="B26" s="9" t="str">
        <f>'[1]TCE - ANEXO II - Preencher'!C35</f>
        <v>UPAE CARPINA - CG Nº 022/2022</v>
      </c>
      <c r="C26" s="10"/>
      <c r="D26" s="11" t="str">
        <f>'[1]TCE - ANEXO II - Preencher'!E35</f>
        <v>IRACI MARIA LIMA DOS SANTOS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5143-20</v>
      </c>
      <c r="G26" s="14" t="str">
        <f>'[1]TCE - ANEXO II - Preencher'!I35</f>
        <v>08/2026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1667.19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648.4</v>
      </c>
      <c r="N26" s="16">
        <f>'[1]TCE - ANEXO II - Preencher'!S35</f>
        <v>0</v>
      </c>
      <c r="O26" s="17">
        <f>'[1]TCE - ANEXO II - Preencher'!W35</f>
        <v>744.42</v>
      </c>
      <c r="P26" s="18">
        <f>'[1]TCE - ANEXO II - Preencher'!X35</f>
        <v>1571.17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9039744002480</v>
      </c>
      <c r="B27" s="9" t="str">
        <f>'[1]TCE - ANEXO II - Preencher'!C36</f>
        <v>UPAE CARPINA - CG Nº 022/2022</v>
      </c>
      <c r="C27" s="10"/>
      <c r="D27" s="11" t="str">
        <f>'[1]TCE - ANEXO II - Preencher'!E36</f>
        <v>IRLAN XIMENES DE ALMEIDA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4110-10</v>
      </c>
      <c r="G27" s="14" t="str">
        <f>'[1]TCE - ANEXO II - Preencher'!I36</f>
        <v>08/2026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2115.5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180</v>
      </c>
      <c r="N27" s="16">
        <f>'[1]TCE - ANEXO II - Preencher'!S36</f>
        <v>0</v>
      </c>
      <c r="O27" s="17">
        <f>'[1]TCE - ANEXO II - Preencher'!W36</f>
        <v>335.31</v>
      </c>
      <c r="P27" s="18">
        <f>'[1]TCE - ANEXO II - Preencher'!X36</f>
        <v>1960.19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9039744002480</v>
      </c>
      <c r="B28" s="9" t="str">
        <f>'[1]TCE - ANEXO II - Preencher'!C37</f>
        <v>UPAE CARPINA - CG Nº 022/2022</v>
      </c>
      <c r="C28" s="10"/>
      <c r="D28" s="11" t="str">
        <f>'[1]TCE - ANEXO II - Preencher'!E37</f>
        <v>IRVSON WILDER DA SILVA VASCONCELOS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 t="str">
        <f>'[1]TCE - ANEXO II - Preencher'!I37</f>
        <v>08/2026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67.540000000000006</v>
      </c>
      <c r="N28" s="16">
        <f>'[1]TCE - ANEXO II - Preencher'!S37</f>
        <v>0</v>
      </c>
      <c r="O28" s="17">
        <f>'[1]TCE - ANEXO II - Preencher'!W37</f>
        <v>159.06</v>
      </c>
      <c r="P28" s="18">
        <f>'[1]TCE - ANEXO II - Preencher'!X37</f>
        <v>1575.67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9039744002480</v>
      </c>
      <c r="B29" s="9" t="str">
        <f>'[1]TCE - ANEXO II - Preencher'!C38</f>
        <v>UPAE CARPINA - CG Nº 022/2022</v>
      </c>
      <c r="C29" s="10"/>
      <c r="D29" s="11" t="str">
        <f>'[1]TCE - ANEXO II - Preencher'!E38</f>
        <v>IVAN XIMENES DE ALMEIDA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1422-05</v>
      </c>
      <c r="G29" s="14" t="str">
        <f>'[1]TCE - ANEXO II - Preencher'!I38</f>
        <v>08/2026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4243.82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839.76</v>
      </c>
      <c r="N29" s="16">
        <f>'[1]TCE - ANEXO II - Preencher'!S38</f>
        <v>0</v>
      </c>
      <c r="O29" s="17">
        <f>'[1]TCE - ANEXO II - Preencher'!W38</f>
        <v>1225.67</v>
      </c>
      <c r="P29" s="18">
        <f>'[1]TCE - ANEXO II - Preencher'!X38</f>
        <v>3857.91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9039744002480</v>
      </c>
      <c r="B30" s="9" t="str">
        <f>'[1]TCE - ANEXO II - Preencher'!C39</f>
        <v>UPAE CARPINA - CG Nº 022/2022</v>
      </c>
      <c r="C30" s="10"/>
      <c r="D30" s="11" t="str">
        <f>'[1]TCE - ANEXO II - Preencher'!E39</f>
        <v>IZABEL CRISTINA SILVA DE OLIVEIRA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4110-10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1500.47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166.72</v>
      </c>
      <c r="N30" s="16">
        <f>'[1]TCE - ANEXO II - Preencher'!S39</f>
        <v>0</v>
      </c>
      <c r="O30" s="17">
        <f>'[1]TCE - ANEXO II - Preencher'!W39</f>
        <v>175.06</v>
      </c>
      <c r="P30" s="18">
        <f>'[1]TCE - ANEXO II - Preencher'!X39</f>
        <v>1492.13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9039744002480</v>
      </c>
      <c r="B31" s="9" t="str">
        <f>'[1]TCE - ANEXO II - Preencher'!C40</f>
        <v>UPAE CARPINA - CG Nº 022/2022</v>
      </c>
      <c r="C31" s="10"/>
      <c r="D31" s="11" t="str">
        <f>'[1]TCE - ANEXO II - Preencher'!E40</f>
        <v>JACILENE MARIA DA SILVA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4110-10</v>
      </c>
      <c r="G31" s="14" t="str">
        <f>'[1]TCE - ANEXO II - Preencher'!I40</f>
        <v>08/2026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1667.19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259.08999999999997</v>
      </c>
      <c r="P31" s="18">
        <f>'[1]TCE - ANEXO II - Preencher'!X40</f>
        <v>1408.1000000000001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9039744002480</v>
      </c>
      <c r="B32" s="9" t="str">
        <f>'[1]TCE - ANEXO II - Preencher'!C41</f>
        <v>UPAE CARPINA - CG Nº 022/2022</v>
      </c>
      <c r="C32" s="10"/>
      <c r="D32" s="11" t="str">
        <f>'[1]TCE - ANEXO II - Preencher'!E41</f>
        <v>JACKSON DA SILVA OLIVEIRA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5174-10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290.33999999999997</v>
      </c>
      <c r="N32" s="16">
        <f>'[1]TCE - ANEXO II - Preencher'!S41</f>
        <v>0</v>
      </c>
      <c r="O32" s="17">
        <f>'[1]TCE - ANEXO II - Preencher'!W41</f>
        <v>717.84</v>
      </c>
      <c r="P32" s="18">
        <f>'[1]TCE - ANEXO II - Preencher'!X41</f>
        <v>1239.69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9039744002480</v>
      </c>
      <c r="B33" s="9" t="str">
        <f>'[1]TCE - ANEXO II - Preencher'!C42</f>
        <v>UPAE CARPINA - CG Nº 022/2022</v>
      </c>
      <c r="C33" s="10"/>
      <c r="D33" s="11" t="str">
        <f>'[1]TCE - ANEXO II - Preencher'!E42</f>
        <v>JACQUELINE SILVA GONCALVES DA CUNHA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2515-10</v>
      </c>
      <c r="G33" s="14" t="str">
        <f>'[1]TCE - ANEXO II - Preencher'!I42</f>
        <v>08/2026</v>
      </c>
      <c r="H33" s="13" t="str">
        <f>'[1]TCE - ANEXO II - Preencher'!J42</f>
        <v>2 - Diarista</v>
      </c>
      <c r="I33" s="13">
        <f>'[1]TCE - ANEXO II - Preencher'!K42</f>
        <v>30</v>
      </c>
      <c r="J33" s="15">
        <f>'[1]TCE - ANEXO II - Preencher'!L42</f>
        <v>2302.13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548.20000000000005</v>
      </c>
      <c r="N33" s="16">
        <f>'[1]TCE - ANEXO II - Preencher'!S42</f>
        <v>450.21</v>
      </c>
      <c r="O33" s="17">
        <f>'[1]TCE - ANEXO II - Preencher'!W42</f>
        <v>1338.93</v>
      </c>
      <c r="P33" s="18">
        <f>'[1]TCE - ANEXO II - Preencher'!X42</f>
        <v>1961.61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9039744002480</v>
      </c>
      <c r="B34" s="9" t="str">
        <f>'[1]TCE - ANEXO II - Preencher'!C43</f>
        <v>UPAE CARPINA - CG Nº 022/2022</v>
      </c>
      <c r="C34" s="10"/>
      <c r="D34" s="11" t="str">
        <f>'[1]TCE - ANEXO II - Preencher'!E43</f>
        <v>JACQUESY MARCOS DOS SANTOS LIMA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5143-20</v>
      </c>
      <c r="G34" s="14" t="str">
        <f>'[1]TCE - ANEXO II - Preencher'!I43</f>
        <v>08/2026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55.57</v>
      </c>
      <c r="K34" s="15">
        <f>'[1]TCE - ANEXO II - Preencher'!P43</f>
        <v>3106.64</v>
      </c>
      <c r="L34" s="15">
        <f>'[1]TCE - ANEXO II - Preencher'!Q43</f>
        <v>0</v>
      </c>
      <c r="M34" s="15">
        <f>'[1]TCE - ANEXO II - Preencher'!R43</f>
        <v>733.52</v>
      </c>
      <c r="N34" s="16">
        <f>'[1]TCE - ANEXO II - Preencher'!S43</f>
        <v>0</v>
      </c>
      <c r="O34" s="17">
        <f>'[1]TCE - ANEXO II - Preencher'!W43</f>
        <v>3852.36</v>
      </c>
      <c r="P34" s="18">
        <f>'[1]TCE - ANEXO II - Preencher'!X43</f>
        <v>43.369999999999891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9039744002480</v>
      </c>
      <c r="B35" s="9" t="str">
        <f>'[1]TCE - ANEXO II - Preencher'!C44</f>
        <v>UPAE CARPINA - CG Nº 022/2022</v>
      </c>
      <c r="C35" s="10"/>
      <c r="D35" s="11" t="str">
        <f>'[1]TCE - ANEXO II - Preencher'!E44</f>
        <v>JESSICA PRISCILA MERCES DA SILVA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2237-10</v>
      </c>
      <c r="G35" s="14" t="str">
        <f>'[1]TCE - ANEXO II - Preencher'!I44</f>
        <v>08/2026</v>
      </c>
      <c r="H35" s="13" t="str">
        <f>'[1]TCE - ANEXO II - Preencher'!J44</f>
        <v>2 - Diarista</v>
      </c>
      <c r="I35" s="13">
        <f>'[1]TCE - ANEXO II - Preencher'!K44</f>
        <v>30</v>
      </c>
      <c r="J35" s="15">
        <f>'[1]TCE - ANEXO II - Preencher'!L44</f>
        <v>2942.73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324.2</v>
      </c>
      <c r="N35" s="16">
        <f>'[1]TCE - ANEXO II - Preencher'!S44</f>
        <v>340.91</v>
      </c>
      <c r="O35" s="17">
        <f>'[1]TCE - ANEXO II - Preencher'!W44</f>
        <v>610.04999999999995</v>
      </c>
      <c r="P35" s="18">
        <f>'[1]TCE - ANEXO II - Preencher'!X44</f>
        <v>2997.79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9039744002480</v>
      </c>
      <c r="B36" s="9" t="str">
        <f>'[1]TCE - ANEXO II - Preencher'!C45</f>
        <v>UPAE CARPINA - CG Nº 022/2022</v>
      </c>
      <c r="C36" s="10"/>
      <c r="D36" s="11" t="str">
        <f>'[1]TCE - ANEXO II - Preencher'!E45</f>
        <v>JESSICA VANESSA MELO DO NASCIMENTO SOUZA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2516-05</v>
      </c>
      <c r="G36" s="14" t="str">
        <f>'[1]TCE - ANEXO II - Preencher'!I45</f>
        <v>08/2026</v>
      </c>
      <c r="H36" s="13" t="str">
        <f>'[1]TCE - ANEXO II - Preencher'!J45</f>
        <v>2 - Diarista</v>
      </c>
      <c r="I36" s="13">
        <f>'[1]TCE - ANEXO II - Preencher'!K45</f>
        <v>30</v>
      </c>
      <c r="J36" s="15">
        <f>'[1]TCE - ANEXO II - Preencher'!L45</f>
        <v>2467.34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324.2</v>
      </c>
      <c r="N36" s="16">
        <f>'[1]TCE - ANEXO II - Preencher'!S45</f>
        <v>340.91</v>
      </c>
      <c r="O36" s="17">
        <f>'[1]TCE - ANEXO II - Preencher'!W45</f>
        <v>292.47000000000003</v>
      </c>
      <c r="P36" s="18">
        <f>'[1]TCE - ANEXO II - Preencher'!X45</f>
        <v>2839.9799999999996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9039744002480</v>
      </c>
      <c r="B37" s="9" t="str">
        <f>'[1]TCE - ANEXO II - Preencher'!C46</f>
        <v>UPAE CARPINA - CG Nº 022/2022</v>
      </c>
      <c r="C37" s="10"/>
      <c r="D37" s="11" t="str">
        <f>'[1]TCE - ANEXO II - Preencher'!E46</f>
        <v>JORGE LUIS DA SILVA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5174-10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1667.19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685.43</v>
      </c>
      <c r="P37" s="18">
        <f>'[1]TCE - ANEXO II - Preencher'!X46</f>
        <v>981.7600000000001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9039744002480</v>
      </c>
      <c r="B38" s="9" t="str">
        <f>'[1]TCE - ANEXO II - Preencher'!C47</f>
        <v>UPAE CARPINA - CG Nº 022/2022</v>
      </c>
      <c r="C38" s="10"/>
      <c r="D38" s="11" t="str">
        <f>'[1]TCE - ANEXO II - Preencher'!E47</f>
        <v>JOSE LUIZ CANDIDO DE LIMA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 t="str">
        <f>'[1]TCE - ANEXO II - Preencher'!I47</f>
        <v>08/2026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82.52</v>
      </c>
      <c r="N38" s="16">
        <f>'[1]TCE - ANEXO II - Preencher'!S47</f>
        <v>0</v>
      </c>
      <c r="O38" s="17">
        <f>'[1]TCE - ANEXO II - Preencher'!W47</f>
        <v>160.41</v>
      </c>
      <c r="P38" s="18">
        <f>'[1]TCE - ANEXO II - Preencher'!X47</f>
        <v>1589.3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9039744002480</v>
      </c>
      <c r="B39" s="9" t="str">
        <f>'[1]TCE - ANEXO II - Preencher'!C48</f>
        <v>UPAE CARPINA - CG Nº 022/2022</v>
      </c>
      <c r="C39" s="10"/>
      <c r="D39" s="11" t="str">
        <f>'[1]TCE - ANEXO II - Preencher'!E48</f>
        <v>JOSENILDO MANOEL DA SILVA RIBEIRO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5143-25</v>
      </c>
      <c r="G39" s="14" t="str">
        <f>'[1]TCE - ANEXO II - Preencher'!I48</f>
        <v>08/2026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3202.82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816.27</v>
      </c>
      <c r="P39" s="18">
        <f>'[1]TCE - ANEXO II - Preencher'!X48</f>
        <v>2386.5500000000002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9039744002480</v>
      </c>
      <c r="B40" s="9" t="str">
        <f>'[1]TCE - ANEXO II - Preencher'!C49</f>
        <v>UPAE CARPINA - CG Nº 022/2022</v>
      </c>
      <c r="C40" s="10"/>
      <c r="D40" s="11" t="str">
        <f>'[1]TCE - ANEXO II - Preencher'!E49</f>
        <v>JOSIVANIA DA SILVA LIMA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2521-05</v>
      </c>
      <c r="G40" s="14" t="str">
        <f>'[1]TCE - ANEXO II - Preencher'!I49</f>
        <v>08/2026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3376.47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760</v>
      </c>
      <c r="N40" s="16">
        <f>'[1]TCE - ANEXO II - Preencher'!S49</f>
        <v>0</v>
      </c>
      <c r="O40" s="17">
        <f>'[1]TCE - ANEXO II - Preencher'!W49</f>
        <v>1494.77</v>
      </c>
      <c r="P40" s="18">
        <f>'[1]TCE - ANEXO II - Preencher'!X49</f>
        <v>2641.6999999999994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9039744002480</v>
      </c>
      <c r="B41" s="9" t="str">
        <f>'[1]TCE - ANEXO II - Preencher'!C50</f>
        <v>UPAE CARPINA - CG Nº 022/2022</v>
      </c>
      <c r="C41" s="10"/>
      <c r="D41" s="11" t="str">
        <f>'[1]TCE - ANEXO II - Preencher'!E50</f>
        <v>JULIANA FELIPE DA SILVA SOUZA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2236-05</v>
      </c>
      <c r="G41" s="14" t="str">
        <f>'[1]TCE - ANEXO II - Preencher'!I50</f>
        <v>08/2026</v>
      </c>
      <c r="H41" s="13" t="str">
        <f>'[1]TCE - ANEXO II - Preencher'!J50</f>
        <v>2 - Diarista</v>
      </c>
      <c r="I41" s="13">
        <f>'[1]TCE - ANEXO II - Preencher'!K50</f>
        <v>30</v>
      </c>
      <c r="J41" s="15">
        <f>'[1]TCE - ANEXO II - Preencher'!L50</f>
        <v>2152.79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4389.32</v>
      </c>
      <c r="N41" s="16">
        <f>'[1]TCE - ANEXO II - Preencher'!S50</f>
        <v>427.02</v>
      </c>
      <c r="O41" s="17">
        <f>'[1]TCE - ANEXO II - Preencher'!W50</f>
        <v>437.54</v>
      </c>
      <c r="P41" s="18">
        <f>'[1]TCE - ANEXO II - Preencher'!X50</f>
        <v>6531.5899999999992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9039744002480</v>
      </c>
      <c r="B42" s="9" t="str">
        <f>'[1]TCE - ANEXO II - Preencher'!C51</f>
        <v>UPAE CARPINA - CG Nº 022/2022</v>
      </c>
      <c r="C42" s="10"/>
      <c r="D42" s="11" t="str">
        <f>'[1]TCE - ANEXO II - Preencher'!E51</f>
        <v>JULIANA MIRLANIA DA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 t="str">
        <f>'[1]TCE - ANEXO II - Preencher'!I51</f>
        <v>08/2026</v>
      </c>
      <c r="H42" s="13" t="str">
        <f>'[1]TCE - ANEXO II - Preencher'!J51</f>
        <v>2 - Diarista</v>
      </c>
      <c r="I42" s="13">
        <f>'[1]TCE - ANEXO II - Preencher'!K51</f>
        <v>40</v>
      </c>
      <c r="J42" s="15">
        <f>'[1]TCE - ANEXO II - Preencher'!L51</f>
        <v>1899.67</v>
      </c>
      <c r="K42" s="15">
        <f>'[1]TCE - ANEXO II - Preencher'!P51</f>
        <v>49.87</v>
      </c>
      <c r="L42" s="15">
        <f>'[1]TCE - ANEXO II - Preencher'!Q51</f>
        <v>0</v>
      </c>
      <c r="M42" s="15">
        <f>'[1]TCE - ANEXO II - Preencher'!R51</f>
        <v>2829.4</v>
      </c>
      <c r="N42" s="16">
        <f>'[1]TCE - ANEXO II - Preencher'!S51</f>
        <v>424.24</v>
      </c>
      <c r="O42" s="17">
        <f>'[1]TCE - ANEXO II - Preencher'!W51</f>
        <v>615.71</v>
      </c>
      <c r="P42" s="18">
        <f>'[1]TCE - ANEXO II - Preencher'!X51</f>
        <v>4587.47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9039744002480</v>
      </c>
      <c r="B43" s="9" t="str">
        <f>'[1]TCE - ANEXO II - Preencher'!C52</f>
        <v>UPAE CARPINA - CG Nº 022/2022</v>
      </c>
      <c r="C43" s="10"/>
      <c r="D43" s="11" t="str">
        <f>'[1]TCE - ANEXO II - Preencher'!E52</f>
        <v>KEYLA PRISCILA DE LIMA FERREIRA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4110-10</v>
      </c>
      <c r="G43" s="14" t="str">
        <f>'[1]TCE - ANEXO II - Preencher'!I52</f>
        <v>08/2026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1667.19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2652.79</v>
      </c>
      <c r="N43" s="16">
        <f>'[1]TCE - ANEXO II - Preencher'!S52</f>
        <v>0</v>
      </c>
      <c r="O43" s="17">
        <f>'[1]TCE - ANEXO II - Preencher'!W52</f>
        <v>300.2</v>
      </c>
      <c r="P43" s="18">
        <f>'[1]TCE - ANEXO II - Preencher'!X52</f>
        <v>4019.7799999999997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9039744002480</v>
      </c>
      <c r="B44" s="9" t="str">
        <f>'[1]TCE - ANEXO II - Preencher'!C53</f>
        <v>UPAE CARPINA - CG Nº 022/2022</v>
      </c>
      <c r="C44" s="10"/>
      <c r="D44" s="11" t="str">
        <f>'[1]TCE - ANEXO II - Preencher'!E53</f>
        <v>LILIANE CARLA GOMES RODRIGUES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5143-20</v>
      </c>
      <c r="G44" s="14" t="str">
        <f>'[1]TCE - ANEXO II - Preencher'!I53</f>
        <v>08/2026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1667.19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648.4</v>
      </c>
      <c r="N44" s="16">
        <f>'[1]TCE - ANEXO II - Preencher'!S53</f>
        <v>0</v>
      </c>
      <c r="O44" s="17">
        <f>'[1]TCE - ANEXO II - Preencher'!W53</f>
        <v>217.42</v>
      </c>
      <c r="P44" s="18">
        <f>'[1]TCE - ANEXO II - Preencher'!X53</f>
        <v>2098.17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9039744002480</v>
      </c>
      <c r="B45" s="9" t="str">
        <f>'[1]TCE - ANEXO II - Preencher'!C54</f>
        <v>UPAE CARPINA - CG Nº 022/2022</v>
      </c>
      <c r="C45" s="10"/>
      <c r="D45" s="11" t="str">
        <f>'[1]TCE - ANEXO II - Preencher'!E54</f>
        <v>LUANNA GRESSA SOARES DE MELO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1231-05</v>
      </c>
      <c r="G45" s="14" t="str">
        <f>'[1]TCE - ANEXO II - Preencher'!I54</f>
        <v>08/2026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19279.189999999999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100</v>
      </c>
      <c r="N45" s="16">
        <f>'[1]TCE - ANEXO II - Preencher'!S54</f>
        <v>0</v>
      </c>
      <c r="O45" s="17">
        <f>'[1]TCE - ANEXO II - Preencher'!W54</f>
        <v>5153.3900000000003</v>
      </c>
      <c r="P45" s="18">
        <f>'[1]TCE - ANEXO II - Preencher'!X54</f>
        <v>14225.8</v>
      </c>
      <c r="S45" s="22">
        <v>45078</v>
      </c>
    </row>
    <row r="46" spans="1:19" x14ac:dyDescent="0.25">
      <c r="A46" s="8">
        <f>IFERROR(VLOOKUP(B46,'[1]DADOS (OCULTAR)'!$Q$3:$S$136,3,0),"")</f>
        <v>9039744002480</v>
      </c>
      <c r="B46" s="9" t="str">
        <f>'[1]TCE - ANEXO II - Preencher'!C55</f>
        <v>UPAE CARPINA - CG Nº 022/2022</v>
      </c>
      <c r="C46" s="10"/>
      <c r="D46" s="11" t="str">
        <f>'[1]TCE - ANEXO II - Preencher'!E55</f>
        <v>LUIS KACIO FRANCA BARBOSA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4141-05</v>
      </c>
      <c r="G46" s="14" t="str">
        <f>'[1]TCE - ANEXO II - Preencher'!I55</f>
        <v>08/2026</v>
      </c>
      <c r="H46" s="13" t="str">
        <f>'[1]TCE - ANEXO II - Preencher'!J55</f>
        <v>2 - Diarista</v>
      </c>
      <c r="I46" s="13">
        <f>'[1]TCE - ANEXO II - Preencher'!K55</f>
        <v>44</v>
      </c>
      <c r="J46" s="15">
        <f>'[1]TCE - ANEXO II - Preencher'!L55</f>
        <v>2422.58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280</v>
      </c>
      <c r="N46" s="16">
        <f>'[1]TCE - ANEXO II - Preencher'!S55</f>
        <v>0</v>
      </c>
      <c r="O46" s="17">
        <f>'[1]TCE - ANEXO II - Preencher'!W55</f>
        <v>383.06</v>
      </c>
      <c r="P46" s="18">
        <f>'[1]TCE - ANEXO II - Preencher'!X55</f>
        <v>2319.52</v>
      </c>
      <c r="S46" s="22">
        <v>45108</v>
      </c>
    </row>
    <row r="47" spans="1:19" x14ac:dyDescent="0.25">
      <c r="A47" s="8">
        <f>IFERROR(VLOOKUP(B47,'[1]DADOS (OCULTAR)'!$Q$3:$S$136,3,0),"")</f>
        <v>9039744002480</v>
      </c>
      <c r="B47" s="9" t="str">
        <f>'[1]TCE - ANEXO II - Preencher'!C56</f>
        <v>UPAE CARPINA - CG Nº 022/2022</v>
      </c>
      <c r="C47" s="10"/>
      <c r="D47" s="11" t="str">
        <f>'[1]TCE - ANEXO II - Preencher'!E56</f>
        <v>MARCELLE CHAVES TRAVASSOS DE SANTANA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4131-10</v>
      </c>
      <c r="G47" s="14" t="str">
        <f>'[1]TCE - ANEXO II - Preencher'!I56</f>
        <v>08/2026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2400.04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375.14</v>
      </c>
      <c r="P47" s="18">
        <f>'[1]TCE - ANEXO II - Preencher'!X56</f>
        <v>2024.9</v>
      </c>
      <c r="S47" s="22">
        <v>45139</v>
      </c>
    </row>
    <row r="48" spans="1:19" x14ac:dyDescent="0.25">
      <c r="A48" s="8">
        <f>IFERROR(VLOOKUP(B48,'[1]DADOS (OCULTAR)'!$Q$3:$S$136,3,0),"")</f>
        <v>9039744002480</v>
      </c>
      <c r="B48" s="9" t="str">
        <f>'[1]TCE - ANEXO II - Preencher'!C57</f>
        <v>UPAE CARPINA - CG Nº 022/2022</v>
      </c>
      <c r="C48" s="10"/>
      <c r="D48" s="11" t="str">
        <f>'[1]TCE - ANEXO II - Preencher'!E57</f>
        <v>MARIA LETICIA DE ANDRADE LIMA FEITOSA FIORENTINO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2235-05</v>
      </c>
      <c r="G48" s="14" t="str">
        <f>'[1]TCE - ANEXO II - Preencher'!I57</f>
        <v>08/2026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1859.03</v>
      </c>
      <c r="K48" s="15">
        <f>'[1]TCE - ANEXO II - Preencher'!P57</f>
        <v>69.260000000000005</v>
      </c>
      <c r="L48" s="15">
        <f>'[1]TCE - ANEXO II - Preencher'!Q57</f>
        <v>0</v>
      </c>
      <c r="M48" s="15">
        <f>'[1]TCE - ANEXO II - Preencher'!R57</f>
        <v>3191.62</v>
      </c>
      <c r="N48" s="16">
        <f>'[1]TCE - ANEXO II - Preencher'!S57</f>
        <v>454.54</v>
      </c>
      <c r="O48" s="17">
        <f>'[1]TCE - ANEXO II - Preencher'!W57</f>
        <v>701.76</v>
      </c>
      <c r="P48" s="18">
        <f>'[1]TCE - ANEXO II - Preencher'!X57</f>
        <v>4872.6899999999996</v>
      </c>
      <c r="S48" s="22">
        <v>45170</v>
      </c>
    </row>
    <row r="49" spans="1:19" x14ac:dyDescent="0.25">
      <c r="A49" s="8">
        <f>IFERROR(VLOOKUP(B49,'[1]DADOS (OCULTAR)'!$Q$3:$S$136,3,0),"")</f>
        <v>9039744002480</v>
      </c>
      <c r="B49" s="9" t="str">
        <f>'[1]TCE - ANEXO II - Preencher'!C58</f>
        <v>UPAE CARPINA - CG Nº 022/2022</v>
      </c>
      <c r="C49" s="10"/>
      <c r="D49" s="11" t="str">
        <f>'[1]TCE - ANEXO II - Preencher'!E58</f>
        <v>MARIA VANESSA ALVES DE AMORIM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08/2026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42.64</v>
      </c>
      <c r="L49" s="15">
        <f>'[1]TCE - ANEXO II - Preencher'!Q58</f>
        <v>0</v>
      </c>
      <c r="M49" s="15">
        <f>'[1]TCE - ANEXO II - Preencher'!R58</f>
        <v>1859.34</v>
      </c>
      <c r="N49" s="16">
        <f>'[1]TCE - ANEXO II - Preencher'!S58</f>
        <v>0</v>
      </c>
      <c r="O49" s="17">
        <f>'[1]TCE - ANEXO II - Preencher'!W58</f>
        <v>1002.94</v>
      </c>
      <c r="P49" s="18">
        <f>'[1]TCE - ANEXO II - Preencher'!X58</f>
        <v>2520.04</v>
      </c>
      <c r="S49" s="22">
        <v>45200</v>
      </c>
    </row>
    <row r="50" spans="1:19" x14ac:dyDescent="0.25">
      <c r="A50" s="8">
        <f>IFERROR(VLOOKUP(B50,'[1]DADOS (OCULTAR)'!$Q$3:$S$136,3,0),"")</f>
        <v>9039744002480</v>
      </c>
      <c r="B50" s="9" t="str">
        <f>'[1]TCE - ANEXO II - Preencher'!C59</f>
        <v>UPAE CARPINA - CG Nº 022/2022</v>
      </c>
      <c r="C50" s="10"/>
      <c r="D50" s="11" t="str">
        <f>'[1]TCE - ANEXO II - Preencher'!E59</f>
        <v>MARIANA CHAVES TRAVASSOS VASCONCELOS PEREIRA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4110-10</v>
      </c>
      <c r="G50" s="14" t="str">
        <f>'[1]TCE - ANEXO II - Preencher'!I59</f>
        <v>08/2026</v>
      </c>
      <c r="H50" s="13" t="str">
        <f>'[1]TCE - ANEXO II - Preencher'!J59</f>
        <v>2 - Diarista</v>
      </c>
      <c r="I50" s="13">
        <f>'[1]TCE - ANEXO II - Preencher'!K59</f>
        <v>20</v>
      </c>
      <c r="J50" s="15">
        <f>'[1]TCE - ANEXO II - Preencher'!L59</f>
        <v>810.5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109.41</v>
      </c>
      <c r="P50" s="18">
        <f>'[1]TCE - ANEXO II - Preencher'!X59</f>
        <v>701.09</v>
      </c>
      <c r="S50" s="22">
        <v>45231</v>
      </c>
    </row>
    <row r="51" spans="1:19" x14ac:dyDescent="0.25">
      <c r="A51" s="8">
        <f>IFERROR(VLOOKUP(B51,'[1]DADOS (OCULTAR)'!$Q$3:$S$136,3,0),"")</f>
        <v>9039744002480</v>
      </c>
      <c r="B51" s="9" t="str">
        <f>'[1]TCE - ANEXO II - Preencher'!C60</f>
        <v>UPAE CARPINA - CG Nº 022/2022</v>
      </c>
      <c r="C51" s="10"/>
      <c r="D51" s="11" t="str">
        <f>'[1]TCE - ANEXO II - Preencher'!E60</f>
        <v>MARIANA KARINA GUILHERME GOMES DE MELO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2236-05</v>
      </c>
      <c r="G51" s="14" t="str">
        <f>'[1]TCE - ANEXO II - Preencher'!I60</f>
        <v>08/2026</v>
      </c>
      <c r="H51" s="13" t="str">
        <f>'[1]TCE - ANEXO II - Preencher'!J60</f>
        <v>2 - Diarista</v>
      </c>
      <c r="I51" s="13">
        <f>'[1]TCE - ANEXO II - Preencher'!K60</f>
        <v>30</v>
      </c>
      <c r="J51" s="15">
        <f>'[1]TCE - ANEXO II - Preencher'!L60</f>
        <v>2152.79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559.79999999999995</v>
      </c>
      <c r="N51" s="16">
        <f>'[1]TCE - ANEXO II - Preencher'!S60</f>
        <v>340.91</v>
      </c>
      <c r="O51" s="17">
        <f>'[1]TCE - ANEXO II - Preencher'!W60</f>
        <v>258.23</v>
      </c>
      <c r="P51" s="18">
        <f>'[1]TCE - ANEXO II - Preencher'!X60</f>
        <v>2795.27</v>
      </c>
      <c r="S51" s="22">
        <v>45261</v>
      </c>
    </row>
    <row r="52" spans="1:19" x14ac:dyDescent="0.25">
      <c r="A52" s="8">
        <f>IFERROR(VLOOKUP(B52,'[1]DADOS (OCULTAR)'!$Q$3:$S$136,3,0),"")</f>
        <v>9039744002480</v>
      </c>
      <c r="B52" s="9" t="str">
        <f>'[1]TCE - ANEXO II - Preencher'!C61</f>
        <v>UPAE CARPINA - CG Nº 022/2022</v>
      </c>
      <c r="C52" s="10"/>
      <c r="D52" s="11" t="str">
        <f>'[1]TCE - ANEXO II - Preencher'!E61</f>
        <v>MILENNA HELLEN DE LIMA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2236-05</v>
      </c>
      <c r="G52" s="14" t="str">
        <f>'[1]TCE - ANEXO II - Preencher'!I61</f>
        <v>08/2026</v>
      </c>
      <c r="H52" s="13" t="str">
        <f>'[1]TCE - ANEXO II - Preencher'!J61</f>
        <v>2 - Diarista</v>
      </c>
      <c r="I52" s="13">
        <f>'[1]TCE - ANEXO II - Preencher'!K61</f>
        <v>30</v>
      </c>
      <c r="J52" s="15">
        <f>'[1]TCE - ANEXO II - Preencher'!L61</f>
        <v>2547.23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603.80999999999995</v>
      </c>
      <c r="N52" s="16">
        <f>'[1]TCE - ANEXO II - Preencher'!S61</f>
        <v>340.91</v>
      </c>
      <c r="O52" s="17">
        <f>'[1]TCE - ANEXO II - Preencher'!W61</f>
        <v>1188.8499999999999</v>
      </c>
      <c r="P52" s="18">
        <f>'[1]TCE - ANEXO II - Preencher'!X61</f>
        <v>2303.1</v>
      </c>
      <c r="S52" s="22">
        <v>45292</v>
      </c>
    </row>
    <row r="53" spans="1:19" x14ac:dyDescent="0.25">
      <c r="A53" s="8">
        <f>IFERROR(VLOOKUP(B53,'[1]DADOS (OCULTAR)'!$Q$3:$S$136,3,0),"")</f>
        <v>9039744002480</v>
      </c>
      <c r="B53" s="9" t="str">
        <f>'[1]TCE - ANEXO II - Preencher'!C62</f>
        <v>UPAE CARPINA - CG Nº 022/2022</v>
      </c>
      <c r="C53" s="10"/>
      <c r="D53" s="11" t="str">
        <f>'[1]TCE - ANEXO II - Preencher'!E62</f>
        <v>NATALIA ALVES COUTINHO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4110-10</v>
      </c>
      <c r="G53" s="14" t="str">
        <f>'[1]TCE - ANEXO II - Preencher'!I62</f>
        <v>08/2026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1934.01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280</v>
      </c>
      <c r="N53" s="16">
        <f>'[1]TCE - ANEXO II - Preencher'!S62</f>
        <v>0</v>
      </c>
      <c r="O53" s="17">
        <f>'[1]TCE - ANEXO II - Preencher'!W62</f>
        <v>369.21</v>
      </c>
      <c r="P53" s="18">
        <f>'[1]TCE - ANEXO II - Preencher'!X62</f>
        <v>1844.8000000000002</v>
      </c>
      <c r="S53" s="22">
        <v>45323</v>
      </c>
    </row>
    <row r="54" spans="1:19" x14ac:dyDescent="0.25">
      <c r="A54" s="8">
        <f>IFERROR(VLOOKUP(B54,'[1]DADOS (OCULTAR)'!$Q$3:$S$136,3,0),"")</f>
        <v>9039744002480</v>
      </c>
      <c r="B54" s="9" t="str">
        <f>'[1]TCE - ANEXO II - Preencher'!C63</f>
        <v>UPAE CARPINA - CG Nº 022/2022</v>
      </c>
      <c r="C54" s="10"/>
      <c r="D54" s="11" t="str">
        <f>'[1]TCE - ANEXO II - Preencher'!E63</f>
        <v>NATALIA MELINA MENDONCA GUIMARAES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2238-10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30</v>
      </c>
      <c r="J54" s="15">
        <f>'[1]TCE - ANEXO II - Preencher'!L63</f>
        <v>2954.37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424.2</v>
      </c>
      <c r="N54" s="16">
        <f>'[1]TCE - ANEXO II - Preencher'!S63</f>
        <v>340.91</v>
      </c>
      <c r="O54" s="17">
        <f>'[1]TCE - ANEXO II - Preencher'!W63</f>
        <v>687.6</v>
      </c>
      <c r="P54" s="18">
        <f>'[1]TCE - ANEXO II - Preencher'!X63</f>
        <v>3031.8799999999997</v>
      </c>
      <c r="S54" s="22">
        <v>45352</v>
      </c>
    </row>
    <row r="55" spans="1:19" x14ac:dyDescent="0.25">
      <c r="A55" s="8">
        <f>IFERROR(VLOOKUP(B55,'[1]DADOS (OCULTAR)'!$Q$3:$S$136,3,0),"")</f>
        <v>9039744002480</v>
      </c>
      <c r="B55" s="9" t="str">
        <f>'[1]TCE - ANEXO II - Preencher'!C64</f>
        <v>UPAE CARPINA - CG Nº 022/2022</v>
      </c>
      <c r="C55" s="10"/>
      <c r="D55" s="11" t="str">
        <f>'[1]TCE - ANEXO II - Preencher'!E64</f>
        <v>PATRICIA FERREIRA DA SILVA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4110-10</v>
      </c>
      <c r="G55" s="14" t="str">
        <f>'[1]TCE - ANEXO II - Preencher'!I64</f>
        <v>08/2026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280</v>
      </c>
      <c r="N55" s="16">
        <f>'[1]TCE - ANEXO II - Preencher'!S64</f>
        <v>0</v>
      </c>
      <c r="O55" s="17">
        <f>'[1]TCE - ANEXO II - Preencher'!W64</f>
        <v>259.08999999999997</v>
      </c>
      <c r="P55" s="18">
        <f>'[1]TCE - ANEXO II - Preencher'!X64</f>
        <v>1688.1000000000001</v>
      </c>
      <c r="S55" s="22">
        <v>45383</v>
      </c>
    </row>
    <row r="56" spans="1:19" x14ac:dyDescent="0.25">
      <c r="A56" s="8">
        <f>IFERROR(VLOOKUP(B56,'[1]DADOS (OCULTAR)'!$Q$3:$S$136,3,0),"")</f>
        <v>9039744002480</v>
      </c>
      <c r="B56" s="9" t="str">
        <f>'[1]TCE - ANEXO II - Preencher'!C65</f>
        <v>UPAE CARPINA - CG Nº 022/2022</v>
      </c>
      <c r="C56" s="10"/>
      <c r="D56" s="11" t="str">
        <f>'[1]TCE - ANEXO II - Preencher'!E65</f>
        <v>PAULA MONIELE MARINS GONDIM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1312-10</v>
      </c>
      <c r="G56" s="14" t="str">
        <f>'[1]TCE - ANEXO II - Preencher'!I65</f>
        <v>08/2026</v>
      </c>
      <c r="H56" s="13" t="str">
        <f>'[1]TCE - ANEXO II - Preencher'!J65</f>
        <v>2 - Diarista</v>
      </c>
      <c r="I56" s="13">
        <f>'[1]TCE - ANEXO II - Preencher'!K65</f>
        <v>40</v>
      </c>
      <c r="J56" s="15">
        <f>'[1]TCE - ANEXO II - Preencher'!L65</f>
        <v>13541.78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1454.18</v>
      </c>
      <c r="N56" s="16">
        <f>'[1]TCE - ANEXO II - Preencher'!S65</f>
        <v>0</v>
      </c>
      <c r="O56" s="17">
        <f>'[1]TCE - ANEXO II - Preencher'!W65</f>
        <v>3843.73</v>
      </c>
      <c r="P56" s="18">
        <f>'[1]TCE - ANEXO II - Preencher'!X65</f>
        <v>11152.230000000001</v>
      </c>
      <c r="S56" s="22">
        <v>45413</v>
      </c>
    </row>
    <row r="57" spans="1:19" x14ac:dyDescent="0.25">
      <c r="A57" s="8">
        <f>IFERROR(VLOOKUP(B57,'[1]DADOS (OCULTAR)'!$Q$3:$S$136,3,0),"")</f>
        <v>9039744002480</v>
      </c>
      <c r="B57" s="9" t="str">
        <f>'[1]TCE - ANEXO II - Preencher'!C66</f>
        <v>UPAE CARPINA - CG Nº 022/2022</v>
      </c>
      <c r="C57" s="10"/>
      <c r="D57" s="11" t="str">
        <f>'[1]TCE - ANEXO II - Preencher'!E66</f>
        <v>PAULA REJANE GOMES DE OLIVEIRA JUSTINO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2515-10</v>
      </c>
      <c r="G57" s="14" t="str">
        <f>'[1]TCE - ANEXO II - Preencher'!I66</f>
        <v>08/2026</v>
      </c>
      <c r="H57" s="13" t="str">
        <f>'[1]TCE - ANEXO II - Preencher'!J66</f>
        <v>2 - Diarista</v>
      </c>
      <c r="I57" s="13">
        <f>'[1]TCE - ANEXO II - Preencher'!K66</f>
        <v>30</v>
      </c>
      <c r="J57" s="15">
        <f>'[1]TCE - ANEXO II - Preencher'!L66</f>
        <v>2127.13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324.2</v>
      </c>
      <c r="N57" s="16">
        <f>'[1]TCE - ANEXO II - Preencher'!S66</f>
        <v>340.91</v>
      </c>
      <c r="O57" s="17">
        <f>'[1]TCE - ANEXO II - Preencher'!W66</f>
        <v>269.52</v>
      </c>
      <c r="P57" s="18">
        <f>'[1]TCE - ANEXO II - Preencher'!X66</f>
        <v>2522.7199999999998</v>
      </c>
      <c r="S57" s="22">
        <v>45444</v>
      </c>
    </row>
    <row r="58" spans="1:19" x14ac:dyDescent="0.25">
      <c r="A58" s="8">
        <f>IFERROR(VLOOKUP(B58,'[1]DADOS (OCULTAR)'!$Q$3:$S$136,3,0),"")</f>
        <v>9039744002480</v>
      </c>
      <c r="B58" s="9" t="str">
        <f>'[1]TCE - ANEXO II - Preencher'!C67</f>
        <v>UPAE CARPINA - CG Nº 022/2022</v>
      </c>
      <c r="C58" s="10"/>
      <c r="D58" s="11" t="str">
        <f>'[1]TCE - ANEXO II - Preencher'!E67</f>
        <v>PAULO CAMPELO DE ASSIS JUNIOR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1421-05</v>
      </c>
      <c r="G58" s="14" t="str">
        <f>'[1]TCE - ANEXO II - Preencher'!I67</f>
        <v>08/2026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14459.42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100</v>
      </c>
      <c r="N58" s="16">
        <f>'[1]TCE - ANEXO II - Preencher'!S67</f>
        <v>0</v>
      </c>
      <c r="O58" s="17">
        <f>'[1]TCE - ANEXO II - Preencher'!W67</f>
        <v>3827.96</v>
      </c>
      <c r="P58" s="18">
        <f>'[1]TCE - ANEXO II - Preencher'!X67</f>
        <v>10731.46</v>
      </c>
      <c r="S58" s="22">
        <v>45474</v>
      </c>
    </row>
    <row r="59" spans="1:19" x14ac:dyDescent="0.25">
      <c r="A59" s="8">
        <f>IFERROR(VLOOKUP(B59,'[1]DADOS (OCULTAR)'!$Q$3:$S$136,3,0),"")</f>
        <v>9039744002480</v>
      </c>
      <c r="B59" s="9" t="str">
        <f>'[1]TCE - ANEXO II - Preencher'!C68</f>
        <v>UPAE CARPINA - CG Nº 022/2022</v>
      </c>
      <c r="C59" s="10"/>
      <c r="D59" s="11" t="str">
        <f>'[1]TCE - ANEXO II - Preencher'!E68</f>
        <v>QUEZIA FERREIRA SILVEIRA DA CUNHA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08/2026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42.64</v>
      </c>
      <c r="L59" s="15">
        <f>'[1]TCE - ANEXO II - Preencher'!Q68</f>
        <v>0</v>
      </c>
      <c r="M59" s="15">
        <f>'[1]TCE - ANEXO II - Preencher'!R68</f>
        <v>2139.34</v>
      </c>
      <c r="N59" s="16">
        <f>'[1]TCE - ANEXO II - Preencher'!S68</f>
        <v>0</v>
      </c>
      <c r="O59" s="17">
        <f>'[1]TCE - ANEXO II - Preencher'!W68</f>
        <v>441.02</v>
      </c>
      <c r="P59" s="18">
        <f>'[1]TCE - ANEXO II - Preencher'!X68</f>
        <v>3361.9600000000005</v>
      </c>
      <c r="S59" s="22">
        <v>45505</v>
      </c>
    </row>
    <row r="60" spans="1:19" x14ac:dyDescent="0.25">
      <c r="A60" s="8">
        <f>IFERROR(VLOOKUP(B60,'[1]DADOS (OCULTAR)'!$Q$3:$S$136,3,0),"")</f>
        <v>9039744002480</v>
      </c>
      <c r="B60" s="9" t="str">
        <f>'[1]TCE - ANEXO II - Preencher'!C69</f>
        <v>UPAE CARPINA - CG Nº 022/2022</v>
      </c>
      <c r="C60" s="10"/>
      <c r="D60" s="11" t="str">
        <f>'[1]TCE - ANEXO II - Preencher'!E69</f>
        <v>RAFAEL ANDRADE DO NASCIMENTO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2124-20</v>
      </c>
      <c r="G60" s="14" t="str">
        <f>'[1]TCE - ANEXO II - Preencher'!I69</f>
        <v>08/2026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4697.47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840</v>
      </c>
      <c r="N60" s="16">
        <f>'[1]TCE - ANEXO II - Preencher'!S69</f>
        <v>0</v>
      </c>
      <c r="O60" s="17">
        <f>'[1]TCE - ANEXO II - Preencher'!W69</f>
        <v>806.49</v>
      </c>
      <c r="P60" s="18">
        <f>'[1]TCE - ANEXO II - Preencher'!X69</f>
        <v>4730.9800000000005</v>
      </c>
      <c r="S60" s="22">
        <v>45536</v>
      </c>
    </row>
    <row r="61" spans="1:19" x14ac:dyDescent="0.25">
      <c r="A61" s="8">
        <f>IFERROR(VLOOKUP(B61,'[1]DADOS (OCULTAR)'!$Q$3:$S$136,3,0),"")</f>
        <v>9039744002480</v>
      </c>
      <c r="B61" s="9" t="str">
        <f>'[1]TCE - ANEXO II - Preencher'!C70</f>
        <v>UPAE CARPINA - CG Nº 022/2022</v>
      </c>
      <c r="C61" s="10"/>
      <c r="D61" s="11" t="str">
        <f>'[1]TCE - ANEXO II - Preencher'!E70</f>
        <v>RENAM FRANCISCO DE BARROS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9511-05</v>
      </c>
      <c r="G61" s="14" t="str">
        <f>'[1]TCE - ANEXO II - Preencher'!I70</f>
        <v>08/2026</v>
      </c>
      <c r="H61" s="13" t="str">
        <f>'[1]TCE - ANEXO II - Preencher'!J70</f>
        <v>2 - Diarista</v>
      </c>
      <c r="I61" s="13">
        <f>'[1]TCE - ANEXO II - Preencher'!K70</f>
        <v>20</v>
      </c>
      <c r="J61" s="15">
        <f>'[1]TCE - ANEXO II - Preencher'!L70</f>
        <v>1076.8599999999999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390.6</v>
      </c>
      <c r="N61" s="16">
        <f>'[1]TCE - ANEXO II - Preencher'!S70</f>
        <v>0</v>
      </c>
      <c r="O61" s="17">
        <f>'[1]TCE - ANEXO II - Preencher'!W70</f>
        <v>139.99</v>
      </c>
      <c r="P61" s="18">
        <f>'[1]TCE - ANEXO II - Preencher'!X70</f>
        <v>1327.47</v>
      </c>
      <c r="S61" s="22">
        <v>45566</v>
      </c>
    </row>
    <row r="62" spans="1:19" x14ac:dyDescent="0.25">
      <c r="A62" s="8">
        <f>IFERROR(VLOOKUP(B62,'[1]DADOS (OCULTAR)'!$Q$3:$S$136,3,0),"")</f>
        <v>9039744002480</v>
      </c>
      <c r="B62" s="9" t="str">
        <f>'[1]TCE - ANEXO II - Preencher'!C71</f>
        <v>UPAE CARPINA - CG Nº 022/2022</v>
      </c>
      <c r="C62" s="10"/>
      <c r="D62" s="11" t="str">
        <f>'[1]TCE - ANEXO II - Preencher'!E71</f>
        <v>ROSA FELICIANO DA SILVA LUNA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08/2026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42.64</v>
      </c>
      <c r="L62" s="15">
        <f>'[1]TCE - ANEXO II - Preencher'!Q71</f>
        <v>0</v>
      </c>
      <c r="M62" s="15">
        <f>'[1]TCE - ANEXO II - Preencher'!R71</f>
        <v>2220.39</v>
      </c>
      <c r="N62" s="16">
        <f>'[1]TCE - ANEXO II - Preencher'!S71</f>
        <v>0</v>
      </c>
      <c r="O62" s="17">
        <f>'[1]TCE - ANEXO II - Preencher'!W71</f>
        <v>506.73</v>
      </c>
      <c r="P62" s="18">
        <f>'[1]TCE - ANEXO II - Preencher'!X71</f>
        <v>3377.2999999999997</v>
      </c>
      <c r="S62" s="22">
        <v>45597</v>
      </c>
    </row>
    <row r="63" spans="1:19" x14ac:dyDescent="0.25">
      <c r="A63" s="8">
        <f>IFERROR(VLOOKUP(B63,'[1]DADOS (OCULTAR)'!$Q$3:$S$136,3,0),"")</f>
        <v>9039744002480</v>
      </c>
      <c r="B63" s="9" t="str">
        <f>'[1]TCE - ANEXO II - Preencher'!C72</f>
        <v>UPAE CARPINA - CG Nº 022/2022</v>
      </c>
      <c r="C63" s="10"/>
      <c r="D63" s="11" t="str">
        <f>'[1]TCE - ANEXO II - Preencher'!E72</f>
        <v>ROSEANE SILVA DE MENEZES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08/2026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54.03</v>
      </c>
      <c r="K63" s="15">
        <f>'[1]TCE - ANEXO II - Preencher'!P72</f>
        <v>2636.24</v>
      </c>
      <c r="L63" s="15">
        <f>'[1]TCE - ANEXO II - Preencher'!Q72</f>
        <v>0</v>
      </c>
      <c r="M63" s="15">
        <f>'[1]TCE - ANEXO II - Preencher'!R72</f>
        <v>2259.48</v>
      </c>
      <c r="N63" s="16">
        <f>'[1]TCE - ANEXO II - Preencher'!S72</f>
        <v>0</v>
      </c>
      <c r="O63" s="17">
        <f>'[1]TCE - ANEXO II - Preencher'!W72</f>
        <v>3227.32</v>
      </c>
      <c r="P63" s="18">
        <f>'[1]TCE - ANEXO II - Preencher'!X72</f>
        <v>1722.4299999999998</v>
      </c>
      <c r="S63" s="22">
        <v>45627</v>
      </c>
    </row>
    <row r="64" spans="1:19" x14ac:dyDescent="0.25">
      <c r="A64" s="8">
        <f>IFERROR(VLOOKUP(B64,'[1]DADOS (OCULTAR)'!$Q$3:$S$136,3,0),"")</f>
        <v>9039744002480</v>
      </c>
      <c r="B64" s="9" t="str">
        <f>'[1]TCE - ANEXO II - Preencher'!C73</f>
        <v>UPAE CARPINA - CG Nº 022/2022</v>
      </c>
      <c r="C64" s="10"/>
      <c r="D64" s="11" t="str">
        <f>'[1]TCE - ANEXO II - Preencher'!E73</f>
        <v>RUBENS GUILHERME PEREIRA DE FRANCA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2236-05</v>
      </c>
      <c r="G64" s="14" t="str">
        <f>'[1]TCE - ANEXO II - Preencher'!I73</f>
        <v>08/2026</v>
      </c>
      <c r="H64" s="13" t="str">
        <f>'[1]TCE - ANEXO II - Preencher'!J73</f>
        <v>2 - Diarista</v>
      </c>
      <c r="I64" s="13">
        <f>'[1]TCE - ANEXO II - Preencher'!K73</f>
        <v>30</v>
      </c>
      <c r="J64" s="15">
        <f>'[1]TCE - ANEXO II - Preencher'!L73</f>
        <v>2547.23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603.80999999999995</v>
      </c>
      <c r="N64" s="16">
        <f>'[1]TCE - ANEXO II - Preencher'!S73</f>
        <v>519.75</v>
      </c>
      <c r="O64" s="17">
        <f>'[1]TCE - ANEXO II - Preencher'!W73</f>
        <v>509.33</v>
      </c>
      <c r="P64" s="18">
        <f>'[1]TCE - ANEXO II - Preencher'!X73</f>
        <v>3161.46</v>
      </c>
      <c r="S64" s="22">
        <v>45658</v>
      </c>
    </row>
    <row r="65" spans="1:19" x14ac:dyDescent="0.25">
      <c r="A65" s="8">
        <f>IFERROR(VLOOKUP(B65,'[1]DADOS (OCULTAR)'!$Q$3:$S$136,3,0),"")</f>
        <v>9039744002480</v>
      </c>
      <c r="B65" s="9" t="str">
        <f>'[1]TCE - ANEXO II - Preencher'!C74</f>
        <v>UPAE CARPINA - CG Nº 022/2022</v>
      </c>
      <c r="C65" s="10"/>
      <c r="D65" s="11" t="str">
        <f>'[1]TCE - ANEXO II - Preencher'!E74</f>
        <v>STELLA CRISTINA DA SILVA FERREIRA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 t="str">
        <f>'[1]TCE - ANEXO II - Preencher'!I74</f>
        <v>08/2026</v>
      </c>
      <c r="H65" s="13" t="str">
        <f>'[1]TCE - ANEXO II - Preencher'!J74</f>
        <v>2 - Diarista</v>
      </c>
      <c r="I65" s="13">
        <f>'[1]TCE - ANEXO II - Preencher'!K74</f>
        <v>40</v>
      </c>
      <c r="J65" s="15">
        <f>'[1]TCE - ANEXO II - Preencher'!L74</f>
        <v>2035.36</v>
      </c>
      <c r="K65" s="15">
        <f>'[1]TCE - ANEXO II - Preencher'!P74</f>
        <v>49.87</v>
      </c>
      <c r="L65" s="15">
        <f>'[1]TCE - ANEXO II - Preencher'!Q74</f>
        <v>0</v>
      </c>
      <c r="M65" s="15">
        <f>'[1]TCE - ANEXO II - Preencher'!R74</f>
        <v>2409.54</v>
      </c>
      <c r="N65" s="16">
        <f>'[1]TCE - ANEXO II - Preencher'!S74</f>
        <v>454.54</v>
      </c>
      <c r="O65" s="17">
        <f>'[1]TCE - ANEXO II - Preencher'!W74</f>
        <v>1492.53</v>
      </c>
      <c r="P65" s="18">
        <f>'[1]TCE - ANEXO II - Preencher'!X74</f>
        <v>3456.7800000000007</v>
      </c>
      <c r="S65" s="22">
        <v>45689</v>
      </c>
    </row>
    <row r="66" spans="1:19" x14ac:dyDescent="0.25">
      <c r="A66" s="8">
        <f>IFERROR(VLOOKUP(B66,'[1]DADOS (OCULTAR)'!$Q$3:$S$136,3,0),"")</f>
        <v>9039744002480</v>
      </c>
      <c r="B66" s="9" t="str">
        <f>'[1]TCE - ANEXO II - Preencher'!C75</f>
        <v>UPAE CARPINA - CG Nº 022/2022</v>
      </c>
      <c r="C66" s="10"/>
      <c r="D66" s="11" t="str">
        <f>'[1]TCE - ANEXO II - Preencher'!E75</f>
        <v>TALITA DE SOUSA MARANHAO TEOBALDO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3241-15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24</v>
      </c>
      <c r="J66" s="15">
        <f>'[1]TCE - ANEXO II - Preencher'!L75</f>
        <v>2732.26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1092.9000000000001</v>
      </c>
      <c r="N66" s="16">
        <f>'[1]TCE - ANEXO II - Preencher'!S75</f>
        <v>0</v>
      </c>
      <c r="O66" s="17">
        <f>'[1]TCE - ANEXO II - Preencher'!W75</f>
        <v>378</v>
      </c>
      <c r="P66" s="18">
        <f>'[1]TCE - ANEXO II - Preencher'!X75</f>
        <v>3447.1600000000003</v>
      </c>
      <c r="S66" s="22">
        <v>45717</v>
      </c>
    </row>
    <row r="67" spans="1:19" x14ac:dyDescent="0.25">
      <c r="A67" s="8">
        <f>IFERROR(VLOOKUP(B67,'[1]DADOS (OCULTAR)'!$Q$3:$S$136,3,0),"")</f>
        <v>9039744002480</v>
      </c>
      <c r="B67" s="9" t="str">
        <f>'[1]TCE - ANEXO II - Preencher'!C76</f>
        <v>UPAE CARPINA - CG Nº 022/2022</v>
      </c>
      <c r="C67" s="10"/>
      <c r="D67" s="11" t="str">
        <f>'[1]TCE - ANEXO II - Preencher'!E76</f>
        <v>TAUANNY JULIA VITORIA DA SILVA SANTOS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4110-10</v>
      </c>
      <c r="G67" s="14" t="str">
        <f>'[1]TCE - ANEXO II - Preencher'!I76</f>
        <v>08/2026</v>
      </c>
      <c r="H67" s="13" t="str">
        <f>'[1]TCE - ANEXO II - Preencher'!J76</f>
        <v>2 - Diarista</v>
      </c>
      <c r="I67" s="13">
        <f>'[1]TCE - ANEXO II - Preencher'!K76</f>
        <v>20</v>
      </c>
      <c r="J67" s="15">
        <f>'[1]TCE - ANEXO II - Preencher'!L76</f>
        <v>810.5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280</v>
      </c>
      <c r="N67" s="16">
        <f>'[1]TCE - ANEXO II - Preencher'!S76</f>
        <v>0</v>
      </c>
      <c r="O67" s="17">
        <f>'[1]TCE - ANEXO II - Preencher'!W76</f>
        <v>109.41</v>
      </c>
      <c r="P67" s="18">
        <f>'[1]TCE - ANEXO II - Preencher'!X76</f>
        <v>981.09</v>
      </c>
      <c r="S67" s="22">
        <v>45748</v>
      </c>
    </row>
    <row r="68" spans="1:19" x14ac:dyDescent="0.25">
      <c r="A68" s="8">
        <f>IFERROR(VLOOKUP(B68,'[1]DADOS (OCULTAR)'!$Q$3:$S$136,3,0),"")</f>
        <v>9039744002480</v>
      </c>
      <c r="B68" s="9" t="str">
        <f>'[1]TCE - ANEXO II - Preencher'!C77</f>
        <v>UPAE CARPINA - CG Nº 022/2022</v>
      </c>
      <c r="C68" s="10"/>
      <c r="D68" s="11" t="str">
        <f>'[1]TCE - ANEXO II - Preencher'!E77</f>
        <v>THATIANE DE FATIMA LACERDA BRECHO OLIVEIRA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4110-10</v>
      </c>
      <c r="G68" s="14" t="str">
        <f>'[1]TCE - ANEXO II - Preencher'!I77</f>
        <v>08/2026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1667.19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324.2</v>
      </c>
      <c r="N68" s="16">
        <f>'[1]TCE - ANEXO II - Preencher'!S77</f>
        <v>0</v>
      </c>
      <c r="O68" s="17">
        <f>'[1]TCE - ANEXO II - Preencher'!W77</f>
        <v>272.20999999999998</v>
      </c>
      <c r="P68" s="18">
        <f>'[1]TCE - ANEXO II - Preencher'!X77</f>
        <v>1719.18</v>
      </c>
      <c r="S68" s="22">
        <v>45778</v>
      </c>
    </row>
    <row r="69" spans="1:19" x14ac:dyDescent="0.25">
      <c r="A69" s="8">
        <f>IFERROR(VLOOKUP(B69,'[1]DADOS (OCULTAR)'!$Q$3:$S$136,3,0),"")</f>
        <v>9039744002480</v>
      </c>
      <c r="B69" s="9" t="str">
        <f>'[1]TCE - ANEXO II - Preencher'!C78</f>
        <v>UPAE CARPINA - CG Nº 022/2022</v>
      </c>
      <c r="C69" s="10"/>
      <c r="D69" s="11" t="str">
        <f>'[1]TCE - ANEXO II - Preencher'!E78</f>
        <v>THAYNGRID SUELLEN CAVALCANTI DE FARIAS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 t="str">
        <f>'[1]TCE - ANEXO II - Preencher'!I78</f>
        <v>08/2026</v>
      </c>
      <c r="H69" s="13" t="str">
        <f>'[1]TCE - ANEXO II - Preencher'!J78</f>
        <v>2 - Diarista</v>
      </c>
      <c r="I69" s="13">
        <f>'[1]TCE - ANEXO II - Preencher'!K78</f>
        <v>40</v>
      </c>
      <c r="J69" s="15">
        <f>'[1]TCE - ANEXO II - Preencher'!L78</f>
        <v>2394.11</v>
      </c>
      <c r="K69" s="15">
        <f>'[1]TCE - ANEXO II - Preencher'!P78</f>
        <v>38.32</v>
      </c>
      <c r="L69" s="15">
        <f>'[1]TCE - ANEXO II - Preencher'!Q78</f>
        <v>0</v>
      </c>
      <c r="M69" s="15">
        <f>'[1]TCE - ANEXO II - Preencher'!R78</f>
        <v>2122.5300000000002</v>
      </c>
      <c r="N69" s="16">
        <f>'[1]TCE - ANEXO II - Preencher'!S78</f>
        <v>427.05</v>
      </c>
      <c r="O69" s="17">
        <f>'[1]TCE - ANEXO II - Preencher'!W78</f>
        <v>504.34</v>
      </c>
      <c r="P69" s="18">
        <f>'[1]TCE - ANEXO II - Preencher'!X78</f>
        <v>4477.670000000001</v>
      </c>
      <c r="S69" s="22">
        <v>45809</v>
      </c>
    </row>
    <row r="70" spans="1:19" x14ac:dyDescent="0.25">
      <c r="A70" s="8">
        <f>IFERROR(VLOOKUP(B70,'[1]DADOS (OCULTAR)'!$Q$3:$S$136,3,0),"")</f>
        <v>9039744002480</v>
      </c>
      <c r="B70" s="9" t="str">
        <f>'[1]TCE - ANEXO II - Preencher'!C79</f>
        <v>UPAE CARPINA - CG Nº 022/2022</v>
      </c>
      <c r="C70" s="10"/>
      <c r="D70" s="11" t="str">
        <f>'[1]TCE - ANEXO II - Preencher'!E79</f>
        <v>VICTOR FERREIRA BRASIL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5174-10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945.94</v>
      </c>
      <c r="P70" s="18">
        <f>'[1]TCE - ANEXO II - Preencher'!X79</f>
        <v>1913.31</v>
      </c>
      <c r="S70" s="22">
        <v>45839</v>
      </c>
    </row>
    <row r="71" spans="1:19" x14ac:dyDescent="0.25">
      <c r="A71" s="8">
        <f>IFERROR(VLOOKUP(B71,'[1]DADOS (OCULTAR)'!$Q$3:$S$136,3,0),"")</f>
        <v>9039744002480</v>
      </c>
      <c r="B71" s="9" t="str">
        <f>'[1]TCE - ANEXO II - Preencher'!C80</f>
        <v>UPAE CARPINA - CG Nº 022/2022</v>
      </c>
      <c r="C71" s="10"/>
      <c r="D71" s="11" t="str">
        <f>'[1]TCE - ANEXO II - Preencher'!E80</f>
        <v>ZEDEQUIAS FRANCA DE PAIVA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3516-05</v>
      </c>
      <c r="G71" s="14" t="str">
        <f>'[1]TCE - ANEXO II - Preencher'!I80</f>
        <v>08/2026</v>
      </c>
      <c r="H71" s="13" t="str">
        <f>'[1]TCE - ANEXO II - Preencher'!J80</f>
        <v>2 - Diarista</v>
      </c>
      <c r="I71" s="13">
        <f>'[1]TCE - ANEXO II - Preencher'!K80</f>
        <v>44</v>
      </c>
      <c r="J71" s="15">
        <f>'[1]TCE - ANEXO II - Preencher'!L80</f>
        <v>1608.23</v>
      </c>
      <c r="K71" s="15">
        <f>'[1]TCE - ANEXO II - Preencher'!P80</f>
        <v>1073.83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1254.3599999999999</v>
      </c>
      <c r="P71" s="18">
        <f>'[1]TCE - ANEXO II - Preencher'!X80</f>
        <v>1427.7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2026-09-25T12:19:09Z</dcterms:created>
  <dcterms:modified xsi:type="dcterms:W3CDTF">2026-09-25T12:20:18Z</dcterms:modified>
</cp:coreProperties>
</file>