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<sst xmlns="http://schemas.openxmlformats.org/spreadsheetml/2006/main" count="17" uniqueCount="16">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</sst>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PEF%20-%20SALGUEIRO%20(THAISLLAN)/13.2%20PCF%20em%20EXCEL%20-%2008.2026%20Salguei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SALGUEIRO - CG Nº 006/2014</v>
          </cell>
          <cell r="E11" t="str">
            <v>ALEKSANDRA THAWANY DOS SANTOS PEREIRA</v>
          </cell>
          <cell r="G11" t="str">
            <v>2 - Outros Profissionais da Saúde</v>
          </cell>
          <cell r="H11" t="str">
            <v>3222-05</v>
          </cell>
          <cell r="I11" t="str">
            <v>08/2026</v>
          </cell>
          <cell r="J11" t="str">
            <v>2 - Diarista</v>
          </cell>
          <cell r="K11">
            <v>44</v>
          </cell>
          <cell r="L11">
            <v>1621</v>
          </cell>
          <cell r="P11">
            <v>42.64</v>
          </cell>
          <cell r="Q11">
            <v>0</v>
          </cell>
          <cell r="R11">
            <v>1940.39</v>
          </cell>
          <cell r="S11">
            <v>0</v>
          </cell>
          <cell r="W11">
            <v>1007.36</v>
          </cell>
          <cell r="X11">
            <v>2596.67</v>
          </cell>
        </row>
        <row r="12">
          <cell r="C12" t="str">
            <v>UPAE SALGUEIRO - CG Nº 006/2014</v>
          </cell>
          <cell r="E12" t="str">
            <v>AMANDA ALLIDA GONCALVES E SA</v>
          </cell>
          <cell r="G12" t="str">
            <v>2 - Outros Profissionais da Saúde</v>
          </cell>
          <cell r="H12" t="str">
            <v>2516-05</v>
          </cell>
          <cell r="I12" t="str">
            <v>08/2026</v>
          </cell>
          <cell r="J12" t="str">
            <v>2 - Diarista</v>
          </cell>
          <cell r="K12">
            <v>30</v>
          </cell>
          <cell r="L12">
            <v>2725.08</v>
          </cell>
          <cell r="P12">
            <v>0</v>
          </cell>
          <cell r="Q12">
            <v>0</v>
          </cell>
          <cell r="R12">
            <v>596.71</v>
          </cell>
          <cell r="S12">
            <v>0</v>
          </cell>
          <cell r="W12">
            <v>1209.77</v>
          </cell>
          <cell r="X12">
            <v>2112.02</v>
          </cell>
        </row>
        <row r="13">
          <cell r="C13" t="str">
            <v>UPAE SALGUEIRO - CG Nº 006/2014</v>
          </cell>
          <cell r="E13" t="str">
            <v>ANA CAROLINE RODRIGUES DE SOUZA</v>
          </cell>
          <cell r="G13" t="str">
            <v>3 - Administrativo</v>
          </cell>
          <cell r="H13" t="str">
            <v>4110-10</v>
          </cell>
          <cell r="I13" t="str">
            <v>08/2026</v>
          </cell>
          <cell r="J13" t="str">
            <v>2 - Diarista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135.08000000000001</v>
          </cell>
          <cell r="S13">
            <v>0</v>
          </cell>
          <cell r="W13">
            <v>198.86</v>
          </cell>
          <cell r="X13">
            <v>1603.4099999999999</v>
          </cell>
        </row>
        <row r="14">
          <cell r="C14" t="str">
            <v>UPAE SALGUEIRO - CG Nº 006/2014</v>
          </cell>
          <cell r="E14" t="str">
            <v>ANA LETICYA NEVES DOS SANTOS</v>
          </cell>
          <cell r="G14" t="str">
            <v>2 - Outros Profissionais da Saúde</v>
          </cell>
          <cell r="H14" t="str">
            <v>2237-10</v>
          </cell>
          <cell r="I14" t="str">
            <v>08/2026</v>
          </cell>
          <cell r="J14" t="str">
            <v>2 - Diarista</v>
          </cell>
          <cell r="K14">
            <v>24</v>
          </cell>
          <cell r="L14">
            <v>1735.18</v>
          </cell>
          <cell r="P14">
            <v>0</v>
          </cell>
          <cell r="Q14">
            <v>0</v>
          </cell>
          <cell r="R14">
            <v>324.2</v>
          </cell>
          <cell r="S14">
            <v>0</v>
          </cell>
          <cell r="W14">
            <v>161.02000000000001</v>
          </cell>
          <cell r="X14">
            <v>1898.3600000000001</v>
          </cell>
        </row>
        <row r="15">
          <cell r="C15" t="str">
            <v>UPAE SALGUEIRO - CG Nº 006/2014</v>
          </cell>
          <cell r="E15" t="str">
            <v>ANAILDE TERESA DA SILVA OLIVEIRA</v>
          </cell>
          <cell r="G15" t="str">
            <v>3 - Administrativo</v>
          </cell>
          <cell r="H15" t="str">
            <v>5143-20</v>
          </cell>
          <cell r="I15" t="str">
            <v>08/2026</v>
          </cell>
          <cell r="J15" t="str">
            <v>2 - Diarista</v>
          </cell>
          <cell r="K15">
            <v>44</v>
          </cell>
          <cell r="L15">
            <v>1667.19</v>
          </cell>
          <cell r="P15">
            <v>0</v>
          </cell>
          <cell r="Q15">
            <v>0</v>
          </cell>
          <cell r="R15">
            <v>648.4</v>
          </cell>
          <cell r="S15">
            <v>0</v>
          </cell>
          <cell r="W15">
            <v>237.32</v>
          </cell>
          <cell r="X15">
            <v>2078.27</v>
          </cell>
        </row>
        <row r="16">
          <cell r="C16" t="str">
            <v>UPAE SALGUEIRO - CG Nº 006/2014</v>
          </cell>
          <cell r="E16" t="str">
            <v>ANAMELIA LOURENCO DA SILVA</v>
          </cell>
          <cell r="G16" t="str">
            <v>2 - Outros Profissionais da Saúde</v>
          </cell>
          <cell r="H16" t="str">
            <v>3222-05</v>
          </cell>
          <cell r="I16" t="str">
            <v>08/2026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0</v>
          </cell>
          <cell r="R16">
            <v>1940.39</v>
          </cell>
          <cell r="S16">
            <v>0</v>
          </cell>
          <cell r="W16">
            <v>418.65</v>
          </cell>
          <cell r="X16">
            <v>3185.38</v>
          </cell>
        </row>
        <row r="17">
          <cell r="C17" t="str">
            <v>UPAE SALGUEIRO - CG Nº 006/2014</v>
          </cell>
          <cell r="E17" t="str">
            <v>ANDREA NATALIA OLIVEIRA SILVA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2 - Diarista</v>
          </cell>
          <cell r="K17">
            <v>44</v>
          </cell>
          <cell r="L17">
            <v>1621</v>
          </cell>
          <cell r="P17">
            <v>42.64</v>
          </cell>
          <cell r="Q17">
            <v>0</v>
          </cell>
          <cell r="R17">
            <v>2021.41</v>
          </cell>
          <cell r="S17">
            <v>0</v>
          </cell>
          <cell r="W17">
            <v>353.49</v>
          </cell>
          <cell r="X17">
            <v>3331.5600000000004</v>
          </cell>
        </row>
        <row r="18">
          <cell r="C18" t="str">
            <v>UPAE SALGUEIRO - CG Nº 006/2014</v>
          </cell>
          <cell r="E18" t="str">
            <v>ANTONIO THIAGO DOS SANTOS</v>
          </cell>
          <cell r="G18" t="str">
            <v>3 - Administrativo</v>
          </cell>
          <cell r="H18" t="str">
            <v>5174-10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55.57</v>
          </cell>
          <cell r="P18">
            <v>2301.6799999999998</v>
          </cell>
          <cell r="Q18">
            <v>0</v>
          </cell>
          <cell r="R18">
            <v>0</v>
          </cell>
          <cell r="S18">
            <v>0</v>
          </cell>
          <cell r="W18">
            <v>2340.02</v>
          </cell>
          <cell r="X18">
            <v>17.230000000000018</v>
          </cell>
        </row>
        <row r="19">
          <cell r="C19" t="str">
            <v>UPAE SALGUEIRO - CG Nº 006/2014</v>
          </cell>
          <cell r="E19" t="str">
            <v>ARLENE MILENA ALVES DO NASCIMENTO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2 - Diarista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1926.88</v>
          </cell>
          <cell r="S19">
            <v>0</v>
          </cell>
          <cell r="W19">
            <v>597.52</v>
          </cell>
          <cell r="X19">
            <v>2993.0000000000005</v>
          </cell>
        </row>
        <row r="20">
          <cell r="C20" t="str">
            <v>UPAE SALGUEIRO - CG Nº 006/2014</v>
          </cell>
          <cell r="E20" t="str">
            <v>ARNADIA JULIANA DA SILVA SANTOS</v>
          </cell>
          <cell r="G20" t="str">
            <v>3 - Administrativo</v>
          </cell>
          <cell r="H20" t="str">
            <v>4110-10</v>
          </cell>
          <cell r="I20" t="str">
            <v>08/2026</v>
          </cell>
          <cell r="J20" t="str">
            <v>2 - Diarista</v>
          </cell>
          <cell r="K20">
            <v>44</v>
          </cell>
          <cell r="L20">
            <v>833.59</v>
          </cell>
          <cell r="P20">
            <v>0</v>
          </cell>
          <cell r="Q20">
            <v>0</v>
          </cell>
          <cell r="R20">
            <v>901.14</v>
          </cell>
          <cell r="S20">
            <v>0</v>
          </cell>
          <cell r="W20">
            <v>159.06</v>
          </cell>
          <cell r="X20">
            <v>1575.67</v>
          </cell>
        </row>
        <row r="21">
          <cell r="C21" t="str">
            <v>UPAE SALGUEIRO - CG Nº 006/2014</v>
          </cell>
          <cell r="E21" t="str">
            <v>CAUA DE SOUZA NETO</v>
          </cell>
          <cell r="G21" t="str">
            <v>3 - Administrativo</v>
          </cell>
          <cell r="H21" t="str">
            <v>4110-10</v>
          </cell>
          <cell r="I21" t="str">
            <v>08/2026</v>
          </cell>
          <cell r="J21" t="str">
            <v>2 - Diarista</v>
          </cell>
          <cell r="K21">
            <v>44</v>
          </cell>
          <cell r="L21">
            <v>2422.58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871.11</v>
          </cell>
          <cell r="X21">
            <v>1551.4699999999998</v>
          </cell>
        </row>
        <row r="22">
          <cell r="C22" t="str">
            <v>UPAE SALGUEIRO - CG Nº 006/2014</v>
          </cell>
          <cell r="E22" t="str">
            <v>CLAUDIANA CREUZA MENDES</v>
          </cell>
          <cell r="G22" t="str">
            <v>3 - Administrativo</v>
          </cell>
          <cell r="H22" t="str">
            <v>4131-10</v>
          </cell>
          <cell r="I22" t="str">
            <v>08/2026</v>
          </cell>
          <cell r="J22" t="str">
            <v>2 - Diarista</v>
          </cell>
          <cell r="K22">
            <v>44</v>
          </cell>
          <cell r="L22">
            <v>2306.5100000000002</v>
          </cell>
          <cell r="P22">
            <v>0</v>
          </cell>
          <cell r="Q22">
            <v>0</v>
          </cell>
          <cell r="R22">
            <v>478.51</v>
          </cell>
          <cell r="S22">
            <v>0</v>
          </cell>
          <cell r="W22">
            <v>1039.19</v>
          </cell>
          <cell r="X22">
            <v>1745.8300000000004</v>
          </cell>
        </row>
        <row r="23">
          <cell r="C23" t="str">
            <v>UPAE SALGUEIRO - CG Nº 006/2014</v>
          </cell>
          <cell r="E23" t="str">
            <v>CLEONICE VIEIRA DE SA LEITE</v>
          </cell>
          <cell r="G23" t="str">
            <v>2 - Outros Profissionais da Saúde</v>
          </cell>
          <cell r="H23" t="str">
            <v>3241-15</v>
          </cell>
          <cell r="I23" t="str">
            <v>08/2026</v>
          </cell>
          <cell r="J23" t="str">
            <v>1 - Plantonista</v>
          </cell>
          <cell r="K23">
            <v>24</v>
          </cell>
          <cell r="L23">
            <v>2732.26</v>
          </cell>
          <cell r="P23">
            <v>0</v>
          </cell>
          <cell r="Q23">
            <v>0</v>
          </cell>
          <cell r="R23">
            <v>1092.9000000000001</v>
          </cell>
          <cell r="S23">
            <v>0</v>
          </cell>
          <cell r="W23">
            <v>350.01</v>
          </cell>
          <cell r="X23">
            <v>3475.1500000000005</v>
          </cell>
        </row>
        <row r="24">
          <cell r="C24" t="str">
            <v>UPAE SALGUEIRO - CG Nº 006/2014</v>
          </cell>
          <cell r="E24" t="str">
            <v>DEBORAH THUANY DA SILVA LOURENCO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2 - Diarista</v>
          </cell>
          <cell r="K24">
            <v>44</v>
          </cell>
          <cell r="L24">
            <v>54.03</v>
          </cell>
          <cell r="P24">
            <v>2744.31</v>
          </cell>
          <cell r="Q24">
            <v>0</v>
          </cell>
          <cell r="R24">
            <v>1551.35</v>
          </cell>
          <cell r="S24">
            <v>0</v>
          </cell>
          <cell r="W24">
            <v>2922.79</v>
          </cell>
          <cell r="X24">
            <v>1426.9000000000005</v>
          </cell>
        </row>
        <row r="25">
          <cell r="C25" t="str">
            <v>UPAE SALGUEIRO - CG Nº 006/2014</v>
          </cell>
          <cell r="E25" t="str">
            <v>DENEKYUSE PEREIRA BARBOSA</v>
          </cell>
          <cell r="G25" t="str">
            <v>3 - Administrativo</v>
          </cell>
          <cell r="H25" t="str">
            <v>1312-10</v>
          </cell>
          <cell r="I25" t="str">
            <v>08/2026</v>
          </cell>
          <cell r="J25" t="str">
            <v>2 - Diarista</v>
          </cell>
          <cell r="K25">
            <v>44</v>
          </cell>
          <cell r="L25">
            <v>13681.72</v>
          </cell>
          <cell r="P25">
            <v>0</v>
          </cell>
          <cell r="Q25">
            <v>0</v>
          </cell>
          <cell r="R25">
            <v>220.26</v>
          </cell>
          <cell r="S25">
            <v>0</v>
          </cell>
          <cell r="W25">
            <v>3538.47</v>
          </cell>
          <cell r="X25">
            <v>10363.51</v>
          </cell>
        </row>
        <row r="26">
          <cell r="C26" t="str">
            <v>UPAE SALGUEIRO - CG Nº 006/2014</v>
          </cell>
          <cell r="E26" t="str">
            <v>DENISIA RAMOS DA SILVA</v>
          </cell>
          <cell r="G26" t="str">
            <v>3 - Administrativo</v>
          </cell>
          <cell r="H26" t="str">
            <v>4110-10</v>
          </cell>
          <cell r="I26" t="str">
            <v>08/2026</v>
          </cell>
          <cell r="J26" t="str">
            <v>2 - Diarista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125.72</v>
          </cell>
          <cell r="X26">
            <v>1541.47</v>
          </cell>
        </row>
        <row r="27">
          <cell r="C27" t="str">
            <v>UPAE SALGUEIRO - CG Nº 006/2014</v>
          </cell>
          <cell r="E27" t="str">
            <v>EDUARDO DA SILVA SOBRINHO</v>
          </cell>
          <cell r="G27" t="str">
            <v>3 - Administrativo</v>
          </cell>
          <cell r="H27" t="str">
            <v>5174-10</v>
          </cell>
          <cell r="I27" t="str">
            <v>08/2026</v>
          </cell>
          <cell r="J27" t="str">
            <v>1 - Plantonista</v>
          </cell>
          <cell r="K27">
            <v>44</v>
          </cell>
          <cell r="L27">
            <v>1667.19</v>
          </cell>
          <cell r="P27">
            <v>0</v>
          </cell>
          <cell r="Q27">
            <v>0</v>
          </cell>
          <cell r="R27">
            <v>393.05</v>
          </cell>
          <cell r="S27">
            <v>0</v>
          </cell>
          <cell r="W27">
            <v>602.01</v>
          </cell>
          <cell r="X27">
            <v>1458.2300000000002</v>
          </cell>
        </row>
        <row r="28">
          <cell r="C28" t="str">
            <v>UPAE SALGUEIRO - CG Nº 006/2014</v>
          </cell>
          <cell r="E28" t="str">
            <v>ELAINE ALVES VASCONCELOS</v>
          </cell>
          <cell r="G28" t="str">
            <v>3 - Administrativo</v>
          </cell>
          <cell r="H28" t="str">
            <v>4131-10</v>
          </cell>
          <cell r="I28" t="str">
            <v>08/2026</v>
          </cell>
          <cell r="J28" t="str">
            <v>2 - Diarista</v>
          </cell>
          <cell r="K28">
            <v>44</v>
          </cell>
          <cell r="L28">
            <v>2210.79</v>
          </cell>
          <cell r="P28">
            <v>0</v>
          </cell>
          <cell r="Q28">
            <v>0</v>
          </cell>
          <cell r="R28">
            <v>427.64</v>
          </cell>
          <cell r="S28">
            <v>0</v>
          </cell>
          <cell r="W28">
            <v>243.52</v>
          </cell>
          <cell r="X28">
            <v>2394.91</v>
          </cell>
        </row>
        <row r="29">
          <cell r="C29" t="str">
            <v>UPAE SALGUEIRO - CG Nº 006/2014</v>
          </cell>
          <cell r="E29" t="str">
            <v>ELIZANGELA MARIA DE LIMA</v>
          </cell>
          <cell r="G29" t="str">
            <v>3 - Administrativo</v>
          </cell>
          <cell r="H29" t="str">
            <v>3516-05</v>
          </cell>
          <cell r="I29" t="str">
            <v>08/2026</v>
          </cell>
          <cell r="J29" t="str">
            <v>2 - Diarista</v>
          </cell>
          <cell r="K29">
            <v>44</v>
          </cell>
          <cell r="L29">
            <v>2090.69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W29">
            <v>750.5</v>
          </cell>
          <cell r="X29">
            <v>1340.19</v>
          </cell>
        </row>
        <row r="30">
          <cell r="C30" t="str">
            <v>UPAE SALGUEIRO - CG Nº 006/2014</v>
          </cell>
          <cell r="E30" t="str">
            <v>ERICKA FERNANDA SIMPLICIO DA CRUZ BARROS</v>
          </cell>
          <cell r="G30" t="str">
            <v>2 - Outros Profissionais da Saúde</v>
          </cell>
          <cell r="H30" t="str">
            <v>2234-05</v>
          </cell>
          <cell r="I30" t="str">
            <v>08/2026</v>
          </cell>
          <cell r="J30" t="str">
            <v>2 - Diarista</v>
          </cell>
          <cell r="K30">
            <v>30</v>
          </cell>
          <cell r="L30">
            <v>123.75</v>
          </cell>
          <cell r="P30">
            <v>7592.32</v>
          </cell>
          <cell r="Q30">
            <v>0</v>
          </cell>
          <cell r="R30">
            <v>792.69</v>
          </cell>
          <cell r="S30">
            <v>42.1</v>
          </cell>
          <cell r="W30">
            <v>8428.5499999999993</v>
          </cell>
          <cell r="X30">
            <v>122.31000000000131</v>
          </cell>
        </row>
        <row r="31">
          <cell r="C31" t="str">
            <v>UPAE SALGUEIRO - CG Nº 006/2014</v>
          </cell>
          <cell r="E31" t="str">
            <v>FABIO CEZAR GUIMARAES DE FIGUEIREDO</v>
          </cell>
          <cell r="G31" t="str">
            <v>3 - Administrativo</v>
          </cell>
          <cell r="H31" t="str">
            <v>3542-05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3376.47</v>
          </cell>
          <cell r="P31">
            <v>0</v>
          </cell>
          <cell r="Q31">
            <v>0</v>
          </cell>
          <cell r="R31">
            <v>172.2</v>
          </cell>
          <cell r="S31">
            <v>0</v>
          </cell>
          <cell r="W31">
            <v>653.02</v>
          </cell>
          <cell r="X31">
            <v>2895.6499999999996</v>
          </cell>
        </row>
        <row r="32">
          <cell r="C32" t="str">
            <v>UPAE SALGUEIRO - CG Nº 006/2014</v>
          </cell>
          <cell r="E32" t="str">
            <v>FERNANDO DA SILVA BEZERRA</v>
          </cell>
          <cell r="G32" t="str">
            <v>3 - Administrativo</v>
          </cell>
          <cell r="H32" t="str">
            <v>5174-10</v>
          </cell>
          <cell r="I32" t="str">
            <v>08/2026</v>
          </cell>
          <cell r="J32" t="str">
            <v>1 - Plantonista</v>
          </cell>
          <cell r="K32">
            <v>44</v>
          </cell>
          <cell r="L32">
            <v>1667.19</v>
          </cell>
          <cell r="P32">
            <v>0</v>
          </cell>
          <cell r="Q32">
            <v>0</v>
          </cell>
          <cell r="R32">
            <v>67.540000000000006</v>
          </cell>
          <cell r="S32">
            <v>0</v>
          </cell>
          <cell r="W32">
            <v>159.06</v>
          </cell>
          <cell r="X32">
            <v>1575.67</v>
          </cell>
        </row>
        <row r="33">
          <cell r="C33" t="str">
            <v>UPAE SALGUEIRO - CG Nº 006/2014</v>
          </cell>
          <cell r="E33" t="str">
            <v>FLAVIA GABRIELY GOMES DE JESUS</v>
          </cell>
          <cell r="G33" t="str">
            <v>3 - Administrativo</v>
          </cell>
          <cell r="H33" t="str">
            <v>4110-10</v>
          </cell>
          <cell r="I33" t="str">
            <v>08/2026</v>
          </cell>
          <cell r="J33" t="str">
            <v>2 - Diarista</v>
          </cell>
          <cell r="K33">
            <v>44</v>
          </cell>
          <cell r="L33">
            <v>0</v>
          </cell>
          <cell r="P33">
            <v>0</v>
          </cell>
          <cell r="Q33">
            <v>0</v>
          </cell>
          <cell r="R33">
            <v>2667.66</v>
          </cell>
          <cell r="S33">
            <v>0</v>
          </cell>
          <cell r="W33">
            <v>499.97</v>
          </cell>
          <cell r="X33">
            <v>2167.6899999999996</v>
          </cell>
        </row>
        <row r="34">
          <cell r="C34" t="str">
            <v>UPAE SALGUEIRO - CG Nº 006/2014</v>
          </cell>
          <cell r="E34" t="str">
            <v>FLAVIANA CREUSA MENDES</v>
          </cell>
          <cell r="G34" t="str">
            <v>3 - Administrativo</v>
          </cell>
          <cell r="H34" t="str">
            <v>4110-10</v>
          </cell>
          <cell r="I34" t="str">
            <v>08/2026</v>
          </cell>
          <cell r="J34" t="str">
            <v>2 - Diarista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135.08000000000001</v>
          </cell>
          <cell r="S34">
            <v>0</v>
          </cell>
          <cell r="W34">
            <v>710.67</v>
          </cell>
          <cell r="X34">
            <v>1091.5999999999999</v>
          </cell>
        </row>
        <row r="35">
          <cell r="C35" t="str">
            <v>UPAE SALGUEIRO - CG Nº 006/2014</v>
          </cell>
          <cell r="E35" t="str">
            <v>FRANCINALDO JOSE FERREIRA</v>
          </cell>
          <cell r="G35" t="str">
            <v>3 - Administrativo</v>
          </cell>
          <cell r="H35" t="str">
            <v>5174-10</v>
          </cell>
          <cell r="I35" t="str">
            <v>08/2026</v>
          </cell>
          <cell r="J35" t="str">
            <v>2 - Diarista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67.540000000000006</v>
          </cell>
          <cell r="S35">
            <v>0</v>
          </cell>
          <cell r="W35">
            <v>510.63</v>
          </cell>
          <cell r="X35">
            <v>1224.0999999999999</v>
          </cell>
        </row>
        <row r="36">
          <cell r="C36" t="str">
            <v>UPAE SALGUEIRO - CG Nº 006/2014</v>
          </cell>
          <cell r="E36" t="str">
            <v>FREDSON AMORIM DE LIMA</v>
          </cell>
          <cell r="G36" t="str">
            <v>2 - Outros Profissionais da Saúde</v>
          </cell>
          <cell r="H36" t="str">
            <v>3241-15</v>
          </cell>
          <cell r="I36" t="str">
            <v>08/2026</v>
          </cell>
          <cell r="J36" t="str">
            <v>2 - Diarista</v>
          </cell>
          <cell r="K36">
            <v>24</v>
          </cell>
          <cell r="L36">
            <v>2732.26</v>
          </cell>
          <cell r="P36">
            <v>0</v>
          </cell>
          <cell r="Q36">
            <v>0</v>
          </cell>
          <cell r="R36">
            <v>1366.13</v>
          </cell>
          <cell r="S36">
            <v>157.6</v>
          </cell>
          <cell r="W36">
            <v>401.71</v>
          </cell>
          <cell r="X36">
            <v>3854.2800000000007</v>
          </cell>
        </row>
        <row r="37">
          <cell r="C37" t="str">
            <v>UPAE SALGUEIRO - CG Nº 006/2014</v>
          </cell>
          <cell r="E37" t="str">
            <v>GABRIEL NOVAES CONSERVA ROLIM</v>
          </cell>
          <cell r="G37" t="str">
            <v>3 - Administrativo</v>
          </cell>
          <cell r="H37" t="str">
            <v>4110-10</v>
          </cell>
          <cell r="I37" t="str">
            <v>08/2026</v>
          </cell>
          <cell r="J37" t="str">
            <v>2 - Diarista</v>
          </cell>
          <cell r="K37">
            <v>44</v>
          </cell>
          <cell r="L37">
            <v>1556.04</v>
          </cell>
          <cell r="P37">
            <v>0</v>
          </cell>
          <cell r="Q37">
            <v>0</v>
          </cell>
          <cell r="R37">
            <v>111.15</v>
          </cell>
          <cell r="S37">
            <v>0</v>
          </cell>
          <cell r="W37">
            <v>159.06</v>
          </cell>
          <cell r="X37">
            <v>1508.13</v>
          </cell>
        </row>
        <row r="38">
          <cell r="C38" t="str">
            <v>UPAE SALGUEIRO - CG Nº 006/2014</v>
          </cell>
          <cell r="E38" t="str">
            <v>GABRIELLA BARROS CRUZ FERREIRA SILVA</v>
          </cell>
          <cell r="G38" t="str">
            <v>2 - Outros Profissionais da Saúde</v>
          </cell>
          <cell r="H38" t="str">
            <v>2236-05</v>
          </cell>
          <cell r="I38" t="str">
            <v>08/2026</v>
          </cell>
          <cell r="J38" t="str">
            <v>2 - Diarista</v>
          </cell>
          <cell r="K38">
            <v>30</v>
          </cell>
          <cell r="L38">
            <v>2547.23</v>
          </cell>
          <cell r="P38">
            <v>0</v>
          </cell>
          <cell r="Q38">
            <v>0</v>
          </cell>
          <cell r="R38">
            <v>4768.24</v>
          </cell>
          <cell r="S38">
            <v>101.89</v>
          </cell>
          <cell r="W38">
            <v>298.04000000000002</v>
          </cell>
          <cell r="X38">
            <v>7119.32</v>
          </cell>
        </row>
        <row r="39">
          <cell r="C39" t="str">
            <v>UPAE SALGUEIRO - CG Nº 006/2014</v>
          </cell>
          <cell r="E39" t="str">
            <v>GIOVANNI CLEITON PEREIRA VIANA</v>
          </cell>
          <cell r="G39" t="str">
            <v>3 - Administrativo</v>
          </cell>
          <cell r="H39" t="str">
            <v>3172-10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3202.82</v>
          </cell>
          <cell r="P39">
            <v>0</v>
          </cell>
          <cell r="Q39">
            <v>0</v>
          </cell>
          <cell r="R39">
            <v>320.27999999999997</v>
          </cell>
          <cell r="S39">
            <v>0</v>
          </cell>
          <cell r="W39">
            <v>1433.51</v>
          </cell>
          <cell r="X39">
            <v>2089.59</v>
          </cell>
        </row>
        <row r="40">
          <cell r="C40" t="str">
            <v>UPAE SALGUEIRO - CG Nº 006/2014</v>
          </cell>
          <cell r="E40" t="str">
            <v>HADASSA RUDENIA PEREIRA SANTOS</v>
          </cell>
          <cell r="G40" t="str">
            <v>2 - Outros Profissionais da Saúde</v>
          </cell>
          <cell r="H40" t="str">
            <v>2235-05</v>
          </cell>
          <cell r="I40" t="str">
            <v>08/2026</v>
          </cell>
          <cell r="J40" t="str">
            <v>2 - Diarista</v>
          </cell>
          <cell r="K40">
            <v>40</v>
          </cell>
          <cell r="L40">
            <v>2394.11</v>
          </cell>
          <cell r="P40">
            <v>48.15</v>
          </cell>
          <cell r="Q40">
            <v>0</v>
          </cell>
          <cell r="R40">
            <v>2309.88</v>
          </cell>
          <cell r="S40">
            <v>431.68</v>
          </cell>
          <cell r="W40">
            <v>576.75</v>
          </cell>
          <cell r="X40">
            <v>4607.0700000000006</v>
          </cell>
        </row>
        <row r="41">
          <cell r="C41" t="str">
            <v>UPAE SALGUEIRO - CG Nº 006/2014</v>
          </cell>
          <cell r="E41" t="str">
            <v>IAGO GOMES XAVIER MELO</v>
          </cell>
          <cell r="G41" t="str">
            <v>3 - Administrativo</v>
          </cell>
          <cell r="H41" t="str">
            <v>5174-10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1667.19</v>
          </cell>
          <cell r="P41">
            <v>0</v>
          </cell>
          <cell r="Q41">
            <v>0</v>
          </cell>
          <cell r="R41">
            <v>347.27</v>
          </cell>
          <cell r="S41">
            <v>0</v>
          </cell>
          <cell r="W41">
            <v>312.64999999999998</v>
          </cell>
          <cell r="X41">
            <v>1701.81</v>
          </cell>
        </row>
        <row r="42">
          <cell r="C42" t="str">
            <v>UPAE SALGUEIRO - CG Nº 006/2014</v>
          </cell>
          <cell r="E42" t="str">
            <v>IVONE MARIA BARROS DE OLIVEIRA</v>
          </cell>
          <cell r="G42" t="str">
            <v>3 - Administrativo</v>
          </cell>
          <cell r="H42" t="str">
            <v>2526-05</v>
          </cell>
          <cell r="I42" t="str">
            <v>08/2026</v>
          </cell>
          <cell r="J42" t="str">
            <v>2 - Diarista</v>
          </cell>
          <cell r="K42">
            <v>44</v>
          </cell>
          <cell r="L42">
            <v>3531.1</v>
          </cell>
          <cell r="P42">
            <v>0</v>
          </cell>
          <cell r="Q42">
            <v>0</v>
          </cell>
          <cell r="R42">
            <v>353.11</v>
          </cell>
          <cell r="S42">
            <v>0</v>
          </cell>
          <cell r="W42">
            <v>1469.13</v>
          </cell>
          <cell r="X42">
            <v>2415.08</v>
          </cell>
        </row>
        <row r="43">
          <cell r="C43" t="str">
            <v>UPAE SALGUEIRO - CG Nº 006/2014</v>
          </cell>
          <cell r="E43" t="str">
            <v>JANAINY TERESA DE OLIVEIRA SILVA</v>
          </cell>
          <cell r="G43" t="str">
            <v>2 - Outros Profissionais da Saúde</v>
          </cell>
          <cell r="H43" t="str">
            <v>2234-05</v>
          </cell>
          <cell r="I43" t="str">
            <v>08/2026</v>
          </cell>
          <cell r="J43" t="str">
            <v>2 - Diarista</v>
          </cell>
          <cell r="K43">
            <v>26</v>
          </cell>
          <cell r="L43">
            <v>3712.6</v>
          </cell>
          <cell r="P43">
            <v>0</v>
          </cell>
          <cell r="Q43">
            <v>0</v>
          </cell>
          <cell r="R43">
            <v>486.3</v>
          </cell>
          <cell r="S43">
            <v>0</v>
          </cell>
          <cell r="W43">
            <v>392.45</v>
          </cell>
          <cell r="X43">
            <v>3806.45</v>
          </cell>
        </row>
        <row r="44">
          <cell r="C44" t="str">
            <v>UPAE SALGUEIRO - CG Nº 006/2014</v>
          </cell>
          <cell r="E44" t="str">
            <v>JOAO GABRIEL BEZERRA PIRES</v>
          </cell>
          <cell r="G44" t="str">
            <v>3 - Administrativo</v>
          </cell>
          <cell r="H44" t="str">
            <v>4110-10</v>
          </cell>
          <cell r="I44" t="str">
            <v>08/2026</v>
          </cell>
          <cell r="J44" t="str">
            <v>2 - Diarista</v>
          </cell>
          <cell r="K44">
            <v>20</v>
          </cell>
          <cell r="L44">
            <v>810.5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178.74</v>
          </cell>
          <cell r="X44">
            <v>631.76</v>
          </cell>
        </row>
        <row r="45">
          <cell r="C45" t="str">
            <v>UPAE SALGUEIRO - CG Nº 006/2014</v>
          </cell>
          <cell r="E45" t="str">
            <v>JOAO PAULO ALVES</v>
          </cell>
          <cell r="G45" t="str">
            <v>3 - Administrativo</v>
          </cell>
          <cell r="H45" t="str">
            <v>1421-05</v>
          </cell>
          <cell r="I45" t="str">
            <v>08/2026</v>
          </cell>
          <cell r="J45" t="str">
            <v>2 - Diarista</v>
          </cell>
          <cell r="K45">
            <v>44</v>
          </cell>
          <cell r="L45">
            <v>5888.64</v>
          </cell>
          <cell r="P45">
            <v>8040.67</v>
          </cell>
          <cell r="Q45">
            <v>0</v>
          </cell>
          <cell r="R45">
            <v>762.04</v>
          </cell>
          <cell r="S45">
            <v>588.87</v>
          </cell>
          <cell r="W45">
            <v>10512.12</v>
          </cell>
          <cell r="X45">
            <v>4768.1000000000022</v>
          </cell>
        </row>
        <row r="46">
          <cell r="C46" t="str">
            <v>UPAE SALGUEIRO - CG Nº 006/2014</v>
          </cell>
          <cell r="E46" t="str">
            <v>JOSE LEONARDO MATIAS DE SA</v>
          </cell>
          <cell r="G46" t="str">
            <v>2 - Outros Profissionais da Saúde</v>
          </cell>
          <cell r="H46" t="str">
            <v>2515-10</v>
          </cell>
          <cell r="I46" t="str">
            <v>08/2026</v>
          </cell>
          <cell r="J46" t="str">
            <v>2 - Diarista</v>
          </cell>
          <cell r="K46">
            <v>30</v>
          </cell>
          <cell r="L46">
            <v>2302.13</v>
          </cell>
          <cell r="P46">
            <v>0</v>
          </cell>
          <cell r="Q46">
            <v>0</v>
          </cell>
          <cell r="R46">
            <v>324.2</v>
          </cell>
          <cell r="S46">
            <v>0</v>
          </cell>
          <cell r="W46">
            <v>256.04000000000002</v>
          </cell>
          <cell r="X46">
            <v>2370.29</v>
          </cell>
        </row>
        <row r="47">
          <cell r="C47" t="str">
            <v>UPAE SALGUEIRO - CG Nº 006/2014</v>
          </cell>
          <cell r="E47" t="str">
            <v>JOSE VINICIUS DO NASCIMENTO GOMES</v>
          </cell>
          <cell r="G47" t="str">
            <v>3 - Administrativo</v>
          </cell>
          <cell r="H47" t="str">
            <v>5143-10</v>
          </cell>
          <cell r="I47" t="str">
            <v>08/2026</v>
          </cell>
          <cell r="J47" t="str">
            <v>2 - Diarista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648.4</v>
          </cell>
          <cell r="S47">
            <v>0</v>
          </cell>
          <cell r="W47">
            <v>792.3</v>
          </cell>
          <cell r="X47">
            <v>1523.2900000000002</v>
          </cell>
        </row>
        <row r="48">
          <cell r="C48" t="str">
            <v>UPAE SALGUEIRO - CG Nº 006/2014</v>
          </cell>
          <cell r="E48" t="str">
            <v>KAIO EVERTON DA SILVA ARAUJO</v>
          </cell>
          <cell r="G48" t="str">
            <v>3 - Administrativo</v>
          </cell>
          <cell r="H48" t="str">
            <v>4110-10</v>
          </cell>
          <cell r="I48" t="str">
            <v>08/2026</v>
          </cell>
          <cell r="J48" t="str">
            <v>2 - Diarista</v>
          </cell>
          <cell r="K48">
            <v>20</v>
          </cell>
          <cell r="L48">
            <v>810.5</v>
          </cell>
          <cell r="P48">
            <v>0</v>
          </cell>
          <cell r="Q48">
            <v>0</v>
          </cell>
          <cell r="R48">
            <v>24.12</v>
          </cell>
          <cell r="S48">
            <v>0</v>
          </cell>
          <cell r="W48">
            <v>62.59</v>
          </cell>
          <cell r="X48">
            <v>772.03</v>
          </cell>
        </row>
        <row r="49">
          <cell r="C49" t="str">
            <v>UPAE SALGUEIRO - CG Nº 006/2014</v>
          </cell>
          <cell r="E49" t="str">
            <v>KARLA DE ANDRADE GRANGEIRO</v>
          </cell>
          <cell r="G49" t="str">
            <v>2 - Outros Profissionais da Saúde</v>
          </cell>
          <cell r="H49" t="str">
            <v>2516-05</v>
          </cell>
          <cell r="I49" t="str">
            <v>08/2026</v>
          </cell>
          <cell r="J49" t="str">
            <v>2 - Diarista</v>
          </cell>
          <cell r="K49">
            <v>30</v>
          </cell>
          <cell r="L49">
            <v>2725.08</v>
          </cell>
          <cell r="P49">
            <v>0</v>
          </cell>
          <cell r="Q49">
            <v>0</v>
          </cell>
          <cell r="R49">
            <v>460.45</v>
          </cell>
          <cell r="S49">
            <v>0</v>
          </cell>
          <cell r="W49">
            <v>270.85000000000002</v>
          </cell>
          <cell r="X49">
            <v>2914.68</v>
          </cell>
        </row>
        <row r="50">
          <cell r="C50" t="str">
            <v>UPAE SALGUEIRO - CG Nº 006/2014</v>
          </cell>
          <cell r="E50" t="str">
            <v>KEZIA TUELINE HIPOLITO SILVA</v>
          </cell>
          <cell r="G50" t="str">
            <v>2 - Outros Profissionais da Saúde</v>
          </cell>
          <cell r="H50" t="str">
            <v>3222-05</v>
          </cell>
          <cell r="I50" t="str">
            <v>08/2026</v>
          </cell>
          <cell r="J50" t="str">
            <v>2 - Diarista</v>
          </cell>
          <cell r="K50">
            <v>44</v>
          </cell>
          <cell r="L50">
            <v>1512.93</v>
          </cell>
          <cell r="P50">
            <v>42.64</v>
          </cell>
          <cell r="Q50">
            <v>0</v>
          </cell>
          <cell r="R50">
            <v>2124.0500000000002</v>
          </cell>
          <cell r="S50">
            <v>0</v>
          </cell>
          <cell r="W50">
            <v>328.2</v>
          </cell>
          <cell r="X50">
            <v>3351.4200000000005</v>
          </cell>
        </row>
        <row r="51">
          <cell r="C51" t="str">
            <v>UPAE SALGUEIRO - CG Nº 006/2014</v>
          </cell>
          <cell r="E51" t="str">
            <v>LIVIA TAMIRES ALVES DOS SANTOS</v>
          </cell>
          <cell r="G51" t="str">
            <v>3 - Administrativo</v>
          </cell>
          <cell r="H51" t="str">
            <v>5143-20</v>
          </cell>
          <cell r="I51" t="str">
            <v>08/2026</v>
          </cell>
          <cell r="J51" t="str">
            <v>2 - Diarista</v>
          </cell>
          <cell r="K51">
            <v>44</v>
          </cell>
          <cell r="L51">
            <v>1667.19</v>
          </cell>
          <cell r="P51">
            <v>0</v>
          </cell>
          <cell r="Q51">
            <v>0</v>
          </cell>
          <cell r="R51">
            <v>810.5</v>
          </cell>
          <cell r="S51">
            <v>0</v>
          </cell>
          <cell r="W51">
            <v>217.42</v>
          </cell>
          <cell r="X51">
            <v>2260.27</v>
          </cell>
        </row>
        <row r="52">
          <cell r="C52" t="str">
            <v>UPAE SALGUEIRO - CG Nº 006/2014</v>
          </cell>
          <cell r="E52" t="str">
            <v>MARCIA CRISTINA SOUZA OLIVEIRA</v>
          </cell>
          <cell r="G52" t="str">
            <v>3 - Administrativo</v>
          </cell>
          <cell r="H52" t="str">
            <v>4141-05</v>
          </cell>
          <cell r="I52" t="str">
            <v>08/2026</v>
          </cell>
          <cell r="J52" t="str">
            <v>2 - Diarista</v>
          </cell>
          <cell r="K52">
            <v>44</v>
          </cell>
          <cell r="L52">
            <v>2378.92</v>
          </cell>
          <cell r="P52">
            <v>0</v>
          </cell>
          <cell r="Q52">
            <v>0</v>
          </cell>
          <cell r="R52">
            <v>160.41</v>
          </cell>
          <cell r="S52">
            <v>0</v>
          </cell>
          <cell r="W52">
            <v>394.7</v>
          </cell>
          <cell r="X52">
            <v>2144.63</v>
          </cell>
        </row>
        <row r="53">
          <cell r="C53" t="str">
            <v>UPAE SALGUEIRO - CG Nº 006/2014</v>
          </cell>
          <cell r="E53" t="str">
            <v>MARCIA MILANE DE SA</v>
          </cell>
          <cell r="G53" t="str">
            <v>3 - Administrativo</v>
          </cell>
          <cell r="H53" t="str">
            <v>5143-20</v>
          </cell>
          <cell r="I53" t="str">
            <v>08/2026</v>
          </cell>
          <cell r="J53" t="str">
            <v>2 - Diarista</v>
          </cell>
          <cell r="K53">
            <v>44</v>
          </cell>
          <cell r="L53">
            <v>2487.13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243.52</v>
          </cell>
          <cell r="X53">
            <v>2243.61</v>
          </cell>
        </row>
        <row r="54">
          <cell r="C54" t="str">
            <v>UPAE SALGUEIRO - CG Nº 006/2014</v>
          </cell>
          <cell r="E54" t="str">
            <v>MARIA CLEONICE DE OLIVEIRA</v>
          </cell>
          <cell r="G54" t="str">
            <v>3 - Administrativo</v>
          </cell>
          <cell r="H54" t="str">
            <v>5143-20</v>
          </cell>
          <cell r="I54" t="str">
            <v>08/2026</v>
          </cell>
          <cell r="J54" t="str">
            <v>2 - Diarista</v>
          </cell>
          <cell r="K54">
            <v>44</v>
          </cell>
          <cell r="L54">
            <v>1667.19</v>
          </cell>
          <cell r="P54">
            <v>0</v>
          </cell>
          <cell r="Q54">
            <v>0</v>
          </cell>
          <cell r="R54">
            <v>648.4</v>
          </cell>
          <cell r="S54">
            <v>0</v>
          </cell>
          <cell r="W54">
            <v>217.42</v>
          </cell>
          <cell r="X54">
            <v>2098.17</v>
          </cell>
        </row>
        <row r="55">
          <cell r="C55" t="str">
            <v>UPAE SALGUEIRO - CG Nº 006/2014</v>
          </cell>
          <cell r="E55" t="str">
            <v>MARIA GERLANDIA FERREIRA DE SOUZA</v>
          </cell>
          <cell r="G55" t="str">
            <v>3 - Administrativo</v>
          </cell>
          <cell r="H55" t="str">
            <v>2523-05</v>
          </cell>
          <cell r="I55" t="str">
            <v>08/2026</v>
          </cell>
          <cell r="J55" t="str">
            <v>2 - Diarista</v>
          </cell>
          <cell r="K55">
            <v>44</v>
          </cell>
          <cell r="L55">
            <v>4952.1899999999996</v>
          </cell>
          <cell r="P55">
            <v>0</v>
          </cell>
          <cell r="Q55">
            <v>0</v>
          </cell>
          <cell r="R55">
            <v>458.85</v>
          </cell>
          <cell r="S55">
            <v>0</v>
          </cell>
          <cell r="W55">
            <v>550.78</v>
          </cell>
          <cell r="X55">
            <v>4860.26</v>
          </cell>
        </row>
        <row r="56">
          <cell r="C56" t="str">
            <v>UPAE SALGUEIRO - CG Nº 006/2014</v>
          </cell>
          <cell r="E56" t="str">
            <v>MARIA RAQUEL VIEIRA DA SILVA TEIXEIRA</v>
          </cell>
          <cell r="G56" t="str">
            <v>2 - Outros Profissionais da Saúde</v>
          </cell>
          <cell r="H56" t="str">
            <v>2235-05</v>
          </cell>
          <cell r="I56" t="str">
            <v>08/2026</v>
          </cell>
          <cell r="J56" t="str">
            <v>2 - Diarista</v>
          </cell>
          <cell r="K56">
            <v>40</v>
          </cell>
          <cell r="L56">
            <v>2394.11</v>
          </cell>
          <cell r="P56">
            <v>48.15</v>
          </cell>
          <cell r="Q56">
            <v>0</v>
          </cell>
          <cell r="R56">
            <v>2312.06</v>
          </cell>
          <cell r="S56">
            <v>431.68</v>
          </cell>
          <cell r="W56">
            <v>1305.8800000000001</v>
          </cell>
          <cell r="X56">
            <v>3880.12</v>
          </cell>
        </row>
        <row r="57">
          <cell r="C57" t="str">
            <v>UPAE SALGUEIRO - CG Nº 006/2014</v>
          </cell>
          <cell r="E57" t="str">
            <v>MARIA REGINA DE OLIVEIRA MATIAS</v>
          </cell>
          <cell r="G57" t="str">
            <v>2 - Outros Profissionais da Saúde</v>
          </cell>
          <cell r="H57" t="str">
            <v>3222-05</v>
          </cell>
          <cell r="I57" t="str">
            <v>08/2026</v>
          </cell>
          <cell r="J57" t="str">
            <v>2 - Diarista</v>
          </cell>
          <cell r="K57">
            <v>44</v>
          </cell>
          <cell r="L57">
            <v>1621</v>
          </cell>
          <cell r="P57">
            <v>42.64</v>
          </cell>
          <cell r="Q57">
            <v>0</v>
          </cell>
          <cell r="R57">
            <v>3736.6</v>
          </cell>
          <cell r="S57">
            <v>0</v>
          </cell>
          <cell r="W57">
            <v>927.11</v>
          </cell>
          <cell r="X57">
            <v>4473.13</v>
          </cell>
        </row>
        <row r="58">
          <cell r="C58" t="str">
            <v>UPAE SALGUEIRO - CG Nº 006/2014</v>
          </cell>
          <cell r="E58" t="str">
            <v>MATEUS DE FIGUEIREDO CHAVES</v>
          </cell>
          <cell r="G58" t="str">
            <v>3 - Administrativo</v>
          </cell>
          <cell r="H58" t="str">
            <v>4110-10</v>
          </cell>
          <cell r="I58" t="str">
            <v>08/2026</v>
          </cell>
          <cell r="J58" t="str">
            <v>2 - Diarista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0</v>
          </cell>
          <cell r="S58">
            <v>300</v>
          </cell>
          <cell r="W58">
            <v>612.79999999999995</v>
          </cell>
          <cell r="X58">
            <v>1354.39</v>
          </cell>
        </row>
        <row r="59">
          <cell r="C59" t="str">
            <v>UPAE SALGUEIRO - CG Nº 006/2014</v>
          </cell>
          <cell r="E59" t="str">
            <v>MAURICIO DEMETRIO DA SILVA</v>
          </cell>
          <cell r="G59" t="str">
            <v>3 - Administrativo</v>
          </cell>
          <cell r="H59" t="str">
            <v>5174-10</v>
          </cell>
          <cell r="I59" t="str">
            <v>08/2026</v>
          </cell>
          <cell r="J59" t="str">
            <v>1 - Plantonista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234.26</v>
          </cell>
          <cell r="S59">
            <v>0</v>
          </cell>
          <cell r="W59">
            <v>174.07</v>
          </cell>
          <cell r="X59">
            <v>1727.38</v>
          </cell>
        </row>
        <row r="60">
          <cell r="C60" t="str">
            <v>UPAE SALGUEIRO - CG Nº 006/2014</v>
          </cell>
          <cell r="E60" t="str">
            <v>PEDRO HENRIQUE ALENCAR PEREIRA</v>
          </cell>
          <cell r="G60" t="str">
            <v>3 - Administrativo</v>
          </cell>
          <cell r="H60" t="str">
            <v>4110-10</v>
          </cell>
          <cell r="I60" t="str">
            <v>08/2026</v>
          </cell>
          <cell r="J60" t="str">
            <v>2 - Diarista</v>
          </cell>
          <cell r="K60">
            <v>44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W60">
            <v>8.3000000000000007</v>
          </cell>
          <cell r="X60">
            <v>84.080000000000013</v>
          </cell>
        </row>
        <row r="61">
          <cell r="C61" t="str">
            <v>UPAE SALGUEIRO - CG Nº 006/2014</v>
          </cell>
          <cell r="E61" t="str">
            <v>PEDRO HENRIQUE VICENTE BARROS</v>
          </cell>
          <cell r="G61" t="str">
            <v>2 - Outros Profissionais da Saúde</v>
          </cell>
          <cell r="H61" t="str">
            <v>2236-05</v>
          </cell>
          <cell r="I61" t="str">
            <v>08/2026</v>
          </cell>
          <cell r="J61" t="str">
            <v>2 - Diarista</v>
          </cell>
          <cell r="K61">
            <v>30</v>
          </cell>
          <cell r="L61">
            <v>2207.6</v>
          </cell>
          <cell r="P61">
            <v>0</v>
          </cell>
          <cell r="Q61">
            <v>0</v>
          </cell>
          <cell r="R61">
            <v>633.67999999999995</v>
          </cell>
          <cell r="S61">
            <v>0</v>
          </cell>
          <cell r="W61">
            <v>260.33</v>
          </cell>
          <cell r="X61">
            <v>2580.9499999999998</v>
          </cell>
        </row>
        <row r="62">
          <cell r="C62" t="str">
            <v>UPAE SALGUEIRO - CG Nº 006/2014</v>
          </cell>
          <cell r="E62" t="str">
            <v>PRISCYLA NOEMYA DUARTE NOGUEIRA TAVARES</v>
          </cell>
          <cell r="G62" t="str">
            <v>3 - Administrativo</v>
          </cell>
          <cell r="H62" t="str">
            <v>1423-40</v>
          </cell>
          <cell r="I62" t="str">
            <v>08/2026</v>
          </cell>
          <cell r="J62" t="str">
            <v>2 - Diarista</v>
          </cell>
          <cell r="K62">
            <v>44</v>
          </cell>
          <cell r="L62">
            <v>1534.3</v>
          </cell>
          <cell r="P62">
            <v>0</v>
          </cell>
          <cell r="Q62">
            <v>0</v>
          </cell>
          <cell r="R62">
            <v>888.28</v>
          </cell>
          <cell r="S62">
            <v>0</v>
          </cell>
          <cell r="W62">
            <v>237.71</v>
          </cell>
          <cell r="X62">
            <v>2184.87</v>
          </cell>
        </row>
        <row r="63">
          <cell r="C63" t="str">
            <v>UPAE SALGUEIRO - CG Nº 006/2014</v>
          </cell>
          <cell r="E63" t="str">
            <v>RAFAEL FERREIRA ANGELO</v>
          </cell>
          <cell r="G63" t="str">
            <v>3 - Administrativo</v>
          </cell>
          <cell r="H63" t="str">
            <v>1312-05</v>
          </cell>
          <cell r="I63" t="str">
            <v>08/2026</v>
          </cell>
          <cell r="J63" t="str">
            <v>2 - Diarista</v>
          </cell>
          <cell r="K63">
            <v>20</v>
          </cell>
          <cell r="L63">
            <v>11708.45</v>
          </cell>
          <cell r="P63">
            <v>0</v>
          </cell>
          <cell r="Q63">
            <v>0</v>
          </cell>
          <cell r="R63">
            <v>468.34</v>
          </cell>
          <cell r="S63">
            <v>0</v>
          </cell>
          <cell r="W63">
            <v>3051.96</v>
          </cell>
          <cell r="X63">
            <v>9124.8300000000017</v>
          </cell>
        </row>
        <row r="64">
          <cell r="C64" t="str">
            <v>UPAE SALGUEIRO - CG Nº 006/2014</v>
          </cell>
          <cell r="E64" t="str">
            <v>RAFAELA DONATO DA SILVA SANTOS</v>
          </cell>
          <cell r="G64" t="str">
            <v>3 - Administrativo</v>
          </cell>
          <cell r="H64" t="str">
            <v>2521-05</v>
          </cell>
          <cell r="I64" t="str">
            <v>08/2026</v>
          </cell>
          <cell r="J64" t="str">
            <v>2 - Diarista</v>
          </cell>
          <cell r="K64">
            <v>44</v>
          </cell>
          <cell r="L64">
            <v>3618.76</v>
          </cell>
          <cell r="P64">
            <v>0</v>
          </cell>
          <cell r="Q64">
            <v>0</v>
          </cell>
          <cell r="R64">
            <v>458.85</v>
          </cell>
          <cell r="S64">
            <v>0</v>
          </cell>
          <cell r="W64">
            <v>322.83999999999997</v>
          </cell>
          <cell r="X64">
            <v>3754.77</v>
          </cell>
        </row>
        <row r="65">
          <cell r="C65" t="str">
            <v>UPAE SALGUEIRO - CG Nº 006/2014</v>
          </cell>
          <cell r="E65" t="str">
            <v>REGILANTE REGINA DA CONCEICAO</v>
          </cell>
          <cell r="G65" t="str">
            <v>3 - Administrativo</v>
          </cell>
          <cell r="H65" t="str">
            <v>5143-20</v>
          </cell>
          <cell r="I65" t="str">
            <v>08/2026</v>
          </cell>
          <cell r="J65" t="str">
            <v>2 - Diarista</v>
          </cell>
          <cell r="K65">
            <v>44</v>
          </cell>
          <cell r="L65">
            <v>1667.19</v>
          </cell>
          <cell r="P65">
            <v>0</v>
          </cell>
          <cell r="Q65">
            <v>0</v>
          </cell>
          <cell r="R65">
            <v>648.4</v>
          </cell>
          <cell r="S65">
            <v>0</v>
          </cell>
          <cell r="W65">
            <v>237.32</v>
          </cell>
          <cell r="X65">
            <v>2078.27</v>
          </cell>
        </row>
        <row r="66">
          <cell r="C66" t="str">
            <v>UPAE SALGUEIRO - CG Nº 006/2014</v>
          </cell>
          <cell r="E66" t="str">
            <v>RODRIGO ALVES DE ARAUJO SANTOS</v>
          </cell>
          <cell r="G66" t="str">
            <v>3 - Administrativo</v>
          </cell>
          <cell r="H66" t="str">
            <v>4110-10</v>
          </cell>
          <cell r="I66" t="str">
            <v>08/2026</v>
          </cell>
          <cell r="J66" t="str">
            <v>2 - Diarista</v>
          </cell>
          <cell r="K66">
            <v>44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13.23</v>
          </cell>
          <cell r="X66">
            <v>121.57000000000001</v>
          </cell>
        </row>
        <row r="67">
          <cell r="C67" t="str">
            <v>UPAE SALGUEIRO - CG Nº 006/2014</v>
          </cell>
          <cell r="E67" t="str">
            <v>ROSANE KEYLA QUIRINO DE BRITO</v>
          </cell>
          <cell r="G67" t="str">
            <v>3 - Administrativo</v>
          </cell>
          <cell r="H67" t="str">
            <v>1231-05</v>
          </cell>
          <cell r="I67" t="str">
            <v>08/2026</v>
          </cell>
          <cell r="J67" t="str">
            <v>2 - Diarista</v>
          </cell>
          <cell r="K67">
            <v>44</v>
          </cell>
          <cell r="L67">
            <v>19279.189999999999</v>
          </cell>
          <cell r="P67">
            <v>0</v>
          </cell>
          <cell r="Q67">
            <v>0</v>
          </cell>
          <cell r="R67">
            <v>2190.02</v>
          </cell>
          <cell r="S67">
            <v>0</v>
          </cell>
          <cell r="W67">
            <v>5631.43</v>
          </cell>
          <cell r="X67">
            <v>15837.779999999999</v>
          </cell>
        </row>
        <row r="68">
          <cell r="C68" t="str">
            <v>UPAE SALGUEIRO - CG Nº 006/2014</v>
          </cell>
          <cell r="E68" t="str">
            <v>ROSEANE SOUZA SILVA</v>
          </cell>
          <cell r="G68" t="str">
            <v>3 - Administrativo</v>
          </cell>
          <cell r="H68" t="str">
            <v>5143-20</v>
          </cell>
          <cell r="I68" t="str">
            <v>08/2026</v>
          </cell>
          <cell r="J68" t="str">
            <v>2 - Diarista</v>
          </cell>
          <cell r="K68">
            <v>44</v>
          </cell>
          <cell r="L68">
            <v>1667.19</v>
          </cell>
          <cell r="P68">
            <v>0</v>
          </cell>
          <cell r="Q68">
            <v>0</v>
          </cell>
          <cell r="R68">
            <v>648.4</v>
          </cell>
          <cell r="S68">
            <v>0</v>
          </cell>
          <cell r="W68">
            <v>217.42</v>
          </cell>
          <cell r="X68">
            <v>2098.17</v>
          </cell>
        </row>
        <row r="69">
          <cell r="C69" t="str">
            <v>UPAE SALGUEIRO - CG Nº 006/2014</v>
          </cell>
          <cell r="E69" t="str">
            <v xml:space="preserve">SILVANIA SOARES DE SOUZA </v>
          </cell>
          <cell r="G69" t="str">
            <v>3 - Administrativo</v>
          </cell>
          <cell r="H69" t="str">
            <v>4110-10</v>
          </cell>
          <cell r="I69" t="str">
            <v>08/2026</v>
          </cell>
          <cell r="J69" t="str">
            <v>2 - Diarista</v>
          </cell>
          <cell r="K69">
            <v>44</v>
          </cell>
          <cell r="L69">
            <v>1900.97</v>
          </cell>
          <cell r="P69">
            <v>0</v>
          </cell>
          <cell r="Q69">
            <v>0</v>
          </cell>
          <cell r="R69">
            <v>1328.44</v>
          </cell>
          <cell r="S69">
            <v>0</v>
          </cell>
          <cell r="W69">
            <v>583.80999999999995</v>
          </cell>
          <cell r="X69">
            <v>2645.6</v>
          </cell>
        </row>
        <row r="70">
          <cell r="C70" t="str">
            <v>UPAE SALGUEIRO - CG Nº 006/2014</v>
          </cell>
          <cell r="E70" t="str">
            <v>SUZANA BARBOSA MOREIRA GRANJA BARROS</v>
          </cell>
          <cell r="G70" t="str">
            <v>3 - Administrativo</v>
          </cell>
          <cell r="H70" t="str">
            <v>1422-05</v>
          </cell>
          <cell r="I70" t="str">
            <v>08/2026</v>
          </cell>
          <cell r="J70" t="str">
            <v>2 - Diarista</v>
          </cell>
          <cell r="K70">
            <v>44</v>
          </cell>
          <cell r="L70">
            <v>4390.16</v>
          </cell>
          <cell r="P70">
            <v>0</v>
          </cell>
          <cell r="Q70">
            <v>0</v>
          </cell>
          <cell r="R70">
            <v>262.10000000000002</v>
          </cell>
          <cell r="S70">
            <v>0</v>
          </cell>
          <cell r="W70">
            <v>499.92</v>
          </cell>
          <cell r="X70">
            <v>4152.34</v>
          </cell>
        </row>
        <row r="71">
          <cell r="C71" t="str">
            <v>UPAE SALGUEIRO - CG Nº 006/2014</v>
          </cell>
          <cell r="E71" t="str">
            <v>TAHYANNE ALVES DE HOLANDA GRANGEIRO</v>
          </cell>
          <cell r="G71" t="str">
            <v>3 - Administrativo</v>
          </cell>
          <cell r="H71" t="str">
            <v>4110-10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1667.19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125.72</v>
          </cell>
          <cell r="X71">
            <v>1541.47</v>
          </cell>
        </row>
        <row r="72">
          <cell r="C72" t="str">
            <v>UPAE SALGUEIRO - CG Nº 006/2014</v>
          </cell>
          <cell r="E72" t="str">
            <v>TALITA CRISTIANE DE OLIVEIRA FORMIGA FIGUEIREDO</v>
          </cell>
          <cell r="G72" t="str">
            <v>3 - Administrativo</v>
          </cell>
          <cell r="H72" t="str">
            <v>4110-10</v>
          </cell>
          <cell r="I72" t="str">
            <v>08/2026</v>
          </cell>
          <cell r="J72" t="str">
            <v>2 - Diarista</v>
          </cell>
          <cell r="K72">
            <v>44</v>
          </cell>
          <cell r="L72">
            <v>1667.19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178.96</v>
          </cell>
          <cell r="X72">
            <v>1488.23</v>
          </cell>
        </row>
        <row r="73">
          <cell r="C73" t="str">
            <v>UPAE SALGUEIRO - CG Nº 006/2014</v>
          </cell>
          <cell r="E73" t="str">
            <v>TALITA GRANGEIRO SANTOS</v>
          </cell>
          <cell r="G73" t="str">
            <v>2 - Outros Profissionais da Saúde</v>
          </cell>
          <cell r="H73" t="str">
            <v>2235-05</v>
          </cell>
          <cell r="I73" t="str">
            <v>08/2026</v>
          </cell>
          <cell r="J73" t="str">
            <v>2 - Diarista</v>
          </cell>
          <cell r="K73">
            <v>40</v>
          </cell>
          <cell r="L73">
            <v>2394.11</v>
          </cell>
          <cell r="P73">
            <v>48.15</v>
          </cell>
          <cell r="Q73">
            <v>0</v>
          </cell>
          <cell r="R73">
            <v>2354.35</v>
          </cell>
          <cell r="S73">
            <v>431.68</v>
          </cell>
          <cell r="W73">
            <v>645.58000000000004</v>
          </cell>
          <cell r="X73">
            <v>4582.7100000000009</v>
          </cell>
        </row>
        <row r="74">
          <cell r="C74" t="str">
            <v>UPAE SALGUEIRO - CG Nº 006/2014</v>
          </cell>
          <cell r="E74" t="str">
            <v>VALESCA CASSIA AMORIM GALVAO</v>
          </cell>
          <cell r="G74" t="str">
            <v>2 - Outros Profissionais da Saúde</v>
          </cell>
          <cell r="H74" t="str">
            <v>3222-05</v>
          </cell>
          <cell r="I74" t="str">
            <v>08/2026</v>
          </cell>
          <cell r="J74" t="str">
            <v>2 - Diarista</v>
          </cell>
          <cell r="K74">
            <v>44</v>
          </cell>
          <cell r="L74">
            <v>1621</v>
          </cell>
          <cell r="P74">
            <v>42.64</v>
          </cell>
          <cell r="Q74">
            <v>0</v>
          </cell>
          <cell r="R74">
            <v>1940.39</v>
          </cell>
          <cell r="S74">
            <v>0</v>
          </cell>
          <cell r="W74">
            <v>874.06</v>
          </cell>
          <cell r="X74">
            <v>2729.9700000000003</v>
          </cell>
        </row>
        <row r="75">
          <cell r="C75" t="str">
            <v>UPAE SALGUEIRO - CG Nº 006/2014</v>
          </cell>
          <cell r="E75" t="str">
            <v>VANESSA NEPOMUCENO BEZERRA E SILVA</v>
          </cell>
          <cell r="G75" t="str">
            <v>2 - Outros Profissionais da Saúde</v>
          </cell>
          <cell r="H75" t="str">
            <v>2235-05</v>
          </cell>
          <cell r="I75" t="str">
            <v>08/2026</v>
          </cell>
          <cell r="J75" t="str">
            <v>2 - Diarista</v>
          </cell>
          <cell r="K75">
            <v>40</v>
          </cell>
          <cell r="L75">
            <v>1859.03</v>
          </cell>
          <cell r="P75">
            <v>61.54</v>
          </cell>
          <cell r="Q75">
            <v>0</v>
          </cell>
          <cell r="R75">
            <v>2587.29</v>
          </cell>
          <cell r="S75">
            <v>0</v>
          </cell>
          <cell r="W75">
            <v>435.39</v>
          </cell>
          <cell r="X75">
            <v>4072.47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16" sqref="B16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9039744001590</v>
      </c>
      <c r="B2" s="9" t="str">
        <f>'[1]TCE - ANEXO II - Preencher'!C11</f>
        <v>UPAE SALGUEIRO - CG Nº 006/2014</v>
      </c>
      <c r="C2" s="10"/>
      <c r="D2" s="11" t="str">
        <f>'[1]TCE - ANEXO II - Preencher'!E11</f>
        <v>ALEKSANDRA THAWANY DOS SANTOS PEREIRA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 t="str">
        <f>'[1]TCE - ANEXO II - Preencher'!I11</f>
        <v>08/2026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1621</v>
      </c>
      <c r="K2" s="15">
        <f>'[1]TCE - ANEXO II - Preencher'!P11</f>
        <v>42.64</v>
      </c>
      <c r="L2" s="15">
        <f>'[1]TCE - ANEXO II - Preencher'!Q11</f>
        <v>0</v>
      </c>
      <c r="M2" s="15">
        <f>'[1]TCE - ANEXO II - Preencher'!R11</f>
        <v>1940.39</v>
      </c>
      <c r="N2" s="16">
        <f>'[1]TCE - ANEXO II - Preencher'!S11</f>
        <v>0</v>
      </c>
      <c r="O2" s="17">
        <f>'[1]TCE - ANEXO II - Preencher'!W11</f>
        <v>1007.36</v>
      </c>
      <c r="P2" s="18">
        <f>'[1]TCE - ANEXO II - Preencher'!X11</f>
        <v>2596.67</v>
      </c>
      <c r="R2" s="20"/>
    </row>
    <row r="3" spans="1:19" x14ac:dyDescent="0.25">
      <c r="A3" s="8">
        <f>IFERROR(VLOOKUP(B3,'[1]DADOS (OCULTAR)'!$Q$3:$S$136,3,0),"")</f>
        <v>9039744001590</v>
      </c>
      <c r="B3" s="9" t="str">
        <f>'[1]TCE - ANEXO II - Preencher'!C12</f>
        <v>UPAE SALGUEIRO - CG Nº 006/2014</v>
      </c>
      <c r="C3" s="10"/>
      <c r="D3" s="11" t="str">
        <f>'[1]TCE - ANEXO II - Preencher'!E12</f>
        <v>AMANDA ALLIDA GONCALVES E SA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2516-05</v>
      </c>
      <c r="G3" s="14" t="str">
        <f>'[1]TCE - ANEXO II - Preencher'!I12</f>
        <v>08/2026</v>
      </c>
      <c r="H3" s="13" t="str">
        <f>'[1]TCE - ANEXO II - Preencher'!J12</f>
        <v>2 - Diarista</v>
      </c>
      <c r="I3" s="13">
        <f>'[1]TCE - ANEXO II - Preencher'!K12</f>
        <v>30</v>
      </c>
      <c r="J3" s="15">
        <f>'[1]TCE - ANEXO II - Preencher'!L12</f>
        <v>2725.08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596.71</v>
      </c>
      <c r="N3" s="16">
        <f>'[1]TCE - ANEXO II - Preencher'!S12</f>
        <v>0</v>
      </c>
      <c r="O3" s="17">
        <f>'[1]TCE - ANEXO II - Preencher'!W12</f>
        <v>1209.77</v>
      </c>
      <c r="P3" s="18">
        <f>'[1]TCE - ANEXO II - Preencher'!X12</f>
        <v>2112.02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9039744001590</v>
      </c>
      <c r="B4" s="9" t="str">
        <f>'[1]TCE - ANEXO II - Preencher'!C13</f>
        <v>UPAE SALGUEIRO - CG Nº 006/2014</v>
      </c>
      <c r="C4" s="10"/>
      <c r="D4" s="11" t="str">
        <f>'[1]TCE - ANEXO II - Preencher'!E13</f>
        <v>ANA CAROLINE RODRIGUES DE SOUZA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08/2026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135.08000000000001</v>
      </c>
      <c r="N4" s="16">
        <f>'[1]TCE - ANEXO II - Preencher'!S13</f>
        <v>0</v>
      </c>
      <c r="O4" s="17">
        <f>'[1]TCE - ANEXO II - Preencher'!W13</f>
        <v>198.86</v>
      </c>
      <c r="P4" s="18">
        <f>'[1]TCE - ANEXO II - Preencher'!X13</f>
        <v>1603.4099999999999</v>
      </c>
      <c r="R4" s="20"/>
      <c r="S4" s="22">
        <v>43831</v>
      </c>
    </row>
    <row r="5" spans="1:19" x14ac:dyDescent="0.25">
      <c r="A5" s="8">
        <f>IFERROR(VLOOKUP(B5,'[1]DADOS (OCULTAR)'!$Q$3:$S$136,3,0),"")</f>
        <v>9039744001590</v>
      </c>
      <c r="B5" s="9" t="str">
        <f>'[1]TCE - ANEXO II - Preencher'!C14</f>
        <v>UPAE SALGUEIRO - CG Nº 006/2014</v>
      </c>
      <c r="C5" s="10"/>
      <c r="D5" s="11" t="str">
        <f>'[1]TCE - ANEXO II - Preencher'!E14</f>
        <v>ANA LETICYA NEVES DOS SANTOS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2237-10</v>
      </c>
      <c r="G5" s="14" t="str">
        <f>'[1]TCE - ANEXO II - Preencher'!I14</f>
        <v>08/2026</v>
      </c>
      <c r="H5" s="13" t="str">
        <f>'[1]TCE - ANEXO II - Preencher'!J14</f>
        <v>2 - Diarista</v>
      </c>
      <c r="I5" s="13">
        <f>'[1]TCE - ANEXO II - Preencher'!K14</f>
        <v>24</v>
      </c>
      <c r="J5" s="15">
        <f>'[1]TCE - ANEXO II - Preencher'!L14</f>
        <v>1735.18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161.02000000000001</v>
      </c>
      <c r="P5" s="18">
        <f>'[1]TCE - ANEXO II - Preencher'!X14</f>
        <v>1898.3600000000001</v>
      </c>
      <c r="R5" s="20"/>
      <c r="S5" s="22">
        <v>43862</v>
      </c>
    </row>
    <row r="6" spans="1:19" x14ac:dyDescent="0.25">
      <c r="A6" s="8">
        <f>IFERROR(VLOOKUP(B6,'[1]DADOS (OCULTAR)'!$Q$3:$S$136,3,0),"")</f>
        <v>9039744001590</v>
      </c>
      <c r="B6" s="9" t="str">
        <f>'[1]TCE - ANEXO II - Preencher'!C15</f>
        <v>UPAE SALGUEIRO - CG Nº 006/2014</v>
      </c>
      <c r="C6" s="10"/>
      <c r="D6" s="11" t="str">
        <f>'[1]TCE - ANEXO II - Preencher'!E15</f>
        <v>ANAILDE TERESA DA SILVA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5143-20</v>
      </c>
      <c r="G6" s="14" t="str">
        <f>'[1]TCE - ANEXO II - Preencher'!I15</f>
        <v>08/2026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648.4</v>
      </c>
      <c r="N6" s="16">
        <f>'[1]TCE - ANEXO II - Preencher'!S15</f>
        <v>0</v>
      </c>
      <c r="O6" s="17">
        <f>'[1]TCE - ANEXO II - Preencher'!W15</f>
        <v>237.32</v>
      </c>
      <c r="P6" s="18">
        <f>'[1]TCE - ANEXO II - Preencher'!X15</f>
        <v>2078.27</v>
      </c>
      <c r="R6" s="20"/>
      <c r="S6" s="22">
        <v>43891</v>
      </c>
    </row>
    <row r="7" spans="1:19" x14ac:dyDescent="0.25">
      <c r="A7" s="8">
        <f>IFERROR(VLOOKUP(B7,'[1]DADOS (OCULTAR)'!$Q$3:$S$136,3,0),"")</f>
        <v>9039744001590</v>
      </c>
      <c r="B7" s="9" t="str">
        <f>'[1]TCE - ANEXO II - Preencher'!C16</f>
        <v>UPAE SALGUEIRO - CG Nº 006/2014</v>
      </c>
      <c r="C7" s="10"/>
      <c r="D7" s="11" t="str">
        <f>'[1]TCE - ANEXO II - Preencher'!E16</f>
        <v>ANAMELIA LOURENCO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08/2026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0</v>
      </c>
      <c r="M7" s="15">
        <f>'[1]TCE - ANEXO II - Preencher'!R16</f>
        <v>1940.39</v>
      </c>
      <c r="N7" s="16">
        <f>'[1]TCE - ANEXO II - Preencher'!S16</f>
        <v>0</v>
      </c>
      <c r="O7" s="17">
        <f>'[1]TCE - ANEXO II - Preencher'!W16</f>
        <v>418.65</v>
      </c>
      <c r="P7" s="18">
        <f>'[1]TCE - ANEXO II - Preencher'!X16</f>
        <v>3185.38</v>
      </c>
      <c r="R7" s="20"/>
      <c r="S7" s="22">
        <v>43922</v>
      </c>
    </row>
    <row r="8" spans="1:19" x14ac:dyDescent="0.25">
      <c r="A8" s="8">
        <f>IFERROR(VLOOKUP(B8,'[1]DADOS (OCULTAR)'!$Q$3:$S$136,3,0),"")</f>
        <v>9039744001590</v>
      </c>
      <c r="B8" s="9" t="str">
        <f>'[1]TCE - ANEXO II - Preencher'!C17</f>
        <v>UPAE SALGUEIRO - CG Nº 006/2014</v>
      </c>
      <c r="C8" s="10"/>
      <c r="D8" s="11" t="str">
        <f>'[1]TCE - ANEXO II - Preencher'!E17</f>
        <v>ANDREA NATALIA OLIVEIRA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2021.41</v>
      </c>
      <c r="N8" s="16">
        <f>'[1]TCE - ANEXO II - Preencher'!S17</f>
        <v>0</v>
      </c>
      <c r="O8" s="17">
        <f>'[1]TCE - ANEXO II - Preencher'!W17</f>
        <v>353.49</v>
      </c>
      <c r="P8" s="18">
        <f>'[1]TCE - ANEXO II - Preencher'!X17</f>
        <v>3331.5600000000004</v>
      </c>
      <c r="R8" s="20"/>
      <c r="S8" s="22">
        <v>43952</v>
      </c>
    </row>
    <row r="9" spans="1:19" x14ac:dyDescent="0.25">
      <c r="A9" s="8">
        <f>IFERROR(VLOOKUP(B9,'[1]DADOS (OCULTAR)'!$Q$3:$S$136,3,0),"")</f>
        <v>9039744001590</v>
      </c>
      <c r="B9" s="9" t="str">
        <f>'[1]TCE - ANEXO II - Preencher'!C18</f>
        <v>UPAE SALGUEIRO - CG Nº 006/2014</v>
      </c>
      <c r="C9" s="10"/>
      <c r="D9" s="11" t="str">
        <f>'[1]TCE - ANEXO II - Preencher'!E18</f>
        <v>ANTONIO THIAGO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5174-10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55.57</v>
      </c>
      <c r="K9" s="15">
        <f>'[1]TCE - ANEXO II - Preencher'!P18</f>
        <v>2301.6799999999998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2340.02</v>
      </c>
      <c r="P9" s="18">
        <f>'[1]TCE - ANEXO II - Preencher'!X18</f>
        <v>17.230000000000018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9039744001590</v>
      </c>
      <c r="B10" s="9" t="str">
        <f>'[1]TCE - ANEXO II - Preencher'!C19</f>
        <v>UPAE SALGUEIRO - CG Nº 006/2014</v>
      </c>
      <c r="C10" s="10"/>
      <c r="D10" s="11" t="str">
        <f>'[1]TCE - ANEXO II - Preencher'!E19</f>
        <v>ARLENE MILENA ALVES DO NASCIMENTO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1926.88</v>
      </c>
      <c r="N10" s="16">
        <f>'[1]TCE - ANEXO II - Preencher'!S19</f>
        <v>0</v>
      </c>
      <c r="O10" s="17">
        <f>'[1]TCE - ANEXO II - Preencher'!W19</f>
        <v>597.52</v>
      </c>
      <c r="P10" s="18">
        <f>'[1]TCE - ANEXO II - Preencher'!X19</f>
        <v>2993.0000000000005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9039744001590</v>
      </c>
      <c r="B11" s="9" t="str">
        <f>'[1]TCE - ANEXO II - Preencher'!C20</f>
        <v>UPAE SALGUEIRO - CG Nº 006/2014</v>
      </c>
      <c r="C11" s="10"/>
      <c r="D11" s="11" t="str">
        <f>'[1]TCE - ANEXO II - Preencher'!E20</f>
        <v>ARNADIA JULIANA DA SILVA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833.59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901.14</v>
      </c>
      <c r="N11" s="16">
        <f>'[1]TCE - ANEXO II - Preencher'!S20</f>
        <v>0</v>
      </c>
      <c r="O11" s="17">
        <f>'[1]TCE - ANEXO II - Preencher'!W20</f>
        <v>159.06</v>
      </c>
      <c r="P11" s="18">
        <f>'[1]TCE - ANEXO II - Preencher'!X20</f>
        <v>1575.67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9039744001590</v>
      </c>
      <c r="B12" s="9" t="str">
        <f>'[1]TCE - ANEXO II - Preencher'!C21</f>
        <v>UPAE SALGUEIRO - CG Nº 006/2014</v>
      </c>
      <c r="C12" s="10"/>
      <c r="D12" s="11" t="str">
        <f>'[1]TCE - ANEXO II - Preencher'!E21</f>
        <v>CAUA DE SOUZA NETO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08/2026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2422.58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871.11</v>
      </c>
      <c r="P12" s="18">
        <f>'[1]TCE - ANEXO II - Preencher'!X21</f>
        <v>1551.4699999999998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9039744001590</v>
      </c>
      <c r="B13" s="9" t="str">
        <f>'[1]TCE - ANEXO II - Preencher'!C22</f>
        <v>UPAE SALGUEIRO - CG Nº 006/2014</v>
      </c>
      <c r="C13" s="10"/>
      <c r="D13" s="11" t="str">
        <f>'[1]TCE - ANEXO II - Preencher'!E22</f>
        <v>CLAUDIANA CREUZA MENDES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4131-10</v>
      </c>
      <c r="G13" s="14" t="str">
        <f>'[1]TCE - ANEXO II - Preencher'!I22</f>
        <v>08/2026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2306.5100000000002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478.51</v>
      </c>
      <c r="N13" s="16">
        <f>'[1]TCE - ANEXO II - Preencher'!S22</f>
        <v>0</v>
      </c>
      <c r="O13" s="17">
        <f>'[1]TCE - ANEXO II - Preencher'!W22</f>
        <v>1039.19</v>
      </c>
      <c r="P13" s="18">
        <f>'[1]TCE - ANEXO II - Preencher'!X22</f>
        <v>1745.8300000000004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9039744001590</v>
      </c>
      <c r="B14" s="9" t="str">
        <f>'[1]TCE - ANEXO II - Preencher'!C23</f>
        <v>UPAE SALGUEIRO - CG Nº 006/2014</v>
      </c>
      <c r="C14" s="10"/>
      <c r="D14" s="11" t="str">
        <f>'[1]TCE - ANEXO II - Preencher'!E23</f>
        <v>CLEONICE VIEIRA DE SA LEITE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3241-15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24</v>
      </c>
      <c r="J14" s="15">
        <f>'[1]TCE - ANEXO II - Preencher'!L23</f>
        <v>2732.26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1092.9000000000001</v>
      </c>
      <c r="N14" s="16">
        <f>'[1]TCE - ANEXO II - Preencher'!S23</f>
        <v>0</v>
      </c>
      <c r="O14" s="17">
        <f>'[1]TCE - ANEXO II - Preencher'!W23</f>
        <v>350.01</v>
      </c>
      <c r="P14" s="18">
        <f>'[1]TCE - ANEXO II - Preencher'!X23</f>
        <v>3475.1500000000005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9039744001590</v>
      </c>
      <c r="B15" s="9" t="str">
        <f>'[1]TCE - ANEXO II - Preencher'!C24</f>
        <v>UPAE SALGUEIRO - CG Nº 006/2014</v>
      </c>
      <c r="C15" s="10"/>
      <c r="D15" s="11" t="str">
        <f>'[1]TCE - ANEXO II - Preencher'!E24</f>
        <v>DEBORAH THUANY DA SILVA LOURENCO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54.03</v>
      </c>
      <c r="K15" s="15">
        <f>'[1]TCE - ANEXO II - Preencher'!P24</f>
        <v>2744.31</v>
      </c>
      <c r="L15" s="15">
        <f>'[1]TCE - ANEXO II - Preencher'!Q24</f>
        <v>0</v>
      </c>
      <c r="M15" s="15">
        <f>'[1]TCE - ANEXO II - Preencher'!R24</f>
        <v>1551.35</v>
      </c>
      <c r="N15" s="16">
        <f>'[1]TCE - ANEXO II - Preencher'!S24</f>
        <v>0</v>
      </c>
      <c r="O15" s="17">
        <f>'[1]TCE - ANEXO II - Preencher'!W24</f>
        <v>2922.79</v>
      </c>
      <c r="P15" s="18">
        <f>'[1]TCE - ANEXO II - Preencher'!X24</f>
        <v>1426.9000000000005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9039744001590</v>
      </c>
      <c r="B16" s="9" t="str">
        <f>'[1]TCE - ANEXO II - Preencher'!C25</f>
        <v>UPAE SALGUEIRO - CG Nº 006/2014</v>
      </c>
      <c r="C16" s="10"/>
      <c r="D16" s="11" t="str">
        <f>'[1]TCE - ANEXO II - Preencher'!E25</f>
        <v>DENEKYUSE PEREIRA BARBOSA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1312-10</v>
      </c>
      <c r="G16" s="14" t="str">
        <f>'[1]TCE - ANEXO II - Preencher'!I25</f>
        <v>08/2026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13681.72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220.26</v>
      </c>
      <c r="N16" s="16">
        <f>'[1]TCE - ANEXO II - Preencher'!S25</f>
        <v>0</v>
      </c>
      <c r="O16" s="17">
        <f>'[1]TCE - ANEXO II - Preencher'!W25</f>
        <v>3538.47</v>
      </c>
      <c r="P16" s="18">
        <f>'[1]TCE - ANEXO II - Preencher'!X25</f>
        <v>10363.51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9039744001590</v>
      </c>
      <c r="B17" s="9" t="str">
        <f>'[1]TCE - ANEXO II - Preencher'!C26</f>
        <v>UPAE SALGUEIRO - CG Nº 006/2014</v>
      </c>
      <c r="C17" s="10"/>
      <c r="D17" s="11" t="str">
        <f>'[1]TCE - ANEXO II - Preencher'!E26</f>
        <v>DENISIA RAMOS DA SILVA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125.72</v>
      </c>
      <c r="P17" s="18">
        <f>'[1]TCE - ANEXO II - Preencher'!X26</f>
        <v>1541.47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9039744001590</v>
      </c>
      <c r="B18" s="9" t="str">
        <f>'[1]TCE - ANEXO II - Preencher'!C27</f>
        <v>UPAE SALGUEIRO - CG Nº 006/2014</v>
      </c>
      <c r="C18" s="10"/>
      <c r="D18" s="11" t="str">
        <f>'[1]TCE - ANEXO II - Preencher'!E27</f>
        <v>EDUARDO DA SILVA SOBRINHO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5174-10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393.05</v>
      </c>
      <c r="N18" s="16">
        <f>'[1]TCE - ANEXO II - Preencher'!S27</f>
        <v>0</v>
      </c>
      <c r="O18" s="17">
        <f>'[1]TCE - ANEXO II - Preencher'!W27</f>
        <v>602.01</v>
      </c>
      <c r="P18" s="18">
        <f>'[1]TCE - ANEXO II - Preencher'!X27</f>
        <v>1458.2300000000002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9039744001590</v>
      </c>
      <c r="B19" s="9" t="str">
        <f>'[1]TCE - ANEXO II - Preencher'!C28</f>
        <v>UPAE SALGUEIRO - CG Nº 006/2014</v>
      </c>
      <c r="C19" s="10"/>
      <c r="D19" s="11" t="str">
        <f>'[1]TCE - ANEXO II - Preencher'!E28</f>
        <v>ELAINE ALVES VASCONCELOS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4131-10</v>
      </c>
      <c r="G19" s="14" t="str">
        <f>'[1]TCE - ANEXO II - Preencher'!I28</f>
        <v>08/2026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2210.79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427.64</v>
      </c>
      <c r="N19" s="16">
        <f>'[1]TCE - ANEXO II - Preencher'!S28</f>
        <v>0</v>
      </c>
      <c r="O19" s="17">
        <f>'[1]TCE - ANEXO II - Preencher'!W28</f>
        <v>243.52</v>
      </c>
      <c r="P19" s="18">
        <f>'[1]TCE - ANEXO II - Preencher'!X28</f>
        <v>2394.91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9039744001590</v>
      </c>
      <c r="B20" s="9" t="str">
        <f>'[1]TCE - ANEXO II - Preencher'!C29</f>
        <v>UPAE SALGUEIRO - CG Nº 006/2014</v>
      </c>
      <c r="C20" s="10"/>
      <c r="D20" s="11" t="str">
        <f>'[1]TCE - ANEXO II - Preencher'!E29</f>
        <v>ELIZANGELA MARIA DE LIMA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3516-05</v>
      </c>
      <c r="G20" s="14" t="str">
        <f>'[1]TCE - ANEXO II - Preencher'!I29</f>
        <v>08/2026</v>
      </c>
      <c r="H20" s="13" t="str">
        <f>'[1]TCE - ANEXO II - Preencher'!J29</f>
        <v>2 - Diarista</v>
      </c>
      <c r="I20" s="13">
        <f>'[1]TCE - ANEXO II - Preencher'!K29</f>
        <v>44</v>
      </c>
      <c r="J20" s="15">
        <f>'[1]TCE - ANEXO II - Preencher'!L29</f>
        <v>2090.69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750.5</v>
      </c>
      <c r="P20" s="18">
        <f>'[1]TCE - ANEXO II - Preencher'!X29</f>
        <v>1340.19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9039744001590</v>
      </c>
      <c r="B21" s="9" t="str">
        <f>'[1]TCE - ANEXO II - Preencher'!C30</f>
        <v>UPAE SALGUEIRO - CG Nº 006/2014</v>
      </c>
      <c r="C21" s="10"/>
      <c r="D21" s="11" t="str">
        <f>'[1]TCE - ANEXO II - Preencher'!E30</f>
        <v>ERICKA FERNANDA SIMPLICIO DA CRUZ BARROS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2234-05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30</v>
      </c>
      <c r="J21" s="15">
        <f>'[1]TCE - ANEXO II - Preencher'!L30</f>
        <v>123.75</v>
      </c>
      <c r="K21" s="15">
        <f>'[1]TCE - ANEXO II - Preencher'!P30</f>
        <v>7592.32</v>
      </c>
      <c r="L21" s="15">
        <f>'[1]TCE - ANEXO II - Preencher'!Q30</f>
        <v>0</v>
      </c>
      <c r="M21" s="15">
        <f>'[1]TCE - ANEXO II - Preencher'!R30</f>
        <v>792.69</v>
      </c>
      <c r="N21" s="16">
        <f>'[1]TCE - ANEXO II - Preencher'!S30</f>
        <v>42.1</v>
      </c>
      <c r="O21" s="17">
        <f>'[1]TCE - ANEXO II - Preencher'!W30</f>
        <v>8428.5499999999993</v>
      </c>
      <c r="P21" s="18">
        <f>'[1]TCE - ANEXO II - Preencher'!X30</f>
        <v>122.31000000000131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9039744001590</v>
      </c>
      <c r="B22" s="9" t="str">
        <f>'[1]TCE - ANEXO II - Preencher'!C31</f>
        <v>UPAE SALGUEIRO - CG Nº 006/2014</v>
      </c>
      <c r="C22" s="10"/>
      <c r="D22" s="11" t="str">
        <f>'[1]TCE - ANEXO II - Preencher'!E31</f>
        <v>FABIO CEZAR GUIMARAES DE FIGUEIREDO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3542-05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3376.47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172.2</v>
      </c>
      <c r="N22" s="16">
        <f>'[1]TCE - ANEXO II - Preencher'!S31</f>
        <v>0</v>
      </c>
      <c r="O22" s="17">
        <f>'[1]TCE - ANEXO II - Preencher'!W31</f>
        <v>653.02</v>
      </c>
      <c r="P22" s="18">
        <f>'[1]TCE - ANEXO II - Preencher'!X31</f>
        <v>2895.6499999999996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9039744001590</v>
      </c>
      <c r="B23" s="9" t="str">
        <f>'[1]TCE - ANEXO II - Preencher'!C32</f>
        <v>UPAE SALGUEIRO - CG Nº 006/2014</v>
      </c>
      <c r="C23" s="10"/>
      <c r="D23" s="11" t="str">
        <f>'[1]TCE - ANEXO II - Preencher'!E32</f>
        <v>FERNANDO DA SILVA BEZERRA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1667.19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67.540000000000006</v>
      </c>
      <c r="N23" s="16">
        <f>'[1]TCE - ANEXO II - Preencher'!S32</f>
        <v>0</v>
      </c>
      <c r="O23" s="17">
        <f>'[1]TCE - ANEXO II - Preencher'!W32</f>
        <v>159.06</v>
      </c>
      <c r="P23" s="18">
        <f>'[1]TCE - ANEXO II - Preencher'!X32</f>
        <v>1575.67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9039744001590</v>
      </c>
      <c r="B24" s="9" t="str">
        <f>'[1]TCE - ANEXO II - Preencher'!C33</f>
        <v>UPAE SALGUEIRO - CG Nº 006/2014</v>
      </c>
      <c r="C24" s="10"/>
      <c r="D24" s="11" t="str">
        <f>'[1]TCE - ANEXO II - Preencher'!E33</f>
        <v>FLAVIA GABRIELY GOMES DE JESUS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4110-10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2667.66</v>
      </c>
      <c r="N24" s="16">
        <f>'[1]TCE - ANEXO II - Preencher'!S33</f>
        <v>0</v>
      </c>
      <c r="O24" s="17">
        <f>'[1]TCE - ANEXO II - Preencher'!W33</f>
        <v>499.97</v>
      </c>
      <c r="P24" s="18">
        <f>'[1]TCE - ANEXO II - Preencher'!X33</f>
        <v>2167.6899999999996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9039744001590</v>
      </c>
      <c r="B25" s="9" t="str">
        <f>'[1]TCE - ANEXO II - Preencher'!C34</f>
        <v>UPAE SALGUEIRO - CG Nº 006/2014</v>
      </c>
      <c r="C25" s="10"/>
      <c r="D25" s="11" t="str">
        <f>'[1]TCE - ANEXO II - Preencher'!E34</f>
        <v>FLAVIANA CREUSA MENDES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135.08000000000001</v>
      </c>
      <c r="N25" s="16">
        <f>'[1]TCE - ANEXO II - Preencher'!S34</f>
        <v>0</v>
      </c>
      <c r="O25" s="17">
        <f>'[1]TCE - ANEXO II - Preencher'!W34</f>
        <v>710.67</v>
      </c>
      <c r="P25" s="18">
        <f>'[1]TCE - ANEXO II - Preencher'!X34</f>
        <v>1091.5999999999999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9039744001590</v>
      </c>
      <c r="B26" s="9" t="str">
        <f>'[1]TCE - ANEXO II - Preencher'!C35</f>
        <v>UPAE SALGUEIRO - CG Nº 006/2014</v>
      </c>
      <c r="C26" s="10"/>
      <c r="D26" s="11" t="str">
        <f>'[1]TCE - ANEXO II - Preencher'!E35</f>
        <v>FRANCINALDO JOSE FERREIRA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5174-10</v>
      </c>
      <c r="G26" s="14" t="str">
        <f>'[1]TCE - ANEXO II - Preencher'!I35</f>
        <v>08/2026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67.540000000000006</v>
      </c>
      <c r="N26" s="16">
        <f>'[1]TCE - ANEXO II - Preencher'!S35</f>
        <v>0</v>
      </c>
      <c r="O26" s="17">
        <f>'[1]TCE - ANEXO II - Preencher'!W35</f>
        <v>510.63</v>
      </c>
      <c r="P26" s="18">
        <f>'[1]TCE - ANEXO II - Preencher'!X35</f>
        <v>1224.0999999999999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9039744001590</v>
      </c>
      <c r="B27" s="9" t="str">
        <f>'[1]TCE - ANEXO II - Preencher'!C36</f>
        <v>UPAE SALGUEIRO - CG Nº 006/2014</v>
      </c>
      <c r="C27" s="10"/>
      <c r="D27" s="11" t="str">
        <f>'[1]TCE - ANEXO II - Preencher'!E36</f>
        <v>FREDSON AMORIM DE LIMA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3241-15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24</v>
      </c>
      <c r="J27" s="15">
        <f>'[1]TCE - ANEXO II - Preencher'!L36</f>
        <v>2732.26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1366.13</v>
      </c>
      <c r="N27" s="16">
        <f>'[1]TCE - ANEXO II - Preencher'!S36</f>
        <v>157.6</v>
      </c>
      <c r="O27" s="17">
        <f>'[1]TCE - ANEXO II - Preencher'!W36</f>
        <v>401.71</v>
      </c>
      <c r="P27" s="18">
        <f>'[1]TCE - ANEXO II - Preencher'!X36</f>
        <v>3854.2800000000007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9039744001590</v>
      </c>
      <c r="B28" s="9" t="str">
        <f>'[1]TCE - ANEXO II - Preencher'!C37</f>
        <v>UPAE SALGUEIRO - CG Nº 006/2014</v>
      </c>
      <c r="C28" s="10"/>
      <c r="D28" s="11" t="str">
        <f>'[1]TCE - ANEXO II - Preencher'!E37</f>
        <v>GABRIEL NOVAES CONSERVA ROLIM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4110-10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1556.04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111.15</v>
      </c>
      <c r="N28" s="16">
        <f>'[1]TCE - ANEXO II - Preencher'!S37</f>
        <v>0</v>
      </c>
      <c r="O28" s="17">
        <f>'[1]TCE - ANEXO II - Preencher'!W37</f>
        <v>159.06</v>
      </c>
      <c r="P28" s="18">
        <f>'[1]TCE - ANEXO II - Preencher'!X37</f>
        <v>1508.13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9039744001590</v>
      </c>
      <c r="B29" s="9" t="str">
        <f>'[1]TCE - ANEXO II - Preencher'!C38</f>
        <v>UPAE SALGUEIRO - CG Nº 006/2014</v>
      </c>
      <c r="C29" s="10"/>
      <c r="D29" s="11" t="str">
        <f>'[1]TCE - ANEXO II - Preencher'!E38</f>
        <v>GABRIELLA BARROS CRUZ FERREIRA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2236-05</v>
      </c>
      <c r="G29" s="14" t="str">
        <f>'[1]TCE - ANEXO II - Preencher'!I38</f>
        <v>08/2026</v>
      </c>
      <c r="H29" s="13" t="str">
        <f>'[1]TCE - ANEXO II - Preencher'!J38</f>
        <v>2 - Diarista</v>
      </c>
      <c r="I29" s="13">
        <f>'[1]TCE - ANEXO II - Preencher'!K38</f>
        <v>30</v>
      </c>
      <c r="J29" s="15">
        <f>'[1]TCE - ANEXO II - Preencher'!L38</f>
        <v>2547.23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4768.24</v>
      </c>
      <c r="N29" s="16">
        <f>'[1]TCE - ANEXO II - Preencher'!S38</f>
        <v>101.89</v>
      </c>
      <c r="O29" s="17">
        <f>'[1]TCE - ANEXO II - Preencher'!W38</f>
        <v>298.04000000000002</v>
      </c>
      <c r="P29" s="18">
        <f>'[1]TCE - ANEXO II - Preencher'!X38</f>
        <v>7119.32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9039744001590</v>
      </c>
      <c r="B30" s="9" t="str">
        <f>'[1]TCE - ANEXO II - Preencher'!C39</f>
        <v>UPAE SALGUEIRO - CG Nº 006/2014</v>
      </c>
      <c r="C30" s="10"/>
      <c r="D30" s="11" t="str">
        <f>'[1]TCE - ANEXO II - Preencher'!E39</f>
        <v>GIOVANNI CLEITON PEREIRA VIANA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3172-10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3202.82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320.27999999999997</v>
      </c>
      <c r="N30" s="16">
        <f>'[1]TCE - ANEXO II - Preencher'!S39</f>
        <v>0</v>
      </c>
      <c r="O30" s="17">
        <f>'[1]TCE - ANEXO II - Preencher'!W39</f>
        <v>1433.51</v>
      </c>
      <c r="P30" s="18">
        <f>'[1]TCE - ANEXO II - Preencher'!X39</f>
        <v>2089.59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9039744001590</v>
      </c>
      <c r="B31" s="9" t="str">
        <f>'[1]TCE - ANEXO II - Preencher'!C40</f>
        <v>UPAE SALGUEIRO - CG Nº 006/2014</v>
      </c>
      <c r="C31" s="10"/>
      <c r="D31" s="11" t="str">
        <f>'[1]TCE - ANEXO II - Preencher'!E40</f>
        <v>HADASSA RUDENIA PEREIRA SANTOS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2235-05</v>
      </c>
      <c r="G31" s="14" t="str">
        <f>'[1]TCE - ANEXO II - Preencher'!I40</f>
        <v>08/2026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2394.11</v>
      </c>
      <c r="K31" s="15">
        <f>'[1]TCE - ANEXO II - Preencher'!P40</f>
        <v>48.15</v>
      </c>
      <c r="L31" s="15">
        <f>'[1]TCE - ANEXO II - Preencher'!Q40</f>
        <v>0</v>
      </c>
      <c r="M31" s="15">
        <f>'[1]TCE - ANEXO II - Preencher'!R40</f>
        <v>2309.88</v>
      </c>
      <c r="N31" s="16">
        <f>'[1]TCE - ANEXO II - Preencher'!S40</f>
        <v>431.68</v>
      </c>
      <c r="O31" s="17">
        <f>'[1]TCE - ANEXO II - Preencher'!W40</f>
        <v>576.75</v>
      </c>
      <c r="P31" s="18">
        <f>'[1]TCE - ANEXO II - Preencher'!X40</f>
        <v>4607.0700000000006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9039744001590</v>
      </c>
      <c r="B32" s="9" t="str">
        <f>'[1]TCE - ANEXO II - Preencher'!C41</f>
        <v>UPAE SALGUEIRO - CG Nº 006/2014</v>
      </c>
      <c r="C32" s="10"/>
      <c r="D32" s="11" t="str">
        <f>'[1]TCE - ANEXO II - Preencher'!E41</f>
        <v>IAGO GOMES XAVIER MELO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5174-10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1667.19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347.27</v>
      </c>
      <c r="N32" s="16">
        <f>'[1]TCE - ANEXO II - Preencher'!S41</f>
        <v>0</v>
      </c>
      <c r="O32" s="17">
        <f>'[1]TCE - ANEXO II - Preencher'!W41</f>
        <v>312.64999999999998</v>
      </c>
      <c r="P32" s="18">
        <f>'[1]TCE - ANEXO II - Preencher'!X41</f>
        <v>1701.81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9039744001590</v>
      </c>
      <c r="B33" s="9" t="str">
        <f>'[1]TCE - ANEXO II - Preencher'!C42</f>
        <v>UPAE SALGUEIRO - CG Nº 006/2014</v>
      </c>
      <c r="C33" s="10"/>
      <c r="D33" s="11" t="str">
        <f>'[1]TCE - ANEXO II - Preencher'!E42</f>
        <v>IVONE MARIA BARROS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2526-05</v>
      </c>
      <c r="G33" s="14" t="str">
        <f>'[1]TCE - ANEXO II - Preencher'!I42</f>
        <v>08/2026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3531.1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353.11</v>
      </c>
      <c r="N33" s="16">
        <f>'[1]TCE - ANEXO II - Preencher'!S42</f>
        <v>0</v>
      </c>
      <c r="O33" s="17">
        <f>'[1]TCE - ANEXO II - Preencher'!W42</f>
        <v>1469.13</v>
      </c>
      <c r="P33" s="18">
        <f>'[1]TCE - ANEXO II - Preencher'!X42</f>
        <v>2415.08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9039744001590</v>
      </c>
      <c r="B34" s="9" t="str">
        <f>'[1]TCE - ANEXO II - Preencher'!C43</f>
        <v>UPAE SALGUEIRO - CG Nº 006/2014</v>
      </c>
      <c r="C34" s="10"/>
      <c r="D34" s="11" t="str">
        <f>'[1]TCE - ANEXO II - Preencher'!E43</f>
        <v>JANAINY TERESA DE OLIVEIRA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2234-05</v>
      </c>
      <c r="G34" s="14" t="str">
        <f>'[1]TCE - ANEXO II - Preencher'!I43</f>
        <v>08/2026</v>
      </c>
      <c r="H34" s="13" t="str">
        <f>'[1]TCE - ANEXO II - Preencher'!J43</f>
        <v>2 - Diarista</v>
      </c>
      <c r="I34" s="13">
        <f>'[1]TCE - ANEXO II - Preencher'!K43</f>
        <v>26</v>
      </c>
      <c r="J34" s="15">
        <f>'[1]TCE - ANEXO II - Preencher'!L43</f>
        <v>3712.6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486.3</v>
      </c>
      <c r="N34" s="16">
        <f>'[1]TCE - ANEXO II - Preencher'!S43</f>
        <v>0</v>
      </c>
      <c r="O34" s="17">
        <f>'[1]TCE - ANEXO II - Preencher'!W43</f>
        <v>392.45</v>
      </c>
      <c r="P34" s="18">
        <f>'[1]TCE - ANEXO II - Preencher'!X43</f>
        <v>3806.45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9039744001590</v>
      </c>
      <c r="B35" s="9" t="str">
        <f>'[1]TCE - ANEXO II - Preencher'!C44</f>
        <v>UPAE SALGUEIRO - CG Nº 006/2014</v>
      </c>
      <c r="C35" s="10"/>
      <c r="D35" s="11" t="str">
        <f>'[1]TCE - ANEXO II - Preencher'!E44</f>
        <v>JOAO GABRIEL BEZERRA PIRES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4110-10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20</v>
      </c>
      <c r="J35" s="15">
        <f>'[1]TCE - ANEXO II - Preencher'!L44</f>
        <v>810.5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178.74</v>
      </c>
      <c r="P35" s="18">
        <f>'[1]TCE - ANEXO II - Preencher'!X44</f>
        <v>631.76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9039744001590</v>
      </c>
      <c r="B36" s="9" t="str">
        <f>'[1]TCE - ANEXO II - Preencher'!C45</f>
        <v>UPAE SALGUEIRO - CG Nº 006/2014</v>
      </c>
      <c r="C36" s="10"/>
      <c r="D36" s="11" t="str">
        <f>'[1]TCE - ANEXO II - Preencher'!E45</f>
        <v>JOAO PAULO ALVES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1421-05</v>
      </c>
      <c r="G36" s="14" t="str">
        <f>'[1]TCE - ANEXO II - Preencher'!I45</f>
        <v>08/2026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5888.64</v>
      </c>
      <c r="K36" s="15">
        <f>'[1]TCE - ANEXO II - Preencher'!P45</f>
        <v>8040.67</v>
      </c>
      <c r="L36" s="15">
        <f>'[1]TCE - ANEXO II - Preencher'!Q45</f>
        <v>0</v>
      </c>
      <c r="M36" s="15">
        <f>'[1]TCE - ANEXO II - Preencher'!R45</f>
        <v>762.04</v>
      </c>
      <c r="N36" s="16">
        <f>'[1]TCE - ANEXO II - Preencher'!S45</f>
        <v>588.87</v>
      </c>
      <c r="O36" s="17">
        <f>'[1]TCE - ANEXO II - Preencher'!W45</f>
        <v>10512.12</v>
      </c>
      <c r="P36" s="18">
        <f>'[1]TCE - ANEXO II - Preencher'!X45</f>
        <v>4768.1000000000022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9039744001590</v>
      </c>
      <c r="B37" s="9" t="str">
        <f>'[1]TCE - ANEXO II - Preencher'!C46</f>
        <v>UPAE SALGUEIRO - CG Nº 006/2014</v>
      </c>
      <c r="C37" s="10"/>
      <c r="D37" s="11" t="str">
        <f>'[1]TCE - ANEXO II - Preencher'!E46</f>
        <v>JOSE LEONARDO MATIAS DE SA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2515-10</v>
      </c>
      <c r="G37" s="14" t="str">
        <f>'[1]TCE - ANEXO II - Preencher'!I46</f>
        <v>08/2026</v>
      </c>
      <c r="H37" s="13" t="str">
        <f>'[1]TCE - ANEXO II - Preencher'!J46</f>
        <v>2 - Diarista</v>
      </c>
      <c r="I37" s="13">
        <f>'[1]TCE - ANEXO II - Preencher'!K46</f>
        <v>30</v>
      </c>
      <c r="J37" s="15">
        <f>'[1]TCE - ANEXO II - Preencher'!L46</f>
        <v>2302.13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324.2</v>
      </c>
      <c r="N37" s="16">
        <f>'[1]TCE - ANEXO II - Preencher'!S46</f>
        <v>0</v>
      </c>
      <c r="O37" s="17">
        <f>'[1]TCE - ANEXO II - Preencher'!W46</f>
        <v>256.04000000000002</v>
      </c>
      <c r="P37" s="18">
        <f>'[1]TCE - ANEXO II - Preencher'!X46</f>
        <v>2370.29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9039744001590</v>
      </c>
      <c r="B38" s="9" t="str">
        <f>'[1]TCE - ANEXO II - Preencher'!C47</f>
        <v>UPAE SALGUEIRO - CG Nº 006/2014</v>
      </c>
      <c r="C38" s="10"/>
      <c r="D38" s="11" t="str">
        <f>'[1]TCE - ANEXO II - Preencher'!E47</f>
        <v>JOSE VINICIUS DO NASCIMENTO GOMES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5143-10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648.4</v>
      </c>
      <c r="N38" s="16">
        <f>'[1]TCE - ANEXO II - Preencher'!S47</f>
        <v>0</v>
      </c>
      <c r="O38" s="17">
        <f>'[1]TCE - ANEXO II - Preencher'!W47</f>
        <v>792.3</v>
      </c>
      <c r="P38" s="18">
        <f>'[1]TCE - ANEXO II - Preencher'!X47</f>
        <v>1523.2900000000002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9039744001590</v>
      </c>
      <c r="B39" s="9" t="str">
        <f>'[1]TCE - ANEXO II - Preencher'!C48</f>
        <v>UPAE SALGUEIRO - CG Nº 006/2014</v>
      </c>
      <c r="C39" s="10"/>
      <c r="D39" s="11" t="str">
        <f>'[1]TCE - ANEXO II - Preencher'!E48</f>
        <v>KAIO EVERTON DA SILVA ARAUJO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4110-10</v>
      </c>
      <c r="G39" s="14" t="str">
        <f>'[1]TCE - ANEXO II - Preencher'!I48</f>
        <v>08/2026</v>
      </c>
      <c r="H39" s="13" t="str">
        <f>'[1]TCE - ANEXO II - Preencher'!J48</f>
        <v>2 - Diarista</v>
      </c>
      <c r="I39" s="13">
        <f>'[1]TCE - ANEXO II - Preencher'!K48</f>
        <v>20</v>
      </c>
      <c r="J39" s="15">
        <f>'[1]TCE - ANEXO II - Preencher'!L48</f>
        <v>810.5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24.12</v>
      </c>
      <c r="N39" s="16">
        <f>'[1]TCE - ANEXO II - Preencher'!S48</f>
        <v>0</v>
      </c>
      <c r="O39" s="17">
        <f>'[1]TCE - ANEXO II - Preencher'!W48</f>
        <v>62.59</v>
      </c>
      <c r="P39" s="18">
        <f>'[1]TCE - ANEXO II - Preencher'!X48</f>
        <v>772.03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9039744001590</v>
      </c>
      <c r="B40" s="9" t="str">
        <f>'[1]TCE - ANEXO II - Preencher'!C49</f>
        <v>UPAE SALGUEIRO - CG Nº 006/2014</v>
      </c>
      <c r="C40" s="10"/>
      <c r="D40" s="11" t="str">
        <f>'[1]TCE - ANEXO II - Preencher'!E49</f>
        <v>KARLA DE ANDRADE GRANGEIRO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 t="str">
        <f>'[1]TCE - ANEXO II - Preencher'!I49</f>
        <v>08/2026</v>
      </c>
      <c r="H40" s="13" t="str">
        <f>'[1]TCE - ANEXO II - Preencher'!J49</f>
        <v>2 - Diarista</v>
      </c>
      <c r="I40" s="13">
        <f>'[1]TCE - ANEXO II - Preencher'!K49</f>
        <v>30</v>
      </c>
      <c r="J40" s="15">
        <f>'[1]TCE - ANEXO II - Preencher'!L49</f>
        <v>2725.08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460.45</v>
      </c>
      <c r="N40" s="16">
        <f>'[1]TCE - ANEXO II - Preencher'!S49</f>
        <v>0</v>
      </c>
      <c r="O40" s="17">
        <f>'[1]TCE - ANEXO II - Preencher'!W49</f>
        <v>270.85000000000002</v>
      </c>
      <c r="P40" s="18">
        <f>'[1]TCE - ANEXO II - Preencher'!X49</f>
        <v>2914.68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9039744001590</v>
      </c>
      <c r="B41" s="9" t="str">
        <f>'[1]TCE - ANEXO II - Preencher'!C50</f>
        <v>UPAE SALGUEIRO - CG Nº 006/2014</v>
      </c>
      <c r="C41" s="10"/>
      <c r="D41" s="11" t="str">
        <f>'[1]TCE - ANEXO II - Preencher'!E50</f>
        <v>KEZIA TUELINE HIPOLITO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1512.93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2124.0500000000002</v>
      </c>
      <c r="N41" s="16">
        <f>'[1]TCE - ANEXO II - Preencher'!S50</f>
        <v>0</v>
      </c>
      <c r="O41" s="17">
        <f>'[1]TCE - ANEXO II - Preencher'!W50</f>
        <v>328.2</v>
      </c>
      <c r="P41" s="18">
        <f>'[1]TCE - ANEXO II - Preencher'!X50</f>
        <v>3351.4200000000005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9039744001590</v>
      </c>
      <c r="B42" s="9" t="str">
        <f>'[1]TCE - ANEXO II - Preencher'!C51</f>
        <v>UPAE SALGUEIRO - CG Nº 006/2014</v>
      </c>
      <c r="C42" s="10"/>
      <c r="D42" s="11" t="str">
        <f>'[1]TCE - ANEXO II - Preencher'!E51</f>
        <v>LIVIA TAMIRES ALVES DOS SANTOS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5143-20</v>
      </c>
      <c r="G42" s="14" t="str">
        <f>'[1]TCE - ANEXO II - Preencher'!I51</f>
        <v>08/2026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810.5</v>
      </c>
      <c r="N42" s="16">
        <f>'[1]TCE - ANEXO II - Preencher'!S51</f>
        <v>0</v>
      </c>
      <c r="O42" s="17">
        <f>'[1]TCE - ANEXO II - Preencher'!W51</f>
        <v>217.42</v>
      </c>
      <c r="P42" s="18">
        <f>'[1]TCE - ANEXO II - Preencher'!X51</f>
        <v>2260.27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9039744001590</v>
      </c>
      <c r="B43" s="9" t="str">
        <f>'[1]TCE - ANEXO II - Preencher'!C52</f>
        <v>UPAE SALGUEIRO - CG Nº 006/2014</v>
      </c>
      <c r="C43" s="10"/>
      <c r="D43" s="11" t="str">
        <f>'[1]TCE - ANEXO II - Preencher'!E52</f>
        <v>MARCIA CRISTINA SOUZA OLIVEIRA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4141-05</v>
      </c>
      <c r="G43" s="14" t="str">
        <f>'[1]TCE - ANEXO II - Preencher'!I52</f>
        <v>08/2026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2378.92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160.41</v>
      </c>
      <c r="N43" s="16">
        <f>'[1]TCE - ANEXO II - Preencher'!S52</f>
        <v>0</v>
      </c>
      <c r="O43" s="17">
        <f>'[1]TCE - ANEXO II - Preencher'!W52</f>
        <v>394.7</v>
      </c>
      <c r="P43" s="18">
        <f>'[1]TCE - ANEXO II - Preencher'!X52</f>
        <v>2144.63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9039744001590</v>
      </c>
      <c r="B44" s="9" t="str">
        <f>'[1]TCE - ANEXO II - Preencher'!C53</f>
        <v>UPAE SALGUEIRO - CG Nº 006/2014</v>
      </c>
      <c r="C44" s="10"/>
      <c r="D44" s="11" t="str">
        <f>'[1]TCE - ANEXO II - Preencher'!E53</f>
        <v>MARCIA MILANE DE SA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5143-20</v>
      </c>
      <c r="G44" s="14" t="str">
        <f>'[1]TCE - ANEXO II - Preencher'!I53</f>
        <v>08/2026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2487.13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243.52</v>
      </c>
      <c r="P44" s="18">
        <f>'[1]TCE - ANEXO II - Preencher'!X53</f>
        <v>2243.61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9039744001590</v>
      </c>
      <c r="B45" s="9" t="str">
        <f>'[1]TCE - ANEXO II - Preencher'!C54</f>
        <v>UPAE SALGUEIRO - CG Nº 006/2014</v>
      </c>
      <c r="C45" s="10"/>
      <c r="D45" s="11" t="str">
        <f>'[1]TCE - ANEXO II - Preencher'!E54</f>
        <v>MARIA CLEONICE DE OLIVEIRA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5143-20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648.4</v>
      </c>
      <c r="N45" s="16">
        <f>'[1]TCE - ANEXO II - Preencher'!S54</f>
        <v>0</v>
      </c>
      <c r="O45" s="17">
        <f>'[1]TCE - ANEXO II - Preencher'!W54</f>
        <v>217.42</v>
      </c>
      <c r="P45" s="18">
        <f>'[1]TCE - ANEXO II - Preencher'!X54</f>
        <v>2098.17</v>
      </c>
      <c r="S45" s="22">
        <v>45078</v>
      </c>
    </row>
    <row r="46" spans="1:19" x14ac:dyDescent="0.25">
      <c r="A46" s="8">
        <f>IFERROR(VLOOKUP(B46,'[1]DADOS (OCULTAR)'!$Q$3:$S$136,3,0),"")</f>
        <v>9039744001590</v>
      </c>
      <c r="B46" s="9" t="str">
        <f>'[1]TCE - ANEXO II - Preencher'!C55</f>
        <v>UPAE SALGUEIRO - CG Nº 006/2014</v>
      </c>
      <c r="C46" s="10"/>
      <c r="D46" s="11" t="str">
        <f>'[1]TCE - ANEXO II - Preencher'!E55</f>
        <v>MARIA GERLANDIA FERREIRA DE SOUZA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2523-05</v>
      </c>
      <c r="G46" s="14" t="str">
        <f>'[1]TCE - ANEXO II - Preencher'!I55</f>
        <v>08/2026</v>
      </c>
      <c r="H46" s="13" t="str">
        <f>'[1]TCE - ANEXO II - Preencher'!J55</f>
        <v>2 - Diarista</v>
      </c>
      <c r="I46" s="13">
        <f>'[1]TCE - ANEXO II - Preencher'!K55</f>
        <v>44</v>
      </c>
      <c r="J46" s="15">
        <f>'[1]TCE - ANEXO II - Preencher'!L55</f>
        <v>4952.1899999999996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458.85</v>
      </c>
      <c r="N46" s="16">
        <f>'[1]TCE - ANEXO II - Preencher'!S55</f>
        <v>0</v>
      </c>
      <c r="O46" s="17">
        <f>'[1]TCE - ANEXO II - Preencher'!W55</f>
        <v>550.78</v>
      </c>
      <c r="P46" s="18">
        <f>'[1]TCE - ANEXO II - Preencher'!X55</f>
        <v>4860.26</v>
      </c>
      <c r="S46" s="22">
        <v>45108</v>
      </c>
    </row>
    <row r="47" spans="1:19" x14ac:dyDescent="0.25">
      <c r="A47" s="8">
        <f>IFERROR(VLOOKUP(B47,'[1]DADOS (OCULTAR)'!$Q$3:$S$136,3,0),"")</f>
        <v>9039744001590</v>
      </c>
      <c r="B47" s="9" t="str">
        <f>'[1]TCE - ANEXO II - Preencher'!C56</f>
        <v>UPAE SALGUEIRO - CG Nº 006/2014</v>
      </c>
      <c r="C47" s="10"/>
      <c r="D47" s="11" t="str">
        <f>'[1]TCE - ANEXO II - Preencher'!E56</f>
        <v>MARIA RAQUEL VIEIRA DA SILVA TEIXEIRA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 t="str">
        <f>'[1]TCE - ANEXO II - Preencher'!I56</f>
        <v>08/2026</v>
      </c>
      <c r="H47" s="13" t="str">
        <f>'[1]TCE - ANEXO II - Preencher'!J56</f>
        <v>2 - Diarista</v>
      </c>
      <c r="I47" s="13">
        <f>'[1]TCE - ANEXO II - Preencher'!K56</f>
        <v>40</v>
      </c>
      <c r="J47" s="15">
        <f>'[1]TCE - ANEXO II - Preencher'!L56</f>
        <v>2394.11</v>
      </c>
      <c r="K47" s="15">
        <f>'[1]TCE - ANEXO II - Preencher'!P56</f>
        <v>48.15</v>
      </c>
      <c r="L47" s="15">
        <f>'[1]TCE - ANEXO II - Preencher'!Q56</f>
        <v>0</v>
      </c>
      <c r="M47" s="15">
        <f>'[1]TCE - ANEXO II - Preencher'!R56</f>
        <v>2312.06</v>
      </c>
      <c r="N47" s="16">
        <f>'[1]TCE - ANEXO II - Preencher'!S56</f>
        <v>431.68</v>
      </c>
      <c r="O47" s="17">
        <f>'[1]TCE - ANEXO II - Preencher'!W56</f>
        <v>1305.8800000000001</v>
      </c>
      <c r="P47" s="18">
        <f>'[1]TCE - ANEXO II - Preencher'!X56</f>
        <v>3880.12</v>
      </c>
      <c r="S47" s="22">
        <v>45139</v>
      </c>
    </row>
    <row r="48" spans="1:19" x14ac:dyDescent="0.25">
      <c r="A48" s="8">
        <f>IFERROR(VLOOKUP(B48,'[1]DADOS (OCULTAR)'!$Q$3:$S$136,3,0),"")</f>
        <v>9039744001590</v>
      </c>
      <c r="B48" s="9" t="str">
        <f>'[1]TCE - ANEXO II - Preencher'!C57</f>
        <v>UPAE SALGUEIRO - CG Nº 006/2014</v>
      </c>
      <c r="C48" s="10"/>
      <c r="D48" s="11" t="str">
        <f>'[1]TCE - ANEXO II - Preencher'!E57</f>
        <v>MARIA REGINA DE OLIVEIRA MATIAS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08/2026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3736.6</v>
      </c>
      <c r="N48" s="16">
        <f>'[1]TCE - ANEXO II - Preencher'!S57</f>
        <v>0</v>
      </c>
      <c r="O48" s="17">
        <f>'[1]TCE - ANEXO II - Preencher'!W57</f>
        <v>927.11</v>
      </c>
      <c r="P48" s="18">
        <f>'[1]TCE - ANEXO II - Preencher'!X57</f>
        <v>4473.13</v>
      </c>
      <c r="S48" s="22">
        <v>45170</v>
      </c>
    </row>
    <row r="49" spans="1:19" x14ac:dyDescent="0.25">
      <c r="A49" s="8">
        <f>IFERROR(VLOOKUP(B49,'[1]DADOS (OCULTAR)'!$Q$3:$S$136,3,0),"")</f>
        <v>9039744001590</v>
      </c>
      <c r="B49" s="9" t="str">
        <f>'[1]TCE - ANEXO II - Preencher'!C58</f>
        <v>UPAE SALGUEIRO - CG Nº 006/2014</v>
      </c>
      <c r="C49" s="10"/>
      <c r="D49" s="11" t="str">
        <f>'[1]TCE - ANEXO II - Preencher'!E58</f>
        <v>MATEUS DE FIGUEIREDO CHAVES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4110-10</v>
      </c>
      <c r="G49" s="14" t="str">
        <f>'[1]TCE - ANEXO II - Preencher'!I58</f>
        <v>08/2026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300</v>
      </c>
      <c r="O49" s="17">
        <f>'[1]TCE - ANEXO II - Preencher'!W58</f>
        <v>612.79999999999995</v>
      </c>
      <c r="P49" s="18">
        <f>'[1]TCE - ANEXO II - Preencher'!X58</f>
        <v>1354.39</v>
      </c>
      <c r="S49" s="22">
        <v>45200</v>
      </c>
    </row>
    <row r="50" spans="1:19" x14ac:dyDescent="0.25">
      <c r="A50" s="8">
        <f>IFERROR(VLOOKUP(B50,'[1]DADOS (OCULTAR)'!$Q$3:$S$136,3,0),"")</f>
        <v>9039744001590</v>
      </c>
      <c r="B50" s="9" t="str">
        <f>'[1]TCE - ANEXO II - Preencher'!C59</f>
        <v>UPAE SALGUEIRO - CG Nº 006/2014</v>
      </c>
      <c r="C50" s="10"/>
      <c r="D50" s="11" t="str">
        <f>'[1]TCE - ANEXO II - Preencher'!E59</f>
        <v>MAURICIO DEMETRIO DA SILVA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5174-10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234.26</v>
      </c>
      <c r="N50" s="16">
        <f>'[1]TCE - ANEXO II - Preencher'!S59</f>
        <v>0</v>
      </c>
      <c r="O50" s="17">
        <f>'[1]TCE - ANEXO II - Preencher'!W59</f>
        <v>174.07</v>
      </c>
      <c r="P50" s="18">
        <f>'[1]TCE - ANEXO II - Preencher'!X59</f>
        <v>1727.38</v>
      </c>
      <c r="S50" s="22">
        <v>45231</v>
      </c>
    </row>
    <row r="51" spans="1:19" x14ac:dyDescent="0.25">
      <c r="A51" s="8">
        <f>IFERROR(VLOOKUP(B51,'[1]DADOS (OCULTAR)'!$Q$3:$S$136,3,0),"")</f>
        <v>9039744001590</v>
      </c>
      <c r="B51" s="9" t="str">
        <f>'[1]TCE - ANEXO II - Preencher'!C60</f>
        <v>UPAE SALGUEIRO - CG Nº 006/2014</v>
      </c>
      <c r="C51" s="10"/>
      <c r="D51" s="11" t="str">
        <f>'[1]TCE - ANEXO II - Preencher'!E60</f>
        <v>PEDRO HENRIQUE ALENCAR PEREIRA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4110-10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8.3000000000000007</v>
      </c>
      <c r="P51" s="18">
        <f>'[1]TCE - ANEXO II - Preencher'!X60</f>
        <v>84.080000000000013</v>
      </c>
      <c r="S51" s="22">
        <v>45261</v>
      </c>
    </row>
    <row r="52" spans="1:19" x14ac:dyDescent="0.25">
      <c r="A52" s="8">
        <f>IFERROR(VLOOKUP(B52,'[1]DADOS (OCULTAR)'!$Q$3:$S$136,3,0),"")</f>
        <v>9039744001590</v>
      </c>
      <c r="B52" s="9" t="str">
        <f>'[1]TCE - ANEXO II - Preencher'!C61</f>
        <v>UPAE SALGUEIRO - CG Nº 006/2014</v>
      </c>
      <c r="C52" s="10"/>
      <c r="D52" s="11" t="str">
        <f>'[1]TCE - ANEXO II - Preencher'!E61</f>
        <v>PEDRO HENRIQUE VICENTE BARROS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2236-05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30</v>
      </c>
      <c r="J52" s="15">
        <f>'[1]TCE - ANEXO II - Preencher'!L61</f>
        <v>2207.6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633.67999999999995</v>
      </c>
      <c r="N52" s="16">
        <f>'[1]TCE - ANEXO II - Preencher'!S61</f>
        <v>0</v>
      </c>
      <c r="O52" s="17">
        <f>'[1]TCE - ANEXO II - Preencher'!W61</f>
        <v>260.33</v>
      </c>
      <c r="P52" s="18">
        <f>'[1]TCE - ANEXO II - Preencher'!X61</f>
        <v>2580.9499999999998</v>
      </c>
      <c r="S52" s="22">
        <v>45292</v>
      </c>
    </row>
    <row r="53" spans="1:19" x14ac:dyDescent="0.25">
      <c r="A53" s="8">
        <f>IFERROR(VLOOKUP(B53,'[1]DADOS (OCULTAR)'!$Q$3:$S$136,3,0),"")</f>
        <v>9039744001590</v>
      </c>
      <c r="B53" s="9" t="str">
        <f>'[1]TCE - ANEXO II - Preencher'!C62</f>
        <v>UPAE SALGUEIRO - CG Nº 006/2014</v>
      </c>
      <c r="C53" s="10"/>
      <c r="D53" s="11" t="str">
        <f>'[1]TCE - ANEXO II - Preencher'!E62</f>
        <v>PRISCYLA NOEMYA DUARTE NOGUEIRA TAVARES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1423-40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1534.3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888.28</v>
      </c>
      <c r="N53" s="16">
        <f>'[1]TCE - ANEXO II - Preencher'!S62</f>
        <v>0</v>
      </c>
      <c r="O53" s="17">
        <f>'[1]TCE - ANEXO II - Preencher'!W62</f>
        <v>237.71</v>
      </c>
      <c r="P53" s="18">
        <f>'[1]TCE - ANEXO II - Preencher'!X62</f>
        <v>2184.87</v>
      </c>
      <c r="S53" s="22">
        <v>45323</v>
      </c>
    </row>
    <row r="54" spans="1:19" x14ac:dyDescent="0.25">
      <c r="A54" s="8">
        <f>IFERROR(VLOOKUP(B54,'[1]DADOS (OCULTAR)'!$Q$3:$S$136,3,0),"")</f>
        <v>9039744001590</v>
      </c>
      <c r="B54" s="9" t="str">
        <f>'[1]TCE - ANEXO II - Preencher'!C63</f>
        <v>UPAE SALGUEIRO - CG Nº 006/2014</v>
      </c>
      <c r="C54" s="10"/>
      <c r="D54" s="11" t="str">
        <f>'[1]TCE - ANEXO II - Preencher'!E63</f>
        <v>RAFAEL FERREIRA ANGELO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1312-05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20</v>
      </c>
      <c r="J54" s="15">
        <f>'[1]TCE - ANEXO II - Preencher'!L63</f>
        <v>11708.45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468.34</v>
      </c>
      <c r="N54" s="16">
        <f>'[1]TCE - ANEXO II - Preencher'!S63</f>
        <v>0</v>
      </c>
      <c r="O54" s="17">
        <f>'[1]TCE - ANEXO II - Preencher'!W63</f>
        <v>3051.96</v>
      </c>
      <c r="P54" s="18">
        <f>'[1]TCE - ANEXO II - Preencher'!X63</f>
        <v>9124.8300000000017</v>
      </c>
      <c r="S54" s="22">
        <v>45352</v>
      </c>
    </row>
    <row r="55" spans="1:19" x14ac:dyDescent="0.25">
      <c r="A55" s="8">
        <f>IFERROR(VLOOKUP(B55,'[1]DADOS (OCULTAR)'!$Q$3:$S$136,3,0),"")</f>
        <v>9039744001590</v>
      </c>
      <c r="B55" s="9" t="str">
        <f>'[1]TCE - ANEXO II - Preencher'!C64</f>
        <v>UPAE SALGUEIRO - CG Nº 006/2014</v>
      </c>
      <c r="C55" s="10"/>
      <c r="D55" s="11" t="str">
        <f>'[1]TCE - ANEXO II - Preencher'!E64</f>
        <v>RAFAELA DONATO DA SILVA SANTOS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2521-05</v>
      </c>
      <c r="G55" s="14" t="str">
        <f>'[1]TCE - ANEXO II - Preencher'!I64</f>
        <v>08/2026</v>
      </c>
      <c r="H55" s="13" t="str">
        <f>'[1]TCE - ANEXO II - Preencher'!J64</f>
        <v>2 - Diarista</v>
      </c>
      <c r="I55" s="13">
        <f>'[1]TCE - ANEXO II - Preencher'!K64</f>
        <v>44</v>
      </c>
      <c r="J55" s="15">
        <f>'[1]TCE - ANEXO II - Preencher'!L64</f>
        <v>3618.76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458.85</v>
      </c>
      <c r="N55" s="16">
        <f>'[1]TCE - ANEXO II - Preencher'!S64</f>
        <v>0</v>
      </c>
      <c r="O55" s="17">
        <f>'[1]TCE - ANEXO II - Preencher'!W64</f>
        <v>322.83999999999997</v>
      </c>
      <c r="P55" s="18">
        <f>'[1]TCE - ANEXO II - Preencher'!X64</f>
        <v>3754.77</v>
      </c>
      <c r="S55" s="22">
        <v>45383</v>
      </c>
    </row>
    <row r="56" spans="1:19" x14ac:dyDescent="0.25">
      <c r="A56" s="8">
        <f>IFERROR(VLOOKUP(B56,'[1]DADOS (OCULTAR)'!$Q$3:$S$136,3,0),"")</f>
        <v>9039744001590</v>
      </c>
      <c r="B56" s="9" t="str">
        <f>'[1]TCE - ANEXO II - Preencher'!C65</f>
        <v>UPAE SALGUEIRO - CG Nº 006/2014</v>
      </c>
      <c r="C56" s="10"/>
      <c r="D56" s="11" t="str">
        <f>'[1]TCE - ANEXO II - Preencher'!E65</f>
        <v>REGILANTE REGINA DA CONCEICAO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5143-20</v>
      </c>
      <c r="G56" s="14" t="str">
        <f>'[1]TCE - ANEXO II - Preencher'!I65</f>
        <v>08/2026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1667.19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648.4</v>
      </c>
      <c r="N56" s="16">
        <f>'[1]TCE - ANEXO II - Preencher'!S65</f>
        <v>0</v>
      </c>
      <c r="O56" s="17">
        <f>'[1]TCE - ANEXO II - Preencher'!W65</f>
        <v>237.32</v>
      </c>
      <c r="P56" s="18">
        <f>'[1]TCE - ANEXO II - Preencher'!X65</f>
        <v>2078.27</v>
      </c>
      <c r="S56" s="22">
        <v>45413</v>
      </c>
    </row>
    <row r="57" spans="1:19" x14ac:dyDescent="0.25">
      <c r="A57" s="8">
        <f>IFERROR(VLOOKUP(B57,'[1]DADOS (OCULTAR)'!$Q$3:$S$136,3,0),"")</f>
        <v>9039744001590</v>
      </c>
      <c r="B57" s="9" t="str">
        <f>'[1]TCE - ANEXO II - Preencher'!C66</f>
        <v>UPAE SALGUEIRO - CG Nº 006/2014</v>
      </c>
      <c r="C57" s="10"/>
      <c r="D57" s="11" t="str">
        <f>'[1]TCE - ANEXO II - Preencher'!E66</f>
        <v>RODRIGO ALVES DE ARAUJO SANTOS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4110-10</v>
      </c>
      <c r="G57" s="14" t="str">
        <f>'[1]TCE - ANEXO II - Preencher'!I66</f>
        <v>08/2026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13.23</v>
      </c>
      <c r="P57" s="18">
        <f>'[1]TCE - ANEXO II - Preencher'!X66</f>
        <v>121.57000000000001</v>
      </c>
      <c r="S57" s="22">
        <v>45444</v>
      </c>
    </row>
    <row r="58" spans="1:19" x14ac:dyDescent="0.25">
      <c r="A58" s="8">
        <f>IFERROR(VLOOKUP(B58,'[1]DADOS (OCULTAR)'!$Q$3:$S$136,3,0),"")</f>
        <v>9039744001590</v>
      </c>
      <c r="B58" s="9" t="str">
        <f>'[1]TCE - ANEXO II - Preencher'!C67</f>
        <v>UPAE SALGUEIRO - CG Nº 006/2014</v>
      </c>
      <c r="C58" s="10"/>
      <c r="D58" s="11" t="str">
        <f>'[1]TCE - ANEXO II - Preencher'!E67</f>
        <v>ROSANE KEYLA QUIRINO DE BRITO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1231-05</v>
      </c>
      <c r="G58" s="14" t="str">
        <f>'[1]TCE - ANEXO II - Preencher'!I67</f>
        <v>08/2026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19279.189999999999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2190.02</v>
      </c>
      <c r="N58" s="16">
        <f>'[1]TCE - ANEXO II - Preencher'!S67</f>
        <v>0</v>
      </c>
      <c r="O58" s="17">
        <f>'[1]TCE - ANEXO II - Preencher'!W67</f>
        <v>5631.43</v>
      </c>
      <c r="P58" s="18">
        <f>'[1]TCE - ANEXO II - Preencher'!X67</f>
        <v>15837.779999999999</v>
      </c>
      <c r="S58" s="22">
        <v>45474</v>
      </c>
    </row>
    <row r="59" spans="1:19" x14ac:dyDescent="0.25">
      <c r="A59" s="8">
        <f>IFERROR(VLOOKUP(B59,'[1]DADOS (OCULTAR)'!$Q$3:$S$136,3,0),"")</f>
        <v>9039744001590</v>
      </c>
      <c r="B59" s="9" t="str">
        <f>'[1]TCE - ANEXO II - Preencher'!C68</f>
        <v>UPAE SALGUEIRO - CG Nº 006/2014</v>
      </c>
      <c r="C59" s="10"/>
      <c r="D59" s="11" t="str">
        <f>'[1]TCE - ANEXO II - Preencher'!E68</f>
        <v>ROSEANE SOUZA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5143-20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44</v>
      </c>
      <c r="J59" s="15">
        <f>'[1]TCE - ANEXO II - Preencher'!L68</f>
        <v>1667.19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648.4</v>
      </c>
      <c r="N59" s="16">
        <f>'[1]TCE - ANEXO II - Preencher'!S68</f>
        <v>0</v>
      </c>
      <c r="O59" s="17">
        <f>'[1]TCE - ANEXO II - Preencher'!W68</f>
        <v>217.42</v>
      </c>
      <c r="P59" s="18">
        <f>'[1]TCE - ANEXO II - Preencher'!X68</f>
        <v>2098.17</v>
      </c>
      <c r="S59" s="22">
        <v>45505</v>
      </c>
    </row>
    <row r="60" spans="1:19" x14ac:dyDescent="0.25">
      <c r="A60" s="8">
        <f>IFERROR(VLOOKUP(B60,'[1]DADOS (OCULTAR)'!$Q$3:$S$136,3,0),"")</f>
        <v>9039744001590</v>
      </c>
      <c r="B60" s="9" t="str">
        <f>'[1]TCE - ANEXO II - Preencher'!C69</f>
        <v>UPAE SALGUEIRO - CG Nº 006/2014</v>
      </c>
      <c r="C60" s="10"/>
      <c r="D60" s="11" t="str">
        <f>'[1]TCE - ANEXO II - Preencher'!E69</f>
        <v xml:space="preserve">SILVANIA SOARES DE SOUZA 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4110-10</v>
      </c>
      <c r="G60" s="14" t="str">
        <f>'[1]TCE - ANEXO II - Preencher'!I69</f>
        <v>08/2026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1900.97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1328.44</v>
      </c>
      <c r="N60" s="16">
        <f>'[1]TCE - ANEXO II - Preencher'!S69</f>
        <v>0</v>
      </c>
      <c r="O60" s="17">
        <f>'[1]TCE - ANEXO II - Preencher'!W69</f>
        <v>583.80999999999995</v>
      </c>
      <c r="P60" s="18">
        <f>'[1]TCE - ANEXO II - Preencher'!X69</f>
        <v>2645.6</v>
      </c>
      <c r="S60" s="22">
        <v>45536</v>
      </c>
    </row>
    <row r="61" spans="1:19" x14ac:dyDescent="0.25">
      <c r="A61" s="8">
        <f>IFERROR(VLOOKUP(B61,'[1]DADOS (OCULTAR)'!$Q$3:$S$136,3,0),"")</f>
        <v>9039744001590</v>
      </c>
      <c r="B61" s="9" t="str">
        <f>'[1]TCE - ANEXO II - Preencher'!C70</f>
        <v>UPAE SALGUEIRO - CG Nº 006/2014</v>
      </c>
      <c r="C61" s="10"/>
      <c r="D61" s="11" t="str">
        <f>'[1]TCE - ANEXO II - Preencher'!E70</f>
        <v>SUZANA BARBOSA MOREIRA GRANJA BARROS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1422-05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4390.16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262.10000000000002</v>
      </c>
      <c r="N61" s="16">
        <f>'[1]TCE - ANEXO II - Preencher'!S70</f>
        <v>0</v>
      </c>
      <c r="O61" s="17">
        <f>'[1]TCE - ANEXO II - Preencher'!W70</f>
        <v>499.92</v>
      </c>
      <c r="P61" s="18">
        <f>'[1]TCE - ANEXO II - Preencher'!X70</f>
        <v>4152.34</v>
      </c>
      <c r="S61" s="22">
        <v>45566</v>
      </c>
    </row>
    <row r="62" spans="1:19" x14ac:dyDescent="0.25">
      <c r="A62" s="8">
        <f>IFERROR(VLOOKUP(B62,'[1]DADOS (OCULTAR)'!$Q$3:$S$136,3,0),"")</f>
        <v>9039744001590</v>
      </c>
      <c r="B62" s="9" t="str">
        <f>'[1]TCE - ANEXO II - Preencher'!C71</f>
        <v>UPAE SALGUEIRO - CG Nº 006/2014</v>
      </c>
      <c r="C62" s="10"/>
      <c r="D62" s="11" t="str">
        <f>'[1]TCE - ANEXO II - Preencher'!E71</f>
        <v>TAHYANNE ALVES DE HOLANDA GRANGEIRO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4110-10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125.72</v>
      </c>
      <c r="P62" s="18">
        <f>'[1]TCE - ANEXO II - Preencher'!X71</f>
        <v>1541.47</v>
      </c>
      <c r="S62" s="22">
        <v>45597</v>
      </c>
    </row>
    <row r="63" spans="1:19" x14ac:dyDescent="0.25">
      <c r="A63" s="8">
        <f>IFERROR(VLOOKUP(B63,'[1]DADOS (OCULTAR)'!$Q$3:$S$136,3,0),"")</f>
        <v>9039744001590</v>
      </c>
      <c r="B63" s="9" t="str">
        <f>'[1]TCE - ANEXO II - Preencher'!C72</f>
        <v>UPAE SALGUEIRO - CG Nº 006/2014</v>
      </c>
      <c r="C63" s="10"/>
      <c r="D63" s="11" t="str">
        <f>'[1]TCE - ANEXO II - Preencher'!E72</f>
        <v>TALITA CRISTIANE DE OLIVEIRA FORMIGA FIGUEIREDO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1667.19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178.96</v>
      </c>
      <c r="P63" s="18">
        <f>'[1]TCE - ANEXO II - Preencher'!X72</f>
        <v>1488.23</v>
      </c>
      <c r="S63" s="22">
        <v>45627</v>
      </c>
    </row>
    <row r="64" spans="1:19" x14ac:dyDescent="0.25">
      <c r="A64" s="8">
        <f>IFERROR(VLOOKUP(B64,'[1]DADOS (OCULTAR)'!$Q$3:$S$136,3,0),"")</f>
        <v>9039744001590</v>
      </c>
      <c r="B64" s="9" t="str">
        <f>'[1]TCE - ANEXO II - Preencher'!C73</f>
        <v>UPAE SALGUEIRO - CG Nº 006/2014</v>
      </c>
      <c r="C64" s="10"/>
      <c r="D64" s="11" t="str">
        <f>'[1]TCE - ANEXO II - Preencher'!E73</f>
        <v>TALITA GRANGEIRO SANTOS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 t="str">
        <f>'[1]TCE - ANEXO II - Preencher'!I73</f>
        <v>08/2026</v>
      </c>
      <c r="H64" s="13" t="str">
        <f>'[1]TCE - ANEXO II - Preencher'!J73</f>
        <v>2 - Diarista</v>
      </c>
      <c r="I64" s="13">
        <f>'[1]TCE - ANEXO II - Preencher'!K73</f>
        <v>40</v>
      </c>
      <c r="J64" s="15">
        <f>'[1]TCE - ANEXO II - Preencher'!L73</f>
        <v>2394.11</v>
      </c>
      <c r="K64" s="15">
        <f>'[1]TCE - ANEXO II - Preencher'!P73</f>
        <v>48.15</v>
      </c>
      <c r="L64" s="15">
        <f>'[1]TCE - ANEXO II - Preencher'!Q73</f>
        <v>0</v>
      </c>
      <c r="M64" s="15">
        <f>'[1]TCE - ANEXO II - Preencher'!R73</f>
        <v>2354.35</v>
      </c>
      <c r="N64" s="16">
        <f>'[1]TCE - ANEXO II - Preencher'!S73</f>
        <v>431.68</v>
      </c>
      <c r="O64" s="17">
        <f>'[1]TCE - ANEXO II - Preencher'!W73</f>
        <v>645.58000000000004</v>
      </c>
      <c r="P64" s="18">
        <f>'[1]TCE - ANEXO II - Preencher'!X73</f>
        <v>4582.7100000000009</v>
      </c>
      <c r="S64" s="22">
        <v>45658</v>
      </c>
    </row>
    <row r="65" spans="1:19" x14ac:dyDescent="0.25">
      <c r="A65" s="8">
        <f>IFERROR(VLOOKUP(B65,'[1]DADOS (OCULTAR)'!$Q$3:$S$136,3,0),"")</f>
        <v>9039744001590</v>
      </c>
      <c r="B65" s="9" t="str">
        <f>'[1]TCE - ANEXO II - Preencher'!C74</f>
        <v>UPAE SALGUEIRO - CG Nº 006/2014</v>
      </c>
      <c r="C65" s="10"/>
      <c r="D65" s="11" t="str">
        <f>'[1]TCE - ANEXO II - Preencher'!E74</f>
        <v>VALESCA CASSIA AMORIM GALVAO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42.64</v>
      </c>
      <c r="L65" s="15">
        <f>'[1]TCE - ANEXO II - Preencher'!Q74</f>
        <v>0</v>
      </c>
      <c r="M65" s="15">
        <f>'[1]TCE - ANEXO II - Preencher'!R74</f>
        <v>1940.39</v>
      </c>
      <c r="N65" s="16">
        <f>'[1]TCE - ANEXO II - Preencher'!S74</f>
        <v>0</v>
      </c>
      <c r="O65" s="17">
        <f>'[1]TCE - ANEXO II - Preencher'!W74</f>
        <v>874.06</v>
      </c>
      <c r="P65" s="18">
        <f>'[1]TCE - ANEXO II - Preencher'!X74</f>
        <v>2729.9700000000003</v>
      </c>
      <c r="S65" s="22">
        <v>45689</v>
      </c>
    </row>
    <row r="66" spans="1:19" x14ac:dyDescent="0.25">
      <c r="A66" s="8">
        <f>IFERROR(VLOOKUP(B66,'[1]DADOS (OCULTAR)'!$Q$3:$S$136,3,0),"")</f>
        <v>9039744001590</v>
      </c>
      <c r="B66" s="9" t="str">
        <f>'[1]TCE - ANEXO II - Preencher'!C75</f>
        <v>UPAE SALGUEIRO - CG Nº 006/2014</v>
      </c>
      <c r="C66" s="10"/>
      <c r="D66" s="11" t="str">
        <f>'[1]TCE - ANEXO II - Preencher'!E75</f>
        <v>VANESSA NEPOMUCENO BEZERRA E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 t="str">
        <f>'[1]TCE - ANEXO II - Preencher'!I75</f>
        <v>08/2026</v>
      </c>
      <c r="H66" s="13" t="str">
        <f>'[1]TCE - ANEXO II - Preencher'!J75</f>
        <v>2 - Diarista</v>
      </c>
      <c r="I66" s="13">
        <f>'[1]TCE - ANEXO II - Preencher'!K75</f>
        <v>40</v>
      </c>
      <c r="J66" s="15">
        <f>'[1]TCE - ANEXO II - Preencher'!L75</f>
        <v>1859.03</v>
      </c>
      <c r="K66" s="15">
        <f>'[1]TCE - ANEXO II - Preencher'!P75</f>
        <v>61.54</v>
      </c>
      <c r="L66" s="15">
        <f>'[1]TCE - ANEXO II - Preencher'!Q75</f>
        <v>0</v>
      </c>
      <c r="M66" s="15">
        <f>'[1]TCE - ANEXO II - Preencher'!R75</f>
        <v>2587.29</v>
      </c>
      <c r="N66" s="16">
        <f>'[1]TCE - ANEXO II - Preencher'!S75</f>
        <v>0</v>
      </c>
      <c r="O66" s="17">
        <f>'[1]TCE - ANEXO II - Preencher'!W75</f>
        <v>435.39</v>
      </c>
      <c r="P66" s="18">
        <f>'[1]TCE - ANEXO II - Preencher'!X75</f>
        <v>4072.47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dcterms:created xsi:type="dcterms:W3CDTF">2026-09-24T17:03:53Z</dcterms:created>
  <dcterms:modified xsi:type="dcterms:W3CDTF">2026-09-24T17:04:02Z</dcterms:modified>
</cp:coreProperties>
</file>