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822BEC55-BBE1-4415-835E-DC342E632113}" xr6:coauthVersionLast="47" xr6:coauthVersionMax="47" xr10:uidLastSave="{00000000-0000-0000-0000-000000000000}"/>
  <bookViews>
    <workbookView xWindow="-120" yWindow="-120" windowWidth="29040" windowHeight="15720" xr2:uid="{88AD07DB-E820-4F4A-A6F8-019A5DA6F82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P5002" i="1" s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S5001" i="1"/>
  <c r="R5001" i="1"/>
  <c r="Q5001" i="1"/>
  <c r="P5001" i="1"/>
  <c r="O5001" i="1"/>
  <c r="N5001" i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V5000" i="1"/>
  <c r="U5000" i="1"/>
  <c r="T5000" i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Q4998" i="1"/>
  <c r="S4998" i="1" s="1"/>
  <c r="O4998" i="1"/>
  <c r="P4998" i="1" s="1"/>
  <c r="N4998" i="1"/>
  <c r="M4998" i="1"/>
  <c r="L4998" i="1"/>
  <c r="K4998" i="1"/>
  <c r="J4998" i="1"/>
  <c r="I4998" i="1"/>
  <c r="AB4998" i="1" s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R4997" i="1"/>
  <c r="S4997" i="1" s="1"/>
  <c r="Q4997" i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V4996" i="1" s="1"/>
  <c r="T4996" i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R4994" i="1"/>
  <c r="Q4994" i="1"/>
  <c r="S4994" i="1" s="1"/>
  <c r="P4994" i="1"/>
  <c r="O4994" i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S4993" i="1"/>
  <c r="R4993" i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V4992" i="1"/>
  <c r="U4992" i="1"/>
  <c r="T4992" i="1"/>
  <c r="S4992" i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M4987" i="1"/>
  <c r="L4987" i="1"/>
  <c r="K4987" i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R4986" i="1"/>
  <c r="Q4986" i="1"/>
  <c r="S4986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S4985" i="1"/>
  <c r="R4985" i="1"/>
  <c r="Q4985" i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Z4984" i="1" s="1"/>
  <c r="X4984" i="1"/>
  <c r="W4984" i="1"/>
  <c r="V4984" i="1"/>
  <c r="U4984" i="1"/>
  <c r="T4984" i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T4982" i="1"/>
  <c r="V4982" i="1" s="1"/>
  <c r="R4982" i="1"/>
  <c r="Q4982" i="1"/>
  <c r="S4982" i="1" s="1"/>
  <c r="O4982" i="1"/>
  <c r="P4982" i="1" s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B4981" i="1"/>
  <c r="AA4981" i="1"/>
  <c r="Y4981" i="1"/>
  <c r="X4981" i="1"/>
  <c r="Z4981" i="1" s="1"/>
  <c r="W4981" i="1"/>
  <c r="U4981" i="1"/>
  <c r="T4981" i="1"/>
  <c r="V4981" i="1" s="1"/>
  <c r="R4981" i="1"/>
  <c r="S4981" i="1" s="1"/>
  <c r="Q4981" i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V4980" i="1" s="1"/>
  <c r="T4980" i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R4978" i="1"/>
  <c r="Q4978" i="1"/>
  <c r="S4978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S4977" i="1"/>
  <c r="R4977" i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Z4976" i="1" s="1"/>
  <c r="X4976" i="1"/>
  <c r="W4976" i="1"/>
  <c r="V4976" i="1"/>
  <c r="U4976" i="1"/>
  <c r="T4976" i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P4973" i="1"/>
  <c r="O4973" i="1"/>
  <c r="N4973" i="1"/>
  <c r="L4973" i="1"/>
  <c r="M4973" i="1" s="1"/>
  <c r="AB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S4965" i="1" s="1"/>
  <c r="Q4965" i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V4964" i="1" s="1"/>
  <c r="T4964" i="1"/>
  <c r="S4964" i="1"/>
  <c r="R4964" i="1"/>
  <c r="Q4964" i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AB4958" i="1" s="1"/>
  <c r="H4958" i="1"/>
  <c r="G4958" i="1"/>
  <c r="F4958" i="1"/>
  <c r="E4958" i="1"/>
  <c r="D4958" i="1"/>
  <c r="B4958" i="1"/>
  <c r="A4958" i="1"/>
  <c r="AB4957" i="1"/>
  <c r="AA4957" i="1"/>
  <c r="Y4957" i="1"/>
  <c r="X4957" i="1"/>
  <c r="Z4957" i="1" s="1"/>
  <c r="W4957" i="1"/>
  <c r="U4957" i="1"/>
  <c r="T4957" i="1"/>
  <c r="V4957" i="1" s="1"/>
  <c r="R4957" i="1"/>
  <c r="S4957" i="1" s="1"/>
  <c r="Q4957" i="1"/>
  <c r="P4957" i="1"/>
  <c r="O4957" i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V4956" i="1" s="1"/>
  <c r="T4956" i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AB4954" i="1" s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P4952" i="1" s="1"/>
  <c r="L4952" i="1"/>
  <c r="K4952" i="1"/>
  <c r="M4952" i="1" s="1"/>
  <c r="J4952" i="1"/>
  <c r="I4952" i="1"/>
  <c r="AB4952" i="1" s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AB4951" i="1" s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T4950" i="1"/>
  <c r="V4950" i="1" s="1"/>
  <c r="R4950" i="1"/>
  <c r="Q4950" i="1"/>
  <c r="S4950" i="1" s="1"/>
  <c r="O4950" i="1"/>
  <c r="P4950" i="1" s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S4949" i="1" s="1"/>
  <c r="Q4949" i="1"/>
  <c r="P4949" i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V4948" i="1" s="1"/>
  <c r="T4948" i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S4946" i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Z4944" i="1" s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S4941" i="1" s="1"/>
  <c r="Q4941" i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S4940" i="1"/>
  <c r="R4940" i="1"/>
  <c r="Q4940" i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W4938" i="1"/>
  <c r="U4938" i="1"/>
  <c r="V4938" i="1" s="1"/>
  <c r="T4938" i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P4937" i="1"/>
  <c r="O4937" i="1"/>
  <c r="N4937" i="1"/>
  <c r="L4937" i="1"/>
  <c r="K4937" i="1"/>
  <c r="M4937" i="1" s="1"/>
  <c r="AB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W4936" i="1"/>
  <c r="U4936" i="1"/>
  <c r="T4936" i="1"/>
  <c r="V4936" i="1" s="1"/>
  <c r="S4936" i="1"/>
  <c r="R4936" i="1"/>
  <c r="Q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R4933" i="1"/>
  <c r="S4933" i="1" s="1"/>
  <c r="Q4933" i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V4932" i="1" s="1"/>
  <c r="T4932" i="1"/>
  <c r="S4932" i="1"/>
  <c r="R4932" i="1"/>
  <c r="Q4932" i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S4931" i="1" s="1"/>
  <c r="Q4931" i="1"/>
  <c r="P4931" i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V4930" i="1" s="1"/>
  <c r="T4930" i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Z4928" i="1" s="1"/>
  <c r="X4928" i="1"/>
  <c r="W4928" i="1"/>
  <c r="U4928" i="1"/>
  <c r="T4928" i="1"/>
  <c r="V4928" i="1" s="1"/>
  <c r="S4928" i="1"/>
  <c r="R4928" i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R4926" i="1"/>
  <c r="Q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S4925" i="1" s="1"/>
  <c r="Q4925" i="1"/>
  <c r="P4925" i="1"/>
  <c r="O4925" i="1"/>
  <c r="N4925" i="1"/>
  <c r="M4925" i="1"/>
  <c r="L4925" i="1"/>
  <c r="K4925" i="1"/>
  <c r="J4925" i="1"/>
  <c r="AB4925" i="1" s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V4924" i="1" s="1"/>
  <c r="T4924" i="1"/>
  <c r="S4924" i="1"/>
  <c r="R4924" i="1"/>
  <c r="Q4924" i="1"/>
  <c r="P4924" i="1"/>
  <c r="O4924" i="1"/>
  <c r="N4924" i="1"/>
  <c r="M4924" i="1"/>
  <c r="L4924" i="1"/>
  <c r="K4924" i="1"/>
  <c r="J4924" i="1"/>
  <c r="I4924" i="1"/>
  <c r="H4924" i="1"/>
  <c r="AB4924" i="1" s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V4923" i="1"/>
  <c r="U4923" i="1"/>
  <c r="T4923" i="1"/>
  <c r="S4923" i="1"/>
  <c r="R4923" i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W4922" i="1"/>
  <c r="V4922" i="1"/>
  <c r="U4922" i="1"/>
  <c r="T4922" i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W4921" i="1"/>
  <c r="V4921" i="1"/>
  <c r="U4921" i="1"/>
  <c r="T4921" i="1"/>
  <c r="R4921" i="1"/>
  <c r="Q4921" i="1"/>
  <c r="S4921" i="1" s="1"/>
  <c r="P4921" i="1"/>
  <c r="O4921" i="1"/>
  <c r="N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Z4920" i="1" s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T4918" i="1"/>
  <c r="R4918" i="1"/>
  <c r="Q4918" i="1"/>
  <c r="S4918" i="1" s="1"/>
  <c r="O4918" i="1"/>
  <c r="P4918" i="1" s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R4917" i="1"/>
  <c r="S4917" i="1" s="1"/>
  <c r="Q4917" i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S4916" i="1"/>
  <c r="R4916" i="1"/>
  <c r="Q4916" i="1"/>
  <c r="O4916" i="1"/>
  <c r="P4916" i="1" s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V4914" i="1" s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R4911" i="1"/>
  <c r="Q4911" i="1"/>
  <c r="O4911" i="1"/>
  <c r="N4911" i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R4910" i="1"/>
  <c r="Q4910" i="1"/>
  <c r="O4910" i="1"/>
  <c r="P4910" i="1" s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R4909" i="1"/>
  <c r="S4909" i="1" s="1"/>
  <c r="Q4909" i="1"/>
  <c r="O4909" i="1"/>
  <c r="P4909" i="1" s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V4908" i="1" s="1"/>
  <c r="T4908" i="1"/>
  <c r="S4908" i="1"/>
  <c r="R4908" i="1"/>
  <c r="Q4908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R4907" i="1"/>
  <c r="S4907" i="1" s="1"/>
  <c r="Q4907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O4905" i="1"/>
  <c r="P4905" i="1" s="1"/>
  <c r="N4905" i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S4904" i="1" s="1"/>
  <c r="Q4904" i="1"/>
  <c r="O4904" i="1"/>
  <c r="P4904" i="1" s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V4903" i="1" s="1"/>
  <c r="T4903" i="1"/>
  <c r="R4903" i="1"/>
  <c r="S4903" i="1" s="1"/>
  <c r="Q4903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V4902" i="1" s="1"/>
  <c r="T4902" i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S4901" i="1"/>
  <c r="R4901" i="1"/>
  <c r="Q4901" i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Z4898" i="1" s="1"/>
  <c r="X4898" i="1"/>
  <c r="W4898" i="1"/>
  <c r="U4898" i="1"/>
  <c r="T4898" i="1"/>
  <c r="V4898" i="1" s="1"/>
  <c r="R4898" i="1"/>
  <c r="Q4898" i="1"/>
  <c r="S4898" i="1" s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AB4897" i="1" s="1"/>
  <c r="O4897" i="1"/>
  <c r="P4897" i="1" s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S4896" i="1" s="1"/>
  <c r="Q4896" i="1"/>
  <c r="O4896" i="1"/>
  <c r="P4896" i="1" s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V4895" i="1" s="1"/>
  <c r="T4895" i="1"/>
  <c r="R4895" i="1"/>
  <c r="S4895" i="1" s="1"/>
  <c r="Q4895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V4894" i="1" s="1"/>
  <c r="T4894" i="1"/>
  <c r="S4894" i="1"/>
  <c r="R4894" i="1"/>
  <c r="Q4894" i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V4893" i="1"/>
  <c r="U4893" i="1"/>
  <c r="T4893" i="1"/>
  <c r="S4893" i="1"/>
  <c r="R4893" i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W4892" i="1"/>
  <c r="V4892" i="1"/>
  <c r="U4892" i="1"/>
  <c r="T4892" i="1"/>
  <c r="S4892" i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M4890" i="1" s="1"/>
  <c r="K4890" i="1"/>
  <c r="J4890" i="1"/>
  <c r="I4890" i="1"/>
  <c r="AB4890" i="1" s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R4889" i="1"/>
  <c r="Q4889" i="1"/>
  <c r="O4889" i="1"/>
  <c r="P4889" i="1" s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R4888" i="1"/>
  <c r="S4888" i="1" s="1"/>
  <c r="Q4888" i="1"/>
  <c r="O4888" i="1"/>
  <c r="P4888" i="1" s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V4887" i="1" s="1"/>
  <c r="T4887" i="1"/>
  <c r="R4887" i="1"/>
  <c r="S4887" i="1" s="1"/>
  <c r="Q4887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V4886" i="1" s="1"/>
  <c r="T4886" i="1"/>
  <c r="S4886" i="1"/>
  <c r="R4886" i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V4885" i="1"/>
  <c r="U4885" i="1"/>
  <c r="T4885" i="1"/>
  <c r="S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AB4885" i="1" s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V4884" i="1"/>
  <c r="U4884" i="1"/>
  <c r="T4884" i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Z4883" i="1" s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M4882" i="1" s="1"/>
  <c r="K4882" i="1"/>
  <c r="J4882" i="1"/>
  <c r="I4882" i="1"/>
  <c r="AB4882" i="1" s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O4881" i="1"/>
  <c r="P4881" i="1" s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S4880" i="1" s="1"/>
  <c r="Q4880" i="1"/>
  <c r="O4880" i="1"/>
  <c r="P4880" i="1" s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V4879" i="1" s="1"/>
  <c r="T4879" i="1"/>
  <c r="R4879" i="1"/>
  <c r="S4879" i="1" s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S4878" i="1"/>
  <c r="R4878" i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W4877" i="1"/>
  <c r="V4877" i="1"/>
  <c r="U4877" i="1"/>
  <c r="T4877" i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P4876" i="1" s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V4875" i="1"/>
  <c r="U4875" i="1"/>
  <c r="T4875" i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T4874" i="1"/>
  <c r="V4874" i="1" s="1"/>
  <c r="R4874" i="1"/>
  <c r="Q4874" i="1"/>
  <c r="O4874" i="1"/>
  <c r="N4874" i="1"/>
  <c r="P4874" i="1" s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R4873" i="1"/>
  <c r="Q4873" i="1"/>
  <c r="O4873" i="1"/>
  <c r="P4873" i="1" s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R4872" i="1"/>
  <c r="S4872" i="1" s="1"/>
  <c r="Q4872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V4871" i="1" s="1"/>
  <c r="T4871" i="1"/>
  <c r="R4871" i="1"/>
  <c r="S4871" i="1" s="1"/>
  <c r="Q4871" i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V4870" i="1" s="1"/>
  <c r="T4870" i="1"/>
  <c r="S4870" i="1"/>
  <c r="R4870" i="1"/>
  <c r="Q4870" i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V4869" i="1"/>
  <c r="U4869" i="1"/>
  <c r="T4869" i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B4868" i="1"/>
  <c r="AA4868" i="1"/>
  <c r="Y4868" i="1"/>
  <c r="X4868" i="1"/>
  <c r="Z4868" i="1" s="1"/>
  <c r="W4868" i="1"/>
  <c r="U4868" i="1"/>
  <c r="T4868" i="1"/>
  <c r="V4868" i="1" s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U4867" i="1"/>
  <c r="T4867" i="1"/>
  <c r="V4867" i="1" s="1"/>
  <c r="R4867" i="1"/>
  <c r="Q4867" i="1"/>
  <c r="S4867" i="1" s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R4865" i="1"/>
  <c r="Q4865" i="1"/>
  <c r="O4865" i="1"/>
  <c r="P4865" i="1" s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R4864" i="1"/>
  <c r="S4864" i="1" s="1"/>
  <c r="Q4864" i="1"/>
  <c r="O4864" i="1"/>
  <c r="P4864" i="1" s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V4863" i="1" s="1"/>
  <c r="T4863" i="1"/>
  <c r="R4863" i="1"/>
  <c r="S4863" i="1" s="1"/>
  <c r="Q4863" i="1"/>
  <c r="P4863" i="1"/>
  <c r="O4863" i="1"/>
  <c r="N4863" i="1"/>
  <c r="M4863" i="1"/>
  <c r="L4863" i="1"/>
  <c r="K4863" i="1"/>
  <c r="J4863" i="1"/>
  <c r="I4863" i="1"/>
  <c r="H4863" i="1"/>
  <c r="AB4863" i="1" s="1"/>
  <c r="G4863" i="1"/>
  <c r="F4863" i="1"/>
  <c r="E4863" i="1"/>
  <c r="D4863" i="1"/>
  <c r="B4863" i="1"/>
  <c r="A4863" i="1"/>
  <c r="AA4862" i="1"/>
  <c r="Y4862" i="1"/>
  <c r="X4862" i="1"/>
  <c r="Z4862" i="1" s="1"/>
  <c r="W4862" i="1"/>
  <c r="V4862" i="1"/>
  <c r="U4862" i="1"/>
  <c r="T4862" i="1"/>
  <c r="S4862" i="1"/>
  <c r="R4862" i="1"/>
  <c r="Q4862" i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W4861" i="1"/>
  <c r="V4861" i="1"/>
  <c r="U4861" i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U4858" i="1"/>
  <c r="T4858" i="1"/>
  <c r="V4858" i="1" s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R4857" i="1"/>
  <c r="Q4857" i="1"/>
  <c r="O4857" i="1"/>
  <c r="P4857" i="1" s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S4856" i="1" s="1"/>
  <c r="Q4856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V4855" i="1" s="1"/>
  <c r="T4855" i="1"/>
  <c r="R4855" i="1"/>
  <c r="S4855" i="1" s="1"/>
  <c r="Q4855" i="1"/>
  <c r="O4855" i="1"/>
  <c r="P4855" i="1" s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W4853" i="1"/>
  <c r="U4853" i="1"/>
  <c r="V4853" i="1" s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V4852" i="1"/>
  <c r="U4852" i="1"/>
  <c r="T4852" i="1"/>
  <c r="S4852" i="1"/>
  <c r="R4852" i="1"/>
  <c r="Q4852" i="1"/>
  <c r="P4852" i="1"/>
  <c r="O4852" i="1"/>
  <c r="N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V4851" i="1"/>
  <c r="U4851" i="1"/>
  <c r="T4851" i="1"/>
  <c r="S4851" i="1"/>
  <c r="R4851" i="1"/>
  <c r="Q4851" i="1"/>
  <c r="O4851" i="1"/>
  <c r="N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R4849" i="1"/>
  <c r="Q4849" i="1"/>
  <c r="S4849" i="1" s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R4848" i="1"/>
  <c r="S4848" i="1" s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V4847" i="1" s="1"/>
  <c r="T4847" i="1"/>
  <c r="R4847" i="1"/>
  <c r="Q4847" i="1"/>
  <c r="S4847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S4846" i="1"/>
  <c r="R4846" i="1"/>
  <c r="Q4846" i="1"/>
  <c r="P4846" i="1"/>
  <c r="O4846" i="1"/>
  <c r="N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N4844" i="1"/>
  <c r="P4844" i="1" s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S4841" i="1"/>
  <c r="R4841" i="1"/>
  <c r="Q4841" i="1"/>
  <c r="O4841" i="1"/>
  <c r="P4841" i="1" s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S4840" i="1" s="1"/>
  <c r="Q4840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U4839" i="1"/>
  <c r="V4839" i="1" s="1"/>
  <c r="T4839" i="1"/>
  <c r="R4839" i="1"/>
  <c r="Q4839" i="1"/>
  <c r="S4839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S4838" i="1"/>
  <c r="R4838" i="1"/>
  <c r="Q4838" i="1"/>
  <c r="O4838" i="1"/>
  <c r="N4838" i="1"/>
  <c r="P4838" i="1" s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O4834" i="1"/>
  <c r="P4834" i="1" s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R4833" i="1"/>
  <c r="S4833" i="1" s="1"/>
  <c r="Q4833" i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V4832" i="1"/>
  <c r="U4832" i="1"/>
  <c r="T4832" i="1"/>
  <c r="R4832" i="1"/>
  <c r="S4832" i="1" s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Q4831" i="1"/>
  <c r="S4831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S4830" i="1"/>
  <c r="R4830" i="1"/>
  <c r="Q4830" i="1"/>
  <c r="P4830" i="1"/>
  <c r="AB4830" i="1" s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O4826" i="1"/>
  <c r="P4826" i="1" s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N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Q4820" i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R4819" i="1"/>
  <c r="Q4819" i="1"/>
  <c r="S4819" i="1" s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S4817" i="1" s="1"/>
  <c r="Q4817" i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V4816" i="1" s="1"/>
  <c r="T4816" i="1"/>
  <c r="S4816" i="1"/>
  <c r="R4816" i="1"/>
  <c r="Q4816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W4815" i="1"/>
  <c r="U4815" i="1"/>
  <c r="V4815" i="1" s="1"/>
  <c r="T4815" i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P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P4813" i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Z4812" i="1" s="1"/>
  <c r="X4812" i="1"/>
  <c r="W4812" i="1"/>
  <c r="V4812" i="1"/>
  <c r="U4812" i="1"/>
  <c r="T4812" i="1"/>
  <c r="R4812" i="1"/>
  <c r="Q4812" i="1"/>
  <c r="S4812" i="1" s="1"/>
  <c r="O4812" i="1"/>
  <c r="N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Q4811" i="1"/>
  <c r="S4811" i="1" s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R4810" i="1"/>
  <c r="Q4810" i="1"/>
  <c r="S4810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AB4809" i="1" s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V4808" i="1" s="1"/>
  <c r="T4808" i="1"/>
  <c r="R4808" i="1"/>
  <c r="S4808" i="1" s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V4807" i="1"/>
  <c r="U4807" i="1"/>
  <c r="T4807" i="1"/>
  <c r="S4807" i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W4805" i="1"/>
  <c r="V4805" i="1"/>
  <c r="U4805" i="1"/>
  <c r="T4805" i="1"/>
  <c r="S4805" i="1"/>
  <c r="R4805" i="1"/>
  <c r="Q4805" i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S4804" i="1"/>
  <c r="R4804" i="1"/>
  <c r="Q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R4803" i="1"/>
  <c r="Q4803" i="1"/>
  <c r="O4803" i="1"/>
  <c r="N4803" i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R4801" i="1"/>
  <c r="S4801" i="1" s="1"/>
  <c r="Q4801" i="1"/>
  <c r="O4801" i="1"/>
  <c r="P4801" i="1" s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V4800" i="1"/>
  <c r="U4800" i="1"/>
  <c r="T4800" i="1"/>
  <c r="S4800" i="1"/>
  <c r="R4800" i="1"/>
  <c r="Q4800" i="1"/>
  <c r="O4800" i="1"/>
  <c r="P4800" i="1" s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V4799" i="1"/>
  <c r="U4799" i="1"/>
  <c r="T4799" i="1"/>
  <c r="R4799" i="1"/>
  <c r="Q4799" i="1"/>
  <c r="S4799" i="1" s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S4797" i="1"/>
  <c r="R4797" i="1"/>
  <c r="Q4797" i="1"/>
  <c r="O4797" i="1"/>
  <c r="N4797" i="1"/>
  <c r="P4797" i="1" s="1"/>
  <c r="AB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S4795" i="1" s="1"/>
  <c r="Q4795" i="1"/>
  <c r="O4795" i="1"/>
  <c r="N4795" i="1"/>
  <c r="P4795" i="1" s="1"/>
  <c r="M4795" i="1"/>
  <c r="L4795" i="1"/>
  <c r="K4795" i="1"/>
  <c r="J4795" i="1"/>
  <c r="I4795" i="1"/>
  <c r="AB4795" i="1" s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P4794" i="1"/>
  <c r="O4794" i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R4793" i="1"/>
  <c r="Q4793" i="1"/>
  <c r="O4793" i="1"/>
  <c r="P4793" i="1" s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S4792" i="1" s="1"/>
  <c r="Q4792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V4790" i="1" s="1"/>
  <c r="T4790" i="1"/>
  <c r="R4790" i="1"/>
  <c r="Q4790" i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P4789" i="1" s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S4787" i="1"/>
  <c r="R4787" i="1"/>
  <c r="Q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V4786" i="1" s="1"/>
  <c r="T4786" i="1"/>
  <c r="R4786" i="1"/>
  <c r="Q4786" i="1"/>
  <c r="S4786" i="1" s="1"/>
  <c r="P4786" i="1"/>
  <c r="O4786" i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S4785" i="1"/>
  <c r="R4785" i="1"/>
  <c r="Q4785" i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Z4784" i="1" s="1"/>
  <c r="X4784" i="1"/>
  <c r="W4784" i="1"/>
  <c r="V4784" i="1"/>
  <c r="U4784" i="1"/>
  <c r="T4784" i="1"/>
  <c r="R4784" i="1"/>
  <c r="Q4784" i="1"/>
  <c r="S4784" i="1" s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W4783" i="1"/>
  <c r="U4783" i="1"/>
  <c r="T4783" i="1"/>
  <c r="V4783" i="1" s="1"/>
  <c r="R4783" i="1"/>
  <c r="Q4783" i="1"/>
  <c r="S4783" i="1" s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O4782" i="1"/>
  <c r="P4782" i="1" s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R4779" i="1"/>
  <c r="Q4779" i="1"/>
  <c r="S4779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P4778" i="1"/>
  <c r="O4778" i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Y4776" i="1"/>
  <c r="Z4776" i="1" s="1"/>
  <c r="X4776" i="1"/>
  <c r="W4776" i="1"/>
  <c r="V4776" i="1"/>
  <c r="U4776" i="1"/>
  <c r="T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 s="1"/>
  <c r="AB4774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V4772" i="1" s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W4771" i="1"/>
  <c r="U4771" i="1"/>
  <c r="T4771" i="1"/>
  <c r="V4771" i="1" s="1"/>
  <c r="R4771" i="1"/>
  <c r="Q4771" i="1"/>
  <c r="S4771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P4770" i="1"/>
  <c r="O4770" i="1"/>
  <c r="N4770" i="1"/>
  <c r="L4770" i="1"/>
  <c r="K4770" i="1"/>
  <c r="M4770" i="1" s="1"/>
  <c r="J4770" i="1"/>
  <c r="I4770" i="1"/>
  <c r="H4770" i="1"/>
  <c r="AB4770" i="1" s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V4769" i="1" s="1"/>
  <c r="T4769" i="1"/>
  <c r="R4769" i="1"/>
  <c r="S4769" i="1" s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V4768" i="1" s="1"/>
  <c r="T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W4767" i="1"/>
  <c r="U4767" i="1"/>
  <c r="T4767" i="1"/>
  <c r="S4767" i="1"/>
  <c r="R4767" i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Z4765" i="1" s="1"/>
  <c r="X4765" i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M4764" i="1"/>
  <c r="L4764" i="1"/>
  <c r="K4764" i="1"/>
  <c r="J4764" i="1"/>
  <c r="AB4764" i="1" s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P4763" i="1"/>
  <c r="O4763" i="1"/>
  <c r="N4763" i="1"/>
  <c r="M4763" i="1"/>
  <c r="L4763" i="1"/>
  <c r="K4763" i="1"/>
  <c r="J4763" i="1"/>
  <c r="I4763" i="1"/>
  <c r="H4763" i="1"/>
  <c r="AB4763" i="1" s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R4762" i="1"/>
  <c r="S4762" i="1" s="1"/>
  <c r="Q4762" i="1"/>
  <c r="O4762" i="1"/>
  <c r="P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B4759" i="1"/>
  <c r="AA4759" i="1"/>
  <c r="Y4759" i="1"/>
  <c r="X4759" i="1"/>
  <c r="Z4759" i="1" s="1"/>
  <c r="W4759" i="1"/>
  <c r="U4759" i="1"/>
  <c r="V4759" i="1" s="1"/>
  <c r="T4759" i="1"/>
  <c r="S4759" i="1"/>
  <c r="R4759" i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W4758" i="1"/>
  <c r="U4758" i="1"/>
  <c r="T4758" i="1"/>
  <c r="V4758" i="1" s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V4756" i="1"/>
  <c r="U4756" i="1"/>
  <c r="T4756" i="1"/>
  <c r="R4756" i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V4755" i="1"/>
  <c r="U4755" i="1"/>
  <c r="T4755" i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P4753" i="1" s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S4752" i="1" s="1"/>
  <c r="Q4752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V4751" i="1" s="1"/>
  <c r="T4751" i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V4750" i="1"/>
  <c r="U4750" i="1"/>
  <c r="T4750" i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V4749" i="1"/>
  <c r="U4749" i="1"/>
  <c r="T4749" i="1"/>
  <c r="R4749" i="1"/>
  <c r="Q4749" i="1"/>
  <c r="S4749" i="1" s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V4747" i="1"/>
  <c r="U4747" i="1"/>
  <c r="T4747" i="1"/>
  <c r="R4747" i="1"/>
  <c r="Q4747" i="1"/>
  <c r="S4747" i="1" s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R4745" i="1"/>
  <c r="Q4745" i="1"/>
  <c r="S4745" i="1" s="1"/>
  <c r="O4745" i="1"/>
  <c r="P4745" i="1" s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R4744" i="1"/>
  <c r="S4744" i="1" s="1"/>
  <c r="Q4744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V4743" i="1" s="1"/>
  <c r="T4743" i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S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W4741" i="1"/>
  <c r="V4741" i="1"/>
  <c r="U4741" i="1"/>
  <c r="T4741" i="1"/>
  <c r="R4741" i="1"/>
  <c r="Q4741" i="1"/>
  <c r="S4741" i="1" s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B4740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V4739" i="1"/>
  <c r="U4739" i="1"/>
  <c r="T4739" i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V4737" i="1" s="1"/>
  <c r="R4737" i="1"/>
  <c r="Q4737" i="1"/>
  <c r="S4737" i="1" s="1"/>
  <c r="O4737" i="1"/>
  <c r="P4737" i="1" s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S4736" i="1" s="1"/>
  <c r="Q4736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S4735" i="1"/>
  <c r="R4735" i="1"/>
  <c r="Q4735" i="1"/>
  <c r="P4735" i="1"/>
  <c r="O4735" i="1"/>
  <c r="N4735" i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V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O4732" i="1"/>
  <c r="N4732" i="1"/>
  <c r="P4732" i="1" s="1"/>
  <c r="L4732" i="1"/>
  <c r="K4732" i="1"/>
  <c r="M4732" i="1" s="1"/>
  <c r="AB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U4731" i="1"/>
  <c r="T4731" i="1"/>
  <c r="V4731" i="1" s="1"/>
  <c r="R4731" i="1"/>
  <c r="Q4731" i="1"/>
  <c r="S4731" i="1" s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R4730" i="1"/>
  <c r="Q4730" i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R4729" i="1"/>
  <c r="Q4729" i="1"/>
  <c r="S4729" i="1" s="1"/>
  <c r="O4729" i="1"/>
  <c r="P4729" i="1" s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S4728" i="1" s="1"/>
  <c r="Q4728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V4727" i="1" s="1"/>
  <c r="T4727" i="1"/>
  <c r="S4727" i="1"/>
  <c r="R4727" i="1"/>
  <c r="Q4727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V4725" i="1"/>
  <c r="U4725" i="1"/>
  <c r="T4725" i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W4724" i="1"/>
  <c r="U4724" i="1"/>
  <c r="T4724" i="1"/>
  <c r="V4724" i="1" s="1"/>
  <c r="R4724" i="1"/>
  <c r="Q4724" i="1"/>
  <c r="S4724" i="1" s="1"/>
  <c r="O4724" i="1"/>
  <c r="N4724" i="1"/>
  <c r="P4724" i="1" s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Z4723" i="1" s="1"/>
  <c r="X4723" i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Q4722" i="1"/>
  <c r="O4722" i="1"/>
  <c r="N4722" i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R4721" i="1"/>
  <c r="Q4721" i="1"/>
  <c r="O4721" i="1"/>
  <c r="P4721" i="1" s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V4719" i="1" s="1"/>
  <c r="T4719" i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S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W4717" i="1"/>
  <c r="V4717" i="1"/>
  <c r="U4717" i="1"/>
  <c r="T4717" i="1"/>
  <c r="R4717" i="1"/>
  <c r="Q4717" i="1"/>
  <c r="S4717" i="1" s="1"/>
  <c r="O4717" i="1"/>
  <c r="N4717" i="1"/>
  <c r="P4717" i="1" s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V4715" i="1"/>
  <c r="U4715" i="1"/>
  <c r="T4715" i="1"/>
  <c r="R4715" i="1"/>
  <c r="Q4715" i="1"/>
  <c r="O4715" i="1"/>
  <c r="N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T4714" i="1"/>
  <c r="R4714" i="1"/>
  <c r="Q4714" i="1"/>
  <c r="S4714" i="1" s="1"/>
  <c r="O4714" i="1"/>
  <c r="N4714" i="1"/>
  <c r="P4714" i="1" s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R4713" i="1"/>
  <c r="Q4713" i="1"/>
  <c r="S4713" i="1" s="1"/>
  <c r="O4713" i="1"/>
  <c r="P4713" i="1" s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S4712" i="1"/>
  <c r="R4712" i="1"/>
  <c r="Q4712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V4711" i="1"/>
  <c r="U4711" i="1"/>
  <c r="T4711" i="1"/>
  <c r="R4711" i="1"/>
  <c r="S4711" i="1" s="1"/>
  <c r="Q4711" i="1"/>
  <c r="P4711" i="1"/>
  <c r="O4711" i="1"/>
  <c r="N4711" i="1"/>
  <c r="M4711" i="1"/>
  <c r="L4711" i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W4710" i="1"/>
  <c r="V4710" i="1"/>
  <c r="U4710" i="1"/>
  <c r="T4710" i="1"/>
  <c r="R4710" i="1"/>
  <c r="Q4710" i="1"/>
  <c r="S4710" i="1" s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W4708" i="1"/>
  <c r="U4708" i="1"/>
  <c r="T4708" i="1"/>
  <c r="V4708" i="1" s="1"/>
  <c r="R4708" i="1"/>
  <c r="Q4708" i="1"/>
  <c r="S4708" i="1" s="1"/>
  <c r="O4708" i="1"/>
  <c r="N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Z4707" i="1" s="1"/>
  <c r="X4707" i="1"/>
  <c r="W4707" i="1"/>
  <c r="U4707" i="1"/>
  <c r="T4707" i="1"/>
  <c r="V4707" i="1" s="1"/>
  <c r="R4707" i="1"/>
  <c r="Q4707" i="1"/>
  <c r="S4707" i="1" s="1"/>
  <c r="O4707" i="1"/>
  <c r="N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R4706" i="1"/>
  <c r="Q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T4705" i="1"/>
  <c r="R4705" i="1"/>
  <c r="S4705" i="1" s="1"/>
  <c r="Q4705" i="1"/>
  <c r="O4705" i="1"/>
  <c r="P4705" i="1" s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S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U4703" i="1"/>
  <c r="V4703" i="1" s="1"/>
  <c r="T4703" i="1"/>
  <c r="S4703" i="1"/>
  <c r="R4703" i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U4699" i="1"/>
  <c r="T4699" i="1"/>
  <c r="V4699" i="1" s="1"/>
  <c r="R4699" i="1"/>
  <c r="Q4699" i="1"/>
  <c r="O4699" i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Q4698" i="1"/>
  <c r="O4698" i="1"/>
  <c r="N4698" i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R4697" i="1"/>
  <c r="S4697" i="1" s="1"/>
  <c r="Q4697" i="1"/>
  <c r="P4697" i="1"/>
  <c r="O4697" i="1"/>
  <c r="N4697" i="1"/>
  <c r="M4697" i="1"/>
  <c r="L4697" i="1"/>
  <c r="K4697" i="1"/>
  <c r="J4697" i="1"/>
  <c r="AB4697" i="1" s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V4696" i="1" s="1"/>
  <c r="T4696" i="1"/>
  <c r="S4696" i="1"/>
  <c r="R4696" i="1"/>
  <c r="Q4696" i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V4695" i="1" s="1"/>
  <c r="T4695" i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W4694" i="1"/>
  <c r="V4694" i="1"/>
  <c r="U4694" i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V4693" i="1"/>
  <c r="U4693" i="1"/>
  <c r="T4693" i="1"/>
  <c r="R4693" i="1"/>
  <c r="Q4693" i="1"/>
  <c r="S4693" i="1" s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AB4691" i="1" s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R4690" i="1"/>
  <c r="S4690" i="1" s="1"/>
  <c r="Q4690" i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S4689" i="1" s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V4688" i="1" s="1"/>
  <c r="T4688" i="1"/>
  <c r="R4688" i="1"/>
  <c r="Q4688" i="1"/>
  <c r="S4688" i="1" s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L4687" i="1"/>
  <c r="K4687" i="1"/>
  <c r="M4687" i="1" s="1"/>
  <c r="AB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R4686" i="1"/>
  <c r="Q4686" i="1"/>
  <c r="S4686" i="1" s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U4685" i="1"/>
  <c r="T4685" i="1"/>
  <c r="V4685" i="1" s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AB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R4683" i="1"/>
  <c r="Q4683" i="1"/>
  <c r="S4683" i="1" s="1"/>
  <c r="O4683" i="1"/>
  <c r="P4683" i="1" s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R4682" i="1"/>
  <c r="S4682" i="1" s="1"/>
  <c r="Q4682" i="1"/>
  <c r="O4682" i="1"/>
  <c r="P4682" i="1" s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V4681" i="1"/>
  <c r="U4681" i="1"/>
  <c r="T4681" i="1"/>
  <c r="R4681" i="1"/>
  <c r="S4681" i="1" s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W4680" i="1"/>
  <c r="U4680" i="1"/>
  <c r="V4680" i="1" s="1"/>
  <c r="T4680" i="1"/>
  <c r="R4680" i="1"/>
  <c r="Q4680" i="1"/>
  <c r="S4680" i="1" s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P4679" i="1" s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AB4678" i="1" s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U4677" i="1"/>
  <c r="T4677" i="1"/>
  <c r="V4677" i="1" s="1"/>
  <c r="R4677" i="1"/>
  <c r="Q4677" i="1"/>
  <c r="P4677" i="1"/>
  <c r="O4677" i="1"/>
  <c r="N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S4676" i="1"/>
  <c r="R4676" i="1"/>
  <c r="Q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Q4675" i="1"/>
  <c r="S4675" i="1" s="1"/>
  <c r="P4675" i="1"/>
  <c r="O4675" i="1"/>
  <c r="N4675" i="1"/>
  <c r="L4675" i="1"/>
  <c r="M4675" i="1" s="1"/>
  <c r="K4675" i="1"/>
  <c r="J4675" i="1"/>
  <c r="I4675" i="1"/>
  <c r="H4675" i="1"/>
  <c r="AB4675" i="1" s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R4673" i="1"/>
  <c r="S4673" i="1" s="1"/>
  <c r="Q4673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U4672" i="1"/>
  <c r="V4672" i="1" s="1"/>
  <c r="T4672" i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V4671" i="1" s="1"/>
  <c r="S4671" i="1"/>
  <c r="AB4671" i="1" s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U4669" i="1"/>
  <c r="T4669" i="1"/>
  <c r="V4669" i="1" s="1"/>
  <c r="R4669" i="1"/>
  <c r="Q4669" i="1"/>
  <c r="S4669" i="1" s="1"/>
  <c r="P4669" i="1"/>
  <c r="O4669" i="1"/>
  <c r="N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S4668" i="1"/>
  <c r="R4668" i="1"/>
  <c r="Q4668" i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O4667" i="1"/>
  <c r="P4667" i="1" s="1"/>
  <c r="N4667" i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S4666" i="1"/>
  <c r="R4666" i="1"/>
  <c r="Q4666" i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V4665" i="1" s="1"/>
  <c r="T4665" i="1"/>
  <c r="R4665" i="1"/>
  <c r="S4665" i="1" s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V4664" i="1" s="1"/>
  <c r="T4664" i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B4663" i="1"/>
  <c r="AA4663" i="1"/>
  <c r="Z4663" i="1"/>
  <c r="Y4663" i="1"/>
  <c r="X4663" i="1"/>
  <c r="W4663" i="1"/>
  <c r="U4663" i="1"/>
  <c r="T4663" i="1"/>
  <c r="V4663" i="1" s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W4662" i="1"/>
  <c r="V4662" i="1"/>
  <c r="U4662" i="1"/>
  <c r="T4662" i="1"/>
  <c r="R4662" i="1"/>
  <c r="Q4662" i="1"/>
  <c r="S4662" i="1" s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P4661" i="1"/>
  <c r="O4661" i="1"/>
  <c r="N4661" i="1"/>
  <c r="L4661" i="1"/>
  <c r="K4661" i="1"/>
  <c r="M4661" i="1" s="1"/>
  <c r="J4661" i="1"/>
  <c r="I4661" i="1"/>
  <c r="AB4661" i="1" s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R4659" i="1"/>
  <c r="Q4659" i="1"/>
  <c r="S4659" i="1" s="1"/>
  <c r="O4659" i="1"/>
  <c r="P4659" i="1" s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R4658" i="1"/>
  <c r="S4658" i="1" s="1"/>
  <c r="Q4658" i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V4657" i="1"/>
  <c r="U4657" i="1"/>
  <c r="T4657" i="1"/>
  <c r="R4657" i="1"/>
  <c r="S4657" i="1" s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V4656" i="1" s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AB4654" i="1" s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AB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M4652" i="1"/>
  <c r="AB4652" i="1" s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V4651" i="1" s="1"/>
  <c r="R4651" i="1"/>
  <c r="Q4651" i="1"/>
  <c r="S4651" i="1" s="1"/>
  <c r="O4651" i="1"/>
  <c r="P4651" i="1" s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S4650" i="1"/>
  <c r="R4650" i="1"/>
  <c r="Q4650" i="1"/>
  <c r="O4650" i="1"/>
  <c r="P4650" i="1" s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V4649" i="1" s="1"/>
  <c r="T4649" i="1"/>
  <c r="R4649" i="1"/>
  <c r="S4649" i="1" s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V4648" i="1" s="1"/>
  <c r="T4648" i="1"/>
  <c r="S4648" i="1"/>
  <c r="R4648" i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R4647" i="1"/>
  <c r="S4647" i="1" s="1"/>
  <c r="Q4647" i="1"/>
  <c r="O4647" i="1"/>
  <c r="N4647" i="1"/>
  <c r="P4647" i="1" s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R4644" i="1"/>
  <c r="Q4644" i="1"/>
  <c r="S4644" i="1" s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R4643" i="1"/>
  <c r="Q4643" i="1"/>
  <c r="S4643" i="1" s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R4642" i="1"/>
  <c r="Q4642" i="1"/>
  <c r="S4642" i="1" s="1"/>
  <c r="O4642" i="1"/>
  <c r="P4642" i="1" s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S4641" i="1" s="1"/>
  <c r="Q4641" i="1"/>
  <c r="P4641" i="1"/>
  <c r="O4641" i="1"/>
  <c r="N4641" i="1"/>
  <c r="M4641" i="1"/>
  <c r="L4641" i="1"/>
  <c r="K4641" i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V4639" i="1" s="1"/>
  <c r="R4639" i="1"/>
  <c r="S4639" i="1" s="1"/>
  <c r="Q4639" i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W4638" i="1"/>
  <c r="U4638" i="1"/>
  <c r="V4638" i="1" s="1"/>
  <c r="T4638" i="1"/>
  <c r="R4638" i="1"/>
  <c r="Q4638" i="1"/>
  <c r="S4638" i="1" s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R4636" i="1"/>
  <c r="Q4636" i="1"/>
  <c r="S4636" i="1" s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S4633" i="1" s="1"/>
  <c r="Q4633" i="1"/>
  <c r="O4633" i="1"/>
  <c r="N4633" i="1"/>
  <c r="P4633" i="1" s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W4632" i="1"/>
  <c r="U4632" i="1"/>
  <c r="V4632" i="1" s="1"/>
  <c r="T4632" i="1"/>
  <c r="S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O4631" i="1"/>
  <c r="N4631" i="1"/>
  <c r="P4631" i="1" s="1"/>
  <c r="L4631" i="1"/>
  <c r="K4631" i="1"/>
  <c r="M4631" i="1" s="1"/>
  <c r="AB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V4630" i="1" s="1"/>
  <c r="T4630" i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R4626" i="1"/>
  <c r="Q4626" i="1"/>
  <c r="S4626" i="1" s="1"/>
  <c r="O4626" i="1"/>
  <c r="P4626" i="1" s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R4625" i="1"/>
  <c r="S4625" i="1" s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R4622" i="1"/>
  <c r="Q4622" i="1"/>
  <c r="S4622" i="1" s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R4620" i="1"/>
  <c r="Q4620" i="1"/>
  <c r="S4620" i="1" s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T4614" i="1"/>
  <c r="V4614" i="1" s="1"/>
  <c r="S4614" i="1"/>
  <c r="R4614" i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V4613" i="1"/>
  <c r="U4613" i="1"/>
  <c r="T4613" i="1"/>
  <c r="S4613" i="1"/>
  <c r="R4613" i="1"/>
  <c r="Q4613" i="1"/>
  <c r="O4613" i="1"/>
  <c r="N4613" i="1"/>
  <c r="P4613" i="1" s="1"/>
  <c r="M4613" i="1"/>
  <c r="AB4613" i="1" s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R4612" i="1"/>
  <c r="Q4612" i="1"/>
  <c r="S4612" i="1" s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S4609" i="1"/>
  <c r="R4609" i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S4608" i="1"/>
  <c r="R4608" i="1"/>
  <c r="Q4608" i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W4607" i="1"/>
  <c r="V4607" i="1"/>
  <c r="U4607" i="1"/>
  <c r="T4607" i="1"/>
  <c r="R4607" i="1"/>
  <c r="Q4607" i="1"/>
  <c r="S4607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V4605" i="1"/>
  <c r="U4605" i="1"/>
  <c r="T4605" i="1"/>
  <c r="S4605" i="1"/>
  <c r="R4605" i="1"/>
  <c r="Q4605" i="1"/>
  <c r="O4605" i="1"/>
  <c r="N4605" i="1"/>
  <c r="P4605" i="1" s="1"/>
  <c r="M4605" i="1"/>
  <c r="AB4605" i="1" s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Q4604" i="1"/>
  <c r="S4604" i="1" s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Z4603" i="1" s="1"/>
  <c r="X4603" i="1"/>
  <c r="W4603" i="1"/>
  <c r="V4603" i="1"/>
  <c r="U4603" i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AB4603" i="1" s="1"/>
  <c r="I4603" i="1"/>
  <c r="H4603" i="1"/>
  <c r="G4603" i="1"/>
  <c r="F4603" i="1"/>
  <c r="E4603" i="1"/>
  <c r="D4603" i="1"/>
  <c r="B4603" i="1"/>
  <c r="A4603" i="1" s="1"/>
  <c r="AA4602" i="1"/>
  <c r="Y4602" i="1"/>
  <c r="X4602" i="1"/>
  <c r="W4602" i="1"/>
  <c r="U4602" i="1"/>
  <c r="T4602" i="1"/>
  <c r="V4602" i="1" s="1"/>
  <c r="R4602" i="1"/>
  <c r="Q4602" i="1"/>
  <c r="S4602" i="1" s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V4601" i="1" s="1"/>
  <c r="R4601" i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U4600" i="1"/>
  <c r="T4600" i="1"/>
  <c r="V4600" i="1" s="1"/>
  <c r="S4600" i="1"/>
  <c r="R4600" i="1"/>
  <c r="Q4600" i="1"/>
  <c r="O4600" i="1"/>
  <c r="N4600" i="1"/>
  <c r="P4600" i="1" s="1"/>
  <c r="L4600" i="1"/>
  <c r="K4600" i="1"/>
  <c r="M4600" i="1" s="1"/>
  <c r="AB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V4599" i="1" s="1"/>
  <c r="T4599" i="1"/>
  <c r="R4599" i="1"/>
  <c r="Q4599" i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S4598" i="1"/>
  <c r="R4598" i="1"/>
  <c r="Q4598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V4597" i="1"/>
  <c r="U4597" i="1"/>
  <c r="T4597" i="1"/>
  <c r="S4597" i="1"/>
  <c r="R4597" i="1"/>
  <c r="Q4597" i="1"/>
  <c r="P4597" i="1"/>
  <c r="O4597" i="1"/>
  <c r="N4597" i="1"/>
  <c r="M4597" i="1"/>
  <c r="L4597" i="1"/>
  <c r="K4597" i="1"/>
  <c r="J4597" i="1"/>
  <c r="I4597" i="1"/>
  <c r="H4597" i="1"/>
  <c r="AB4597" i="1" s="1"/>
  <c r="G4597" i="1"/>
  <c r="F4597" i="1"/>
  <c r="E4597" i="1"/>
  <c r="D4597" i="1"/>
  <c r="B4597" i="1"/>
  <c r="A4597" i="1" s="1"/>
  <c r="AA4596" i="1"/>
  <c r="Y4596" i="1"/>
  <c r="X4596" i="1"/>
  <c r="W4596" i="1"/>
  <c r="V4596" i="1"/>
  <c r="U4596" i="1"/>
  <c r="T4596" i="1"/>
  <c r="R4596" i="1"/>
  <c r="Q4596" i="1"/>
  <c r="S4596" i="1" s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S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W4594" i="1"/>
  <c r="U4594" i="1"/>
  <c r="T4594" i="1"/>
  <c r="V4594" i="1" s="1"/>
  <c r="R4594" i="1"/>
  <c r="Q4594" i="1"/>
  <c r="S4594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V4593" i="1" s="1"/>
  <c r="S4593" i="1"/>
  <c r="R4593" i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S4592" i="1"/>
  <c r="R4592" i="1"/>
  <c r="Q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R4590" i="1"/>
  <c r="S4590" i="1" s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P4589" i="1"/>
  <c r="O4589" i="1"/>
  <c r="N4589" i="1"/>
  <c r="L4589" i="1"/>
  <c r="M4589" i="1" s="1"/>
  <c r="K4589" i="1"/>
  <c r="J4589" i="1"/>
  <c r="I4589" i="1"/>
  <c r="H4589" i="1"/>
  <c r="AB4589" i="1" s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S4587" i="1"/>
  <c r="R4587" i="1"/>
  <c r="Q4587" i="1"/>
  <c r="O4587" i="1"/>
  <c r="N4587" i="1"/>
  <c r="P4587" i="1" s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R4586" i="1"/>
  <c r="Q4586" i="1"/>
  <c r="S4586" i="1" s="1"/>
  <c r="O4586" i="1"/>
  <c r="P4586" i="1" s="1"/>
  <c r="N4586" i="1"/>
  <c r="M4586" i="1"/>
  <c r="AB4586" i="1" s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U4585" i="1"/>
  <c r="T4585" i="1"/>
  <c r="V4585" i="1" s="1"/>
  <c r="S4585" i="1"/>
  <c r="R4585" i="1"/>
  <c r="Q4585" i="1"/>
  <c r="P4585" i="1"/>
  <c r="O4585" i="1"/>
  <c r="N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S4584" i="1" s="1"/>
  <c r="Q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V4583" i="1"/>
  <c r="U4583" i="1"/>
  <c r="T4583" i="1"/>
  <c r="R4583" i="1"/>
  <c r="Q4583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Q4582" i="1"/>
  <c r="P4582" i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S4580" i="1"/>
  <c r="R4580" i="1"/>
  <c r="Q4580" i="1"/>
  <c r="O4580" i="1"/>
  <c r="P4580" i="1" s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R4579" i="1"/>
  <c r="S4579" i="1" s="1"/>
  <c r="Q4579" i="1"/>
  <c r="P4579" i="1"/>
  <c r="O4579" i="1"/>
  <c r="N4579" i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X4578" i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Z4577" i="1" s="1"/>
  <c r="X4577" i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AB4577" i="1" s="1"/>
  <c r="G4577" i="1"/>
  <c r="F4577" i="1"/>
  <c r="E4577" i="1"/>
  <c r="D4577" i="1"/>
  <c r="B4577" i="1"/>
  <c r="A4577" i="1" s="1"/>
  <c r="AA4576" i="1"/>
  <c r="Y4576" i="1"/>
  <c r="Z4576" i="1" s="1"/>
  <c r="X4576" i="1"/>
  <c r="W4576" i="1"/>
  <c r="V4576" i="1"/>
  <c r="U4576" i="1"/>
  <c r="T4576" i="1"/>
  <c r="S4576" i="1"/>
  <c r="R4576" i="1"/>
  <c r="Q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V4575" i="1" s="1"/>
  <c r="T4575" i="1"/>
  <c r="R4575" i="1"/>
  <c r="Q4575" i="1"/>
  <c r="S4575" i="1" s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Z4573" i="1" s="1"/>
  <c r="X4573" i="1"/>
  <c r="W4573" i="1"/>
  <c r="U4573" i="1"/>
  <c r="T4573" i="1"/>
  <c r="V4573" i="1" s="1"/>
  <c r="R4573" i="1"/>
  <c r="Q4573" i="1"/>
  <c r="S4573" i="1" s="1"/>
  <c r="AB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Q4571" i="1"/>
  <c r="S4571" i="1" s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R4570" i="1"/>
  <c r="S4570" i="1" s="1"/>
  <c r="Q4570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V4569" i="1" s="1"/>
  <c r="T4569" i="1"/>
  <c r="S4569" i="1"/>
  <c r="R4569" i="1"/>
  <c r="Q4569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V4567" i="1"/>
  <c r="U4567" i="1"/>
  <c r="T4567" i="1"/>
  <c r="S4567" i="1"/>
  <c r="R4567" i="1"/>
  <c r="Q4567" i="1"/>
  <c r="O4567" i="1"/>
  <c r="N4567" i="1"/>
  <c r="P4567" i="1" s="1"/>
  <c r="L4567" i="1"/>
  <c r="K4567" i="1"/>
  <c r="M4567" i="1" s="1"/>
  <c r="AB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R4563" i="1"/>
  <c r="Q4563" i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R4562" i="1"/>
  <c r="S4562" i="1" s="1"/>
  <c r="Q4562" i="1"/>
  <c r="P4562" i="1"/>
  <c r="O4562" i="1"/>
  <c r="N4562" i="1"/>
  <c r="M4562" i="1"/>
  <c r="L4562" i="1"/>
  <c r="K4562" i="1"/>
  <c r="J4562" i="1"/>
  <c r="AB4562" i="1" s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V4561" i="1" s="1"/>
  <c r="T4561" i="1"/>
  <c r="S4561" i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S4560" i="1"/>
  <c r="R4560" i="1"/>
  <c r="Q4560" i="1"/>
  <c r="P4560" i="1"/>
  <c r="O4560" i="1"/>
  <c r="N4560" i="1"/>
  <c r="L4560" i="1"/>
  <c r="K4560" i="1"/>
  <c r="M4560" i="1" s="1"/>
  <c r="J4560" i="1"/>
  <c r="I4560" i="1"/>
  <c r="H4560" i="1"/>
  <c r="AB4560" i="1" s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AB4557" i="1" s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R4555" i="1"/>
  <c r="Q4555" i="1"/>
  <c r="S4555" i="1" s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V4554" i="1" s="1"/>
  <c r="R4554" i="1"/>
  <c r="S4554" i="1" s="1"/>
  <c r="Q4554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S4553" i="1"/>
  <c r="R4553" i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J4549" i="1"/>
  <c r="I4549" i="1"/>
  <c r="H4549" i="1"/>
  <c r="G4549" i="1"/>
  <c r="F4549" i="1"/>
  <c r="E4549" i="1"/>
  <c r="D4549" i="1"/>
  <c r="B4549" i="1"/>
  <c r="A4549" i="1" s="1"/>
  <c r="AB4548" i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S4546" i="1" s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V4545" i="1" s="1"/>
  <c r="T4545" i="1"/>
  <c r="S4545" i="1"/>
  <c r="R4545" i="1"/>
  <c r="Q4545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V4543" i="1"/>
  <c r="U4543" i="1"/>
  <c r="T4543" i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AB4542" i="1" s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AB4541" i="1" s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R4539" i="1"/>
  <c r="Q4539" i="1"/>
  <c r="S4539" i="1" s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S4538" i="1" s="1"/>
  <c r="Q4538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S4537" i="1"/>
  <c r="R4537" i="1"/>
  <c r="Q4537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S4536" i="1"/>
  <c r="R4536" i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V4534" i="1"/>
  <c r="U4534" i="1"/>
  <c r="T4534" i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J4533" i="1"/>
  <c r="I4533" i="1"/>
  <c r="H4533" i="1"/>
  <c r="G4533" i="1"/>
  <c r="F4533" i="1"/>
  <c r="E4533" i="1"/>
  <c r="D4533" i="1"/>
  <c r="B4533" i="1"/>
  <c r="A4533" i="1" s="1"/>
  <c r="AB4532" i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O4531" i="1"/>
  <c r="P4531" i="1" s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R4530" i="1"/>
  <c r="S4530" i="1" s="1"/>
  <c r="Q4530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V4529" i="1" s="1"/>
  <c r="T4529" i="1"/>
  <c r="S4529" i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V4528" i="1"/>
  <c r="U4528" i="1"/>
  <c r="T4528" i="1"/>
  <c r="S4528" i="1"/>
  <c r="R4528" i="1"/>
  <c r="Q4528" i="1"/>
  <c r="P4528" i="1"/>
  <c r="O4528" i="1"/>
  <c r="N4528" i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Z4525" i="1" s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AB4525" i="1" s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O4524" i="1"/>
  <c r="N4524" i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R4523" i="1"/>
  <c r="Q4523" i="1"/>
  <c r="S4523" i="1" s="1"/>
  <c r="O4523" i="1"/>
  <c r="P4523" i="1" s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S4522" i="1" s="1"/>
  <c r="Q4522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V4521" i="1" s="1"/>
  <c r="T4521" i="1"/>
  <c r="S4521" i="1"/>
  <c r="R4521" i="1"/>
  <c r="Q4521" i="1"/>
  <c r="P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R4517" i="1"/>
  <c r="Q4517" i="1"/>
  <c r="S4517" i="1" s="1"/>
  <c r="O4517" i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O4516" i="1"/>
  <c r="P4516" i="1" s="1"/>
  <c r="N4516" i="1"/>
  <c r="L4516" i="1"/>
  <c r="M4516" i="1" s="1"/>
  <c r="K4516" i="1"/>
  <c r="J4516" i="1"/>
  <c r="AB4516" i="1" s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R4515" i="1"/>
  <c r="S4515" i="1" s="1"/>
  <c r="Q4515" i="1"/>
  <c r="O4515" i="1"/>
  <c r="P4515" i="1" s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V4514" i="1" s="1"/>
  <c r="T4514" i="1"/>
  <c r="R4514" i="1"/>
  <c r="S4514" i="1" s="1"/>
  <c r="Q4514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V4513" i="1" s="1"/>
  <c r="T4513" i="1"/>
  <c r="S4513" i="1"/>
  <c r="R4513" i="1"/>
  <c r="Q4513" i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S4512" i="1"/>
  <c r="R4512" i="1"/>
  <c r="Q4512" i="1"/>
  <c r="P4512" i="1"/>
  <c r="O4512" i="1"/>
  <c r="N4512" i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S4511" i="1"/>
  <c r="R4511" i="1"/>
  <c r="Q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R4510" i="1"/>
  <c r="Q4510" i="1"/>
  <c r="O4510" i="1"/>
  <c r="N4510" i="1"/>
  <c r="P4510" i="1" s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R4509" i="1"/>
  <c r="Q4509" i="1"/>
  <c r="S4509" i="1" s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V4508" i="1"/>
  <c r="U4508" i="1"/>
  <c r="T4508" i="1"/>
  <c r="R4508" i="1"/>
  <c r="Q4508" i="1"/>
  <c r="S4508" i="1" s="1"/>
  <c r="O4508" i="1"/>
  <c r="N4508" i="1"/>
  <c r="P4508" i="1" s="1"/>
  <c r="L4508" i="1"/>
  <c r="M4508" i="1" s="1"/>
  <c r="K4508" i="1"/>
  <c r="J4508" i="1"/>
  <c r="I4508" i="1"/>
  <c r="H4508" i="1"/>
  <c r="AB4508" i="1" s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R4507" i="1"/>
  <c r="Q4507" i="1"/>
  <c r="S4507" i="1" s="1"/>
  <c r="O4507" i="1"/>
  <c r="P4507" i="1" s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S4506" i="1" s="1"/>
  <c r="Q4506" i="1"/>
  <c r="O4506" i="1"/>
  <c r="N4506" i="1"/>
  <c r="P4506" i="1" s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AB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V4502" i="1"/>
  <c r="U4502" i="1"/>
  <c r="T4502" i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Q4499" i="1"/>
  <c r="S4499" i="1" s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M4498" i="1"/>
  <c r="L4498" i="1"/>
  <c r="K4498" i="1"/>
  <c r="J4498" i="1"/>
  <c r="AB4498" i="1" s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R4497" i="1"/>
  <c r="Q4497" i="1"/>
  <c r="S4497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V4494" i="1"/>
  <c r="U4494" i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AB4494" i="1" s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O4492" i="1"/>
  <c r="N4492" i="1"/>
  <c r="P4492" i="1" s="1"/>
  <c r="L4492" i="1"/>
  <c r="K4492" i="1"/>
  <c r="M4492" i="1" s="1"/>
  <c r="AB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Q4491" i="1"/>
  <c r="S4491" i="1" s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P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V4486" i="1"/>
  <c r="U4486" i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N4484" i="1"/>
  <c r="P4484" i="1" s="1"/>
  <c r="L4484" i="1"/>
  <c r="K4484" i="1"/>
  <c r="M4484" i="1" s="1"/>
  <c r="AB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AB4483" i="1" s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N4476" i="1"/>
  <c r="P4476" i="1" s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S4473" i="1" s="1"/>
  <c r="Q4473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S4468" i="1"/>
  <c r="R4468" i="1"/>
  <c r="Q4468" i="1"/>
  <c r="O4468" i="1"/>
  <c r="N4468" i="1"/>
  <c r="P4468" i="1" s="1"/>
  <c r="L4468" i="1"/>
  <c r="K4468" i="1"/>
  <c r="M4468" i="1" s="1"/>
  <c r="AB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P4466" i="1" s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S4465" i="1" s="1"/>
  <c r="Q4465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S4464" i="1"/>
  <c r="R4464" i="1"/>
  <c r="Q4464" i="1"/>
  <c r="P4464" i="1"/>
  <c r="O4464" i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V4463" i="1"/>
  <c r="U4463" i="1"/>
  <c r="T4463" i="1"/>
  <c r="S4463" i="1"/>
  <c r="R4463" i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S4457" i="1" s="1"/>
  <c r="Q4457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V4456" i="1" s="1"/>
  <c r="T4456" i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V4455" i="1"/>
  <c r="U4455" i="1"/>
  <c r="T4455" i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AB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S4449" i="1" s="1"/>
  <c r="Q4449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V4447" i="1"/>
  <c r="U4447" i="1"/>
  <c r="T4447" i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AB4445" i="1" s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U4443" i="1"/>
  <c r="T4443" i="1"/>
  <c r="V4443" i="1" s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P4442" i="1" s="1"/>
  <c r="M4442" i="1"/>
  <c r="L4442" i="1"/>
  <c r="K4442" i="1"/>
  <c r="J4442" i="1"/>
  <c r="AB4442" i="1" s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S4441" i="1" s="1"/>
  <c r="Q4441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S4440" i="1"/>
  <c r="R4440" i="1"/>
  <c r="Q4440" i="1"/>
  <c r="P4440" i="1"/>
  <c r="O4440" i="1"/>
  <c r="N4440" i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V4439" i="1"/>
  <c r="U4439" i="1"/>
  <c r="T4439" i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AB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AB4435" i="1" s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P4433" i="1"/>
  <c r="O4433" i="1"/>
  <c r="N4433" i="1"/>
  <c r="M4433" i="1"/>
  <c r="L4433" i="1"/>
  <c r="K4433" i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V4431" i="1"/>
  <c r="U4431" i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V4430" i="1"/>
  <c r="U4430" i="1"/>
  <c r="T4430" i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R4426" i="1"/>
  <c r="Q4426" i="1"/>
  <c r="S4426" i="1" s="1"/>
  <c r="O4426" i="1"/>
  <c r="P4426" i="1" s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R4425" i="1"/>
  <c r="S4425" i="1" s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V4424" i="1" s="1"/>
  <c r="T4424" i="1"/>
  <c r="S4424" i="1"/>
  <c r="R4424" i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W4422" i="1"/>
  <c r="V4422" i="1"/>
  <c r="U4422" i="1"/>
  <c r="T4422" i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AB4421" i="1" s="1"/>
  <c r="J4421" i="1"/>
  <c r="I4421" i="1"/>
  <c r="H4421" i="1"/>
  <c r="G4421" i="1"/>
  <c r="F4421" i="1"/>
  <c r="E4421" i="1"/>
  <c r="D4421" i="1"/>
  <c r="B4421" i="1"/>
  <c r="A4421" i="1" s="1"/>
  <c r="AA4420" i="1"/>
  <c r="Y4420" i="1"/>
  <c r="Z4420" i="1" s="1"/>
  <c r="X4420" i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AB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T4419" i="1"/>
  <c r="V4419" i="1" s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S4417" i="1" s="1"/>
  <c r="Q4417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V4415" i="1"/>
  <c r="U4415" i="1"/>
  <c r="T4415" i="1"/>
  <c r="S4415" i="1"/>
  <c r="R4415" i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 s="1"/>
  <c r="AA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AB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S4409" i="1" s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V4408" i="1" s="1"/>
  <c r="T4408" i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V4406" i="1"/>
  <c r="U4406" i="1"/>
  <c r="T4406" i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V4403" i="1" s="1"/>
  <c r="R4403" i="1"/>
  <c r="Q4403" i="1"/>
  <c r="S4403" i="1" s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S4401" i="1" s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V4399" i="1"/>
  <c r="U4399" i="1"/>
  <c r="T4399" i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 s="1"/>
  <c r="AA4397" i="1"/>
  <c r="Y4397" i="1"/>
  <c r="X4397" i="1"/>
  <c r="W4397" i="1"/>
  <c r="V4397" i="1"/>
  <c r="U4397" i="1"/>
  <c r="T4397" i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AB4396" i="1" s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R4395" i="1"/>
  <c r="Q4395" i="1"/>
  <c r="S4395" i="1" s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S4393" i="1" s="1"/>
  <c r="Q4393" i="1"/>
  <c r="P4393" i="1"/>
  <c r="O4393" i="1"/>
  <c r="N4393" i="1"/>
  <c r="M4393" i="1"/>
  <c r="L4393" i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V4392" i="1" s="1"/>
  <c r="T4392" i="1"/>
  <c r="S4392" i="1"/>
  <c r="R4392" i="1"/>
  <c r="Q4392" i="1"/>
  <c r="P4392" i="1"/>
  <c r="O4392" i="1"/>
  <c r="N4392" i="1"/>
  <c r="M4392" i="1"/>
  <c r="L4392" i="1"/>
  <c r="K4392" i="1"/>
  <c r="J4392" i="1"/>
  <c r="I4392" i="1"/>
  <c r="H4392" i="1"/>
  <c r="AB4392" i="1" s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V4391" i="1"/>
  <c r="U4391" i="1"/>
  <c r="T4391" i="1"/>
  <c r="S4391" i="1"/>
  <c r="R4391" i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W4390" i="1"/>
  <c r="V4390" i="1"/>
  <c r="U4390" i="1"/>
  <c r="T4390" i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V4389" i="1"/>
  <c r="U4389" i="1"/>
  <c r="T4389" i="1"/>
  <c r="R4389" i="1"/>
  <c r="Q4389" i="1"/>
  <c r="S4389" i="1" s="1"/>
  <c r="O4389" i="1"/>
  <c r="N4389" i="1"/>
  <c r="P4389" i="1" s="1"/>
  <c r="L4389" i="1"/>
  <c r="K4389" i="1"/>
  <c r="M4389" i="1" s="1"/>
  <c r="AB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AB4388" i="1" s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R4387" i="1"/>
  <c r="Q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V4386" i="1" s="1"/>
  <c r="R4386" i="1"/>
  <c r="Q4386" i="1"/>
  <c r="S4386" i="1" s="1"/>
  <c r="O4386" i="1"/>
  <c r="P4386" i="1" s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S4385" i="1" s="1"/>
  <c r="Q4385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V4384" i="1" s="1"/>
  <c r="T4384" i="1"/>
  <c r="S4384" i="1"/>
  <c r="R4384" i="1"/>
  <c r="Q4384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V4383" i="1"/>
  <c r="U4383" i="1"/>
  <c r="T4383" i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N4381" i="1"/>
  <c r="P4381" i="1" s="1"/>
  <c r="AB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R4379" i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P4378" i="1" s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R4377" i="1"/>
  <c r="S4377" i="1" s="1"/>
  <c r="Q4377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V4376" i="1" s="1"/>
  <c r="T4376" i="1"/>
  <c r="S4376" i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N4373" i="1"/>
  <c r="P4373" i="1" s="1"/>
  <c r="AB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B4372" i="1"/>
  <c r="AA4372" i="1"/>
  <c r="Y4372" i="1"/>
  <c r="Z4372" i="1" s="1"/>
  <c r="X4372" i="1"/>
  <c r="W4372" i="1"/>
  <c r="V4372" i="1"/>
  <c r="U4372" i="1"/>
  <c r="T4372" i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R4370" i="1"/>
  <c r="Q4370" i="1"/>
  <c r="O4370" i="1"/>
  <c r="P4370" i="1" s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S4369" i="1" s="1"/>
  <c r="Q4369" i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S4368" i="1" s="1"/>
  <c r="Q4368" i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V4367" i="1" s="1"/>
  <c r="T4367" i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V4366" i="1"/>
  <c r="U4366" i="1"/>
  <c r="T4366" i="1"/>
  <c r="S4366" i="1"/>
  <c r="R4366" i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B4365" i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V4362" i="1" s="1"/>
  <c r="R4362" i="1"/>
  <c r="Q4362" i="1"/>
  <c r="O4362" i="1"/>
  <c r="N4362" i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S4361" i="1" s="1"/>
  <c r="Q4361" i="1"/>
  <c r="P4361" i="1"/>
  <c r="O4361" i="1"/>
  <c r="N4361" i="1"/>
  <c r="M4361" i="1"/>
  <c r="L4361" i="1"/>
  <c r="K4361" i="1"/>
  <c r="J4361" i="1"/>
  <c r="I4361" i="1"/>
  <c r="H4361" i="1"/>
  <c r="AB4361" i="1" s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V4359" i="1" s="1"/>
  <c r="T4359" i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 s="1"/>
  <c r="AA4358" i="1"/>
  <c r="Y4358" i="1"/>
  <c r="X4358" i="1"/>
  <c r="W4358" i="1"/>
  <c r="V4358" i="1"/>
  <c r="U4358" i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S4357" i="1"/>
  <c r="R4357" i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V4356" i="1"/>
  <c r="U4356" i="1"/>
  <c r="T4356" i="1"/>
  <c r="S4356" i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Q4355" i="1"/>
  <c r="S4355" i="1" s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S4353" i="1" s="1"/>
  <c r="Q4353" i="1"/>
  <c r="P4353" i="1"/>
  <c r="O4353" i="1"/>
  <c r="N4353" i="1"/>
  <c r="M4353" i="1"/>
  <c r="L4353" i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V4352" i="1" s="1"/>
  <c r="T4352" i="1"/>
  <c r="R4352" i="1"/>
  <c r="S4352" i="1" s="1"/>
  <c r="Q4352" i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V4351" i="1"/>
  <c r="U4351" i="1"/>
  <c r="T4351" i="1"/>
  <c r="S4351" i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W4350" i="1"/>
  <c r="U4350" i="1"/>
  <c r="V4350" i="1" s="1"/>
  <c r="T4350" i="1"/>
  <c r="R4350" i="1"/>
  <c r="Q4350" i="1"/>
  <c r="S4350" i="1" s="1"/>
  <c r="O4350" i="1"/>
  <c r="P4350" i="1" s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Z4349" i="1" s="1"/>
  <c r="X4349" i="1"/>
  <c r="W4349" i="1"/>
  <c r="V4349" i="1"/>
  <c r="U4349" i="1"/>
  <c r="T4349" i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Q4347" i="1"/>
  <c r="O4347" i="1"/>
  <c r="P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S4346" i="1"/>
  <c r="R4346" i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V4345" i="1" s="1"/>
  <c r="T4345" i="1"/>
  <c r="R4345" i="1"/>
  <c r="S4345" i="1" s="1"/>
  <c r="Q4345" i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R4344" i="1"/>
  <c r="S4344" i="1" s="1"/>
  <c r="Q4344" i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V4343" i="1" s="1"/>
  <c r="T4343" i="1"/>
  <c r="R4343" i="1"/>
  <c r="S4343" i="1" s="1"/>
  <c r="Q4343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P4341" i="1"/>
  <c r="O4341" i="1"/>
  <c r="N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AB4339" i="1" s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S4338" i="1" s="1"/>
  <c r="Q4338" i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R4337" i="1"/>
  <c r="S4337" i="1" s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V4336" i="1" s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AB4332" i="1" s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O4331" i="1"/>
  <c r="P4331" i="1" s="1"/>
  <c r="N4331" i="1"/>
  <c r="L4331" i="1"/>
  <c r="M4331" i="1" s="1"/>
  <c r="AB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V4329" i="1" s="1"/>
  <c r="T4329" i="1"/>
  <c r="R4329" i="1"/>
  <c r="S4329" i="1" s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V4328" i="1" s="1"/>
  <c r="T4328" i="1"/>
  <c r="R4328" i="1"/>
  <c r="Q4328" i="1"/>
  <c r="S4328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V4325" i="1"/>
  <c r="U4325" i="1"/>
  <c r="T4325" i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P4323" i="1" s="1"/>
  <c r="N4323" i="1"/>
  <c r="L4323" i="1"/>
  <c r="M4323" i="1" s="1"/>
  <c r="AB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S4322" i="1" s="1"/>
  <c r="Q4322" i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V4321" i="1" s="1"/>
  <c r="T4321" i="1"/>
  <c r="R4321" i="1"/>
  <c r="S4321" i="1" s="1"/>
  <c r="Q4321" i="1"/>
  <c r="O4321" i="1"/>
  <c r="N4321" i="1"/>
  <c r="P4321" i="1" s="1"/>
  <c r="M4321" i="1"/>
  <c r="L4321" i="1"/>
  <c r="K4321" i="1"/>
  <c r="J4321" i="1"/>
  <c r="I4321" i="1"/>
  <c r="H4321" i="1"/>
  <c r="AB4321" i="1" s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V4320" i="1" s="1"/>
  <c r="T4320" i="1"/>
  <c r="R4320" i="1"/>
  <c r="Q4320" i="1"/>
  <c r="S4320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V4317" i="1"/>
  <c r="U4317" i="1"/>
  <c r="T4317" i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AB4317" i="1" s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AB4316" i="1" s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O4315" i="1"/>
  <c r="P4315" i="1" s="1"/>
  <c r="N4315" i="1"/>
  <c r="L4315" i="1"/>
  <c r="M4315" i="1" s="1"/>
  <c r="AB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S4314" i="1" s="1"/>
  <c r="Q4314" i="1"/>
  <c r="O4314" i="1"/>
  <c r="P4314" i="1" s="1"/>
  <c r="N4314" i="1"/>
  <c r="L4314" i="1"/>
  <c r="K4314" i="1"/>
  <c r="M4314" i="1" s="1"/>
  <c r="J4314" i="1"/>
  <c r="AB4314" i="1" s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V4313" i="1" s="1"/>
  <c r="T4313" i="1"/>
  <c r="R4313" i="1"/>
  <c r="S4313" i="1" s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V4312" i="1" s="1"/>
  <c r="T4312" i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AB4312" i="1" s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AB4309" i="1" s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U4308" i="1"/>
  <c r="T4308" i="1"/>
  <c r="V4308" i="1" s="1"/>
  <c r="R4308" i="1"/>
  <c r="Q4308" i="1"/>
  <c r="S4308" i="1" s="1"/>
  <c r="AB4308" i="1" s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O4307" i="1"/>
  <c r="P4307" i="1" s="1"/>
  <c r="N4307" i="1"/>
  <c r="L4307" i="1"/>
  <c r="M4307" i="1" s="1"/>
  <c r="AB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S4306" i="1" s="1"/>
  <c r="Q4306" i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V4305" i="1" s="1"/>
  <c r="T4305" i="1"/>
  <c r="R4305" i="1"/>
  <c r="S4305" i="1" s="1"/>
  <c r="Q4305" i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V4304" i="1" s="1"/>
  <c r="T4304" i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P4303" i="1"/>
  <c r="O4303" i="1"/>
  <c r="N4303" i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S4301" i="1"/>
  <c r="R4301" i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AB4300" i="1" s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AB4299" i="1" s="1"/>
  <c r="O4299" i="1"/>
  <c r="P4299" i="1" s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S4298" i="1" s="1"/>
  <c r="Q4298" i="1"/>
  <c r="O4298" i="1"/>
  <c r="P4298" i="1" s="1"/>
  <c r="AB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V4297" i="1" s="1"/>
  <c r="T4297" i="1"/>
  <c r="R4297" i="1"/>
  <c r="S4297" i="1" s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V4296" i="1" s="1"/>
  <c r="T4296" i="1"/>
  <c r="R4296" i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S4295" i="1"/>
  <c r="R4295" i="1"/>
  <c r="Q4295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Z4292" i="1" s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M4292" i="1" s="1"/>
  <c r="K4292" i="1"/>
  <c r="J4292" i="1"/>
  <c r="I4292" i="1"/>
  <c r="AB4292" i="1" s="1"/>
  <c r="H4292" i="1"/>
  <c r="G4292" i="1"/>
  <c r="F4292" i="1"/>
  <c r="E4292" i="1"/>
  <c r="D4292" i="1"/>
  <c r="B4292" i="1"/>
  <c r="A4292" i="1"/>
  <c r="AA4291" i="1"/>
  <c r="Y4291" i="1"/>
  <c r="X4291" i="1"/>
  <c r="W4291" i="1"/>
  <c r="U4291" i="1"/>
  <c r="T4291" i="1"/>
  <c r="V4291" i="1" s="1"/>
  <c r="R4291" i="1"/>
  <c r="Q4291" i="1"/>
  <c r="S4291" i="1" s="1"/>
  <c r="O4291" i="1"/>
  <c r="P4291" i="1" s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O4290" i="1"/>
  <c r="P4290" i="1" s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V4289" i="1" s="1"/>
  <c r="T4289" i="1"/>
  <c r="R4289" i="1"/>
  <c r="S4289" i="1" s="1"/>
  <c r="Q4289" i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V4288" i="1" s="1"/>
  <c r="T4288" i="1"/>
  <c r="R4288" i="1"/>
  <c r="S4288" i="1" s="1"/>
  <c r="Q4288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AB4285" i="1" s="1"/>
  <c r="H4285" i="1"/>
  <c r="G4285" i="1"/>
  <c r="F4285" i="1"/>
  <c r="E4285" i="1"/>
  <c r="D4285" i="1"/>
  <c r="B4285" i="1"/>
  <c r="A4285" i="1" s="1"/>
  <c r="AB4284" i="1"/>
  <c r="AA4284" i="1"/>
  <c r="Y4284" i="1"/>
  <c r="Z4284" i="1" s="1"/>
  <c r="X4284" i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P4283" i="1" s="1"/>
  <c r="AB4283" i="1" s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S4282" i="1" s="1"/>
  <c r="Q4282" i="1"/>
  <c r="O4282" i="1"/>
  <c r="P4282" i="1" s="1"/>
  <c r="N4282" i="1"/>
  <c r="L4282" i="1"/>
  <c r="M4282" i="1" s="1"/>
  <c r="K4282" i="1"/>
  <c r="J4282" i="1"/>
  <c r="AB4282" i="1" s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V4281" i="1" s="1"/>
  <c r="T4281" i="1"/>
  <c r="R4281" i="1"/>
  <c r="S4281" i="1" s="1"/>
  <c r="Q4281" i="1"/>
  <c r="O4281" i="1"/>
  <c r="P4281" i="1" s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V4280" i="1" s="1"/>
  <c r="T4280" i="1"/>
  <c r="R4280" i="1"/>
  <c r="S4280" i="1" s="1"/>
  <c r="Q4280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V4279" i="1" s="1"/>
  <c r="T4279" i="1"/>
  <c r="S4279" i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S4278" i="1"/>
  <c r="R4278" i="1"/>
  <c r="Q4278" i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V4277" i="1"/>
  <c r="U4277" i="1"/>
  <c r="T4277" i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AB4277" i="1" s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V4276" i="1"/>
  <c r="U4276" i="1"/>
  <c r="T4276" i="1"/>
  <c r="R4276" i="1"/>
  <c r="Q4276" i="1"/>
  <c r="S4276" i="1" s="1"/>
  <c r="O4276" i="1"/>
  <c r="N4276" i="1"/>
  <c r="P4276" i="1" s="1"/>
  <c r="L4276" i="1"/>
  <c r="M4276" i="1" s="1"/>
  <c r="K4276" i="1"/>
  <c r="J4276" i="1"/>
  <c r="I4276" i="1"/>
  <c r="AB4276" i="1" s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O4275" i="1"/>
  <c r="P4275" i="1" s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S4274" i="1" s="1"/>
  <c r="Q4274" i="1"/>
  <c r="O4274" i="1"/>
  <c r="P4274" i="1" s="1"/>
  <c r="N4274" i="1"/>
  <c r="L4274" i="1"/>
  <c r="M4274" i="1" s="1"/>
  <c r="AB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V4273" i="1" s="1"/>
  <c r="T4273" i="1"/>
  <c r="R4273" i="1"/>
  <c r="S4273" i="1" s="1"/>
  <c r="Q4273" i="1"/>
  <c r="O4273" i="1"/>
  <c r="P4273" i="1" s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V4272" i="1" s="1"/>
  <c r="T4272" i="1"/>
  <c r="R4272" i="1"/>
  <c r="S4272" i="1" s="1"/>
  <c r="Q4272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V4270" i="1"/>
  <c r="U4270" i="1"/>
  <c r="T4270" i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V4269" i="1"/>
  <c r="U4269" i="1"/>
  <c r="T4269" i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V4268" i="1"/>
  <c r="U4268" i="1"/>
  <c r="T4268" i="1"/>
  <c r="R4268" i="1"/>
  <c r="Q4268" i="1"/>
  <c r="S4268" i="1" s="1"/>
  <c r="O4268" i="1"/>
  <c r="N4268" i="1"/>
  <c r="P4268" i="1" s="1"/>
  <c r="AB4268" i="1" s="1"/>
  <c r="L4268" i="1"/>
  <c r="M4268" i="1" s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V4267" i="1" s="1"/>
  <c r="R4267" i="1"/>
  <c r="Q4267" i="1"/>
  <c r="S4267" i="1" s="1"/>
  <c r="O4267" i="1"/>
  <c r="P4267" i="1" s="1"/>
  <c r="N4267" i="1"/>
  <c r="L4267" i="1"/>
  <c r="M4267" i="1" s="1"/>
  <c r="K4267" i="1"/>
  <c r="J4267" i="1"/>
  <c r="I4267" i="1"/>
  <c r="AB4267" i="1" s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S4266" i="1" s="1"/>
  <c r="Q4266" i="1"/>
  <c r="O4266" i="1"/>
  <c r="P4266" i="1" s="1"/>
  <c r="N4266" i="1"/>
  <c r="L4266" i="1"/>
  <c r="M4266" i="1" s="1"/>
  <c r="K4266" i="1"/>
  <c r="J4266" i="1"/>
  <c r="AB4266" i="1" s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V4265" i="1" s="1"/>
  <c r="T4265" i="1"/>
  <c r="R4265" i="1"/>
  <c r="S4265" i="1" s="1"/>
  <c r="Q4265" i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V4264" i="1" s="1"/>
  <c r="T4264" i="1"/>
  <c r="R4264" i="1"/>
  <c r="S4264" i="1" s="1"/>
  <c r="Q4264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V4263" i="1" s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S4262" i="1"/>
  <c r="R4262" i="1"/>
  <c r="Q4262" i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V4261" i="1"/>
  <c r="U4261" i="1"/>
  <c r="T4261" i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AB4259" i="1" s="1"/>
  <c r="O4259" i="1"/>
  <c r="P4259" i="1" s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S4258" i="1" s="1"/>
  <c r="Q4258" i="1"/>
  <c r="O4258" i="1"/>
  <c r="P4258" i="1" s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V4257" i="1" s="1"/>
  <c r="T4257" i="1"/>
  <c r="R4257" i="1"/>
  <c r="S4257" i="1" s="1"/>
  <c r="Q4257" i="1"/>
  <c r="O4257" i="1"/>
  <c r="P4257" i="1" s="1"/>
  <c r="N4257" i="1"/>
  <c r="M4257" i="1"/>
  <c r="L4257" i="1"/>
  <c r="K4257" i="1"/>
  <c r="J4257" i="1"/>
  <c r="I4257" i="1"/>
  <c r="H4257" i="1"/>
  <c r="AB4257" i="1" s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V4256" i="1" s="1"/>
  <c r="T4256" i="1"/>
  <c r="R4256" i="1"/>
  <c r="S4256" i="1" s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V4255" i="1" s="1"/>
  <c r="T4255" i="1"/>
  <c r="S4255" i="1"/>
  <c r="R4255" i="1"/>
  <c r="Q4255" i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V4254" i="1"/>
  <c r="U4254" i="1"/>
  <c r="T4254" i="1"/>
  <c r="S4254" i="1"/>
  <c r="R4254" i="1"/>
  <c r="Q4254" i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B4253" i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O4252" i="1"/>
  <c r="N4252" i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P4251" i="1" s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S4250" i="1" s="1"/>
  <c r="Q4250" i="1"/>
  <c r="P4250" i="1"/>
  <c r="O4250" i="1"/>
  <c r="N4250" i="1"/>
  <c r="M4250" i="1"/>
  <c r="L4250" i="1"/>
  <c r="K4250" i="1"/>
  <c r="J4250" i="1"/>
  <c r="I4250" i="1"/>
  <c r="H4250" i="1"/>
  <c r="AB4250" i="1" s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V4249" i="1" s="1"/>
  <c r="T4249" i="1"/>
  <c r="R4249" i="1"/>
  <c r="S4249" i="1" s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V4248" i="1" s="1"/>
  <c r="T4248" i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S4246" i="1"/>
  <c r="R4246" i="1"/>
  <c r="Q4246" i="1"/>
  <c r="O4246" i="1"/>
  <c r="N4246" i="1"/>
  <c r="P4246" i="1" s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Z4245" i="1" s="1"/>
  <c r="X4245" i="1"/>
  <c r="W4245" i="1"/>
  <c r="V4245" i="1"/>
  <c r="U4245" i="1"/>
  <c r="T4245" i="1"/>
  <c r="S4245" i="1"/>
  <c r="R4245" i="1"/>
  <c r="Q4245" i="1"/>
  <c r="O4245" i="1"/>
  <c r="N4245" i="1"/>
  <c r="P4245" i="1" s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O4243" i="1"/>
  <c r="P4243" i="1" s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R4242" i="1"/>
  <c r="S4242" i="1" s="1"/>
  <c r="Q4242" i="1"/>
  <c r="P4242" i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V4241" i="1" s="1"/>
  <c r="T4241" i="1"/>
  <c r="S4241" i="1"/>
  <c r="R4241" i="1"/>
  <c r="Q4241" i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V4240" i="1"/>
  <c r="U4240" i="1"/>
  <c r="T4240" i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R4239" i="1"/>
  <c r="Q4239" i="1"/>
  <c r="S4239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R4238" i="1"/>
  <c r="Q4238" i="1"/>
  <c r="S4238" i="1" s="1"/>
  <c r="P4238" i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U4237" i="1"/>
  <c r="T4237" i="1"/>
  <c r="V4237" i="1" s="1"/>
  <c r="R4237" i="1"/>
  <c r="Q4237" i="1"/>
  <c r="S4237" i="1" s="1"/>
  <c r="O4237" i="1"/>
  <c r="N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AB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S4234" i="1"/>
  <c r="R4234" i="1"/>
  <c r="Q4234" i="1"/>
  <c r="P4234" i="1"/>
  <c r="O4234" i="1"/>
  <c r="N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V4233" i="1" s="1"/>
  <c r="T4233" i="1"/>
  <c r="R4233" i="1"/>
  <c r="S4233" i="1" s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V4232" i="1"/>
  <c r="U4232" i="1"/>
  <c r="T4232" i="1"/>
  <c r="R4232" i="1"/>
  <c r="Q4232" i="1"/>
  <c r="S4232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S4229" i="1"/>
  <c r="R4229" i="1"/>
  <c r="Q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R4228" i="1"/>
  <c r="Q4228" i="1"/>
  <c r="O4228" i="1"/>
  <c r="N4228" i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R4226" i="1"/>
  <c r="S4226" i="1" s="1"/>
  <c r="Q4226" i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V4225" i="1"/>
  <c r="U4225" i="1"/>
  <c r="T4225" i="1"/>
  <c r="R4225" i="1"/>
  <c r="S4225" i="1" s="1"/>
  <c r="Q4225" i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V4224" i="1"/>
  <c r="U4224" i="1"/>
  <c r="T4224" i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O4223" i="1"/>
  <c r="N4223" i="1"/>
  <c r="P4223" i="1" s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V4220" i="1"/>
  <c r="U4220" i="1"/>
  <c r="T4220" i="1"/>
  <c r="R4220" i="1"/>
  <c r="Q4220" i="1"/>
  <c r="O4220" i="1"/>
  <c r="N4220" i="1"/>
  <c r="P4220" i="1" s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R4219" i="1"/>
  <c r="Q4219" i="1"/>
  <c r="O4219" i="1"/>
  <c r="P4219" i="1" s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S4218" i="1" s="1"/>
  <c r="Q4218" i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V4216" i="1" s="1"/>
  <c r="T4216" i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V4215" i="1"/>
  <c r="U4215" i="1"/>
  <c r="T4215" i="1"/>
  <c r="S4215" i="1"/>
  <c r="R4215" i="1"/>
  <c r="Q4215" i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S4214" i="1"/>
  <c r="R4214" i="1"/>
  <c r="Q4214" i="1"/>
  <c r="O4214" i="1"/>
  <c r="N4214" i="1"/>
  <c r="P4214" i="1" s="1"/>
  <c r="L4214" i="1"/>
  <c r="K4214" i="1"/>
  <c r="M4214" i="1" s="1"/>
  <c r="AB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M4212" i="1"/>
  <c r="AB4212" i="1" s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P4211" i="1" s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W4208" i="1"/>
  <c r="U4208" i="1"/>
  <c r="V4208" i="1" s="1"/>
  <c r="T4208" i="1"/>
  <c r="R4208" i="1"/>
  <c r="Q4208" i="1"/>
  <c r="S4208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P4207" i="1"/>
  <c r="O4207" i="1"/>
  <c r="N4207" i="1"/>
  <c r="L4207" i="1"/>
  <c r="K4207" i="1"/>
  <c r="M4207" i="1" s="1"/>
  <c r="AB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S4206" i="1"/>
  <c r="R4206" i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V4205" i="1"/>
  <c r="U4205" i="1"/>
  <c r="T4205" i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S4201" i="1" s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V4200" i="1" s="1"/>
  <c r="T4200" i="1"/>
  <c r="R4200" i="1"/>
  <c r="Q4200" i="1"/>
  <c r="S4200" i="1" s="1"/>
  <c r="P4200" i="1"/>
  <c r="O4200" i="1"/>
  <c r="N4200" i="1"/>
  <c r="M4200" i="1"/>
  <c r="L4200" i="1"/>
  <c r="K4200" i="1"/>
  <c r="J4200" i="1"/>
  <c r="I4200" i="1"/>
  <c r="H4200" i="1"/>
  <c r="AB4200" i="1" s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P4199" i="1"/>
  <c r="O4199" i="1"/>
  <c r="N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AB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V4193" i="1" s="1"/>
  <c r="T4193" i="1"/>
  <c r="R4193" i="1"/>
  <c r="S4193" i="1" s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V4192" i="1" s="1"/>
  <c r="T4192" i="1"/>
  <c r="R4192" i="1"/>
  <c r="Q4192" i="1"/>
  <c r="S4192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P4191" i="1"/>
  <c r="O4191" i="1"/>
  <c r="N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S4190" i="1"/>
  <c r="R4190" i="1"/>
  <c r="Q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V4189" i="1"/>
  <c r="U4189" i="1"/>
  <c r="T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T4188" i="1"/>
  <c r="R4188" i="1"/>
  <c r="Q4188" i="1"/>
  <c r="S4188" i="1" s="1"/>
  <c r="O4188" i="1"/>
  <c r="N4188" i="1"/>
  <c r="P4188" i="1" s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S4186" i="1" s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U4185" i="1"/>
  <c r="V4185" i="1" s="1"/>
  <c r="T4185" i="1"/>
  <c r="R4185" i="1"/>
  <c r="S4185" i="1" s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W4184" i="1"/>
  <c r="U4184" i="1"/>
  <c r="V4184" i="1" s="1"/>
  <c r="T4184" i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P4183" i="1"/>
  <c r="O4183" i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S4182" i="1"/>
  <c r="R4182" i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V4181" i="1"/>
  <c r="U4181" i="1"/>
  <c r="T4181" i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M4180" i="1" s="1"/>
  <c r="AB4180" i="1" s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P4179" i="1" s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S4178" i="1" s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W4176" i="1"/>
  <c r="U4176" i="1"/>
  <c r="V4176" i="1" s="1"/>
  <c r="T4176" i="1"/>
  <c r="R4176" i="1"/>
  <c r="Q4176" i="1"/>
  <c r="S4176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P4175" i="1"/>
  <c r="O4175" i="1"/>
  <c r="N4175" i="1"/>
  <c r="L4175" i="1"/>
  <c r="K4175" i="1"/>
  <c r="M4175" i="1" s="1"/>
  <c r="AB4175" i="1" s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V4174" i="1"/>
  <c r="U4174" i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M4172" i="1"/>
  <c r="AB4172" i="1" s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P4170" i="1" s="1"/>
  <c r="N4170" i="1"/>
  <c r="L4170" i="1"/>
  <c r="K4170" i="1"/>
  <c r="M4170" i="1" s="1"/>
  <c r="J4170" i="1"/>
  <c r="AB4170" i="1" s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S4169" i="1" s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V4168" i="1" s="1"/>
  <c r="T4168" i="1"/>
  <c r="R4168" i="1"/>
  <c r="Q4168" i="1"/>
  <c r="S4168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P4167" i="1"/>
  <c r="O4167" i="1"/>
  <c r="N4167" i="1"/>
  <c r="L4167" i="1"/>
  <c r="K4167" i="1"/>
  <c r="M4167" i="1" s="1"/>
  <c r="AB4167" i="1" s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V4166" i="1"/>
  <c r="U4166" i="1"/>
  <c r="T4166" i="1"/>
  <c r="S4166" i="1"/>
  <c r="R4166" i="1"/>
  <c r="Q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AB4165" i="1" s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O4163" i="1"/>
  <c r="P4163" i="1" s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S4162" i="1" s="1"/>
  <c r="Q4162" i="1"/>
  <c r="O4162" i="1"/>
  <c r="P4162" i="1" s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V4161" i="1" s="1"/>
  <c r="T4161" i="1"/>
  <c r="R4161" i="1"/>
  <c r="S4161" i="1" s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W4160" i="1"/>
  <c r="U4160" i="1"/>
  <c r="V4160" i="1" s="1"/>
  <c r="T4160" i="1"/>
  <c r="R4160" i="1"/>
  <c r="Q4160" i="1"/>
  <c r="S4160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S4158" i="1"/>
  <c r="R4158" i="1"/>
  <c r="Q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R4156" i="1"/>
  <c r="Q4156" i="1"/>
  <c r="S4156" i="1" s="1"/>
  <c r="O4156" i="1"/>
  <c r="N4156" i="1"/>
  <c r="P4156" i="1" s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M4155" i="1" s="1"/>
  <c r="K4155" i="1"/>
  <c r="J4155" i="1"/>
  <c r="I4155" i="1"/>
  <c r="H4155" i="1"/>
  <c r="AB4155" i="1" s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S4154" i="1"/>
  <c r="R4154" i="1"/>
  <c r="Q4154" i="1"/>
  <c r="O4154" i="1"/>
  <c r="P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V4153" i="1" s="1"/>
  <c r="T4153" i="1"/>
  <c r="R4153" i="1"/>
  <c r="S4153" i="1" s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W4152" i="1"/>
  <c r="U4152" i="1"/>
  <c r="V4152" i="1" s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P4151" i="1"/>
  <c r="O4151" i="1"/>
  <c r="N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M4148" i="1" s="1"/>
  <c r="K4148" i="1"/>
  <c r="J4148" i="1"/>
  <c r="I4148" i="1"/>
  <c r="AB4148" i="1" s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P4147" i="1" s="1"/>
  <c r="N4147" i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S4146" i="1" s="1"/>
  <c r="Q4146" i="1"/>
  <c r="O4146" i="1"/>
  <c r="P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S4145" i="1" s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W4144" i="1"/>
  <c r="U4144" i="1"/>
  <c r="V4144" i="1" s="1"/>
  <c r="T4144" i="1"/>
  <c r="R4144" i="1"/>
  <c r="Q4144" i="1"/>
  <c r="S4144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V4142" i="1"/>
  <c r="U4142" i="1"/>
  <c r="T4142" i="1"/>
  <c r="S4142" i="1"/>
  <c r="R4142" i="1"/>
  <c r="Q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S4138" i="1"/>
  <c r="R4138" i="1"/>
  <c r="Q4138" i="1"/>
  <c r="O4138" i="1"/>
  <c r="P4138" i="1" s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V4136" i="1" s="1"/>
  <c r="T4136" i="1"/>
  <c r="S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W4134" i="1"/>
  <c r="V4134" i="1"/>
  <c r="U4134" i="1"/>
  <c r="T4134" i="1"/>
  <c r="S4134" i="1"/>
  <c r="R4134" i="1"/>
  <c r="Q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Z4133" i="1" s="1"/>
  <c r="X4133" i="1"/>
  <c r="W4133" i="1"/>
  <c r="V4133" i="1"/>
  <c r="U4133" i="1"/>
  <c r="T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P4131" i="1"/>
  <c r="O4131" i="1"/>
  <c r="N4131" i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S4130" i="1"/>
  <c r="R4130" i="1"/>
  <c r="Q4130" i="1"/>
  <c r="O4130" i="1"/>
  <c r="P4130" i="1" s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V4129" i="1"/>
  <c r="U4129" i="1"/>
  <c r="T4129" i="1"/>
  <c r="R4129" i="1"/>
  <c r="S4129" i="1" s="1"/>
  <c r="Q4129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U4128" i="1"/>
  <c r="V4128" i="1" s="1"/>
  <c r="T4128" i="1"/>
  <c r="S4128" i="1"/>
  <c r="R4128" i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V4126" i="1"/>
  <c r="U4126" i="1"/>
  <c r="T4126" i="1"/>
  <c r="S4126" i="1"/>
  <c r="R4126" i="1"/>
  <c r="Q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Q4125" i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R4124" i="1"/>
  <c r="Q4124" i="1"/>
  <c r="S4124" i="1" s="1"/>
  <c r="O4124" i="1"/>
  <c r="N4124" i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P4123" i="1"/>
  <c r="O4123" i="1"/>
  <c r="N4123" i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S4122" i="1"/>
  <c r="R4122" i="1"/>
  <c r="Q4122" i="1"/>
  <c r="O4122" i="1"/>
  <c r="P4122" i="1" s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V4121" i="1"/>
  <c r="U4121" i="1"/>
  <c r="T4121" i="1"/>
  <c r="R4121" i="1"/>
  <c r="S4121" i="1" s="1"/>
  <c r="Q4121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U4120" i="1"/>
  <c r="V4120" i="1" s="1"/>
  <c r="T4120" i="1"/>
  <c r="S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V4119" i="1"/>
  <c r="U4119" i="1"/>
  <c r="T4119" i="1"/>
  <c r="S4119" i="1"/>
  <c r="R4119" i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V4118" i="1"/>
  <c r="U4118" i="1"/>
  <c r="T4118" i="1"/>
  <c r="S4118" i="1"/>
  <c r="R4118" i="1"/>
  <c r="Q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T4117" i="1"/>
  <c r="V4117" i="1" s="1"/>
  <c r="R4117" i="1"/>
  <c r="Q4117" i="1"/>
  <c r="O4117" i="1"/>
  <c r="N4117" i="1"/>
  <c r="P4117" i="1" s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R4116" i="1"/>
  <c r="Q4116" i="1"/>
  <c r="S4116" i="1" s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P4115" i="1"/>
  <c r="O4115" i="1"/>
  <c r="N4115" i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R4114" i="1"/>
  <c r="S4114" i="1" s="1"/>
  <c r="Q4114" i="1"/>
  <c r="O4114" i="1"/>
  <c r="P4114" i="1" s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V4113" i="1"/>
  <c r="U4113" i="1"/>
  <c r="T4113" i="1"/>
  <c r="R4113" i="1"/>
  <c r="S4113" i="1" s="1"/>
  <c r="Q4113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V4112" i="1" s="1"/>
  <c r="T4112" i="1"/>
  <c r="R4112" i="1"/>
  <c r="Q4112" i="1"/>
  <c r="S4112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V4111" i="1"/>
  <c r="U4111" i="1"/>
  <c r="T4111" i="1"/>
  <c r="S4111" i="1"/>
  <c r="R4111" i="1"/>
  <c r="Q4111" i="1"/>
  <c r="O4111" i="1"/>
  <c r="N4111" i="1"/>
  <c r="P4111" i="1" s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R4110" i="1"/>
  <c r="Q4110" i="1"/>
  <c r="S4110" i="1" s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R4108" i="1"/>
  <c r="Q4108" i="1"/>
  <c r="S4108" i="1" s="1"/>
  <c r="O4108" i="1"/>
  <c r="N4108" i="1"/>
  <c r="P4108" i="1" s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O4107" i="1"/>
  <c r="P4107" i="1" s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R4106" i="1"/>
  <c r="S4106" i="1" s="1"/>
  <c r="Q4106" i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V4105" i="1"/>
  <c r="U4105" i="1"/>
  <c r="T4105" i="1"/>
  <c r="R4105" i="1"/>
  <c r="S4105" i="1" s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R4104" i="1"/>
  <c r="Q4104" i="1"/>
  <c r="S4104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V4103" i="1"/>
  <c r="U4103" i="1"/>
  <c r="T4103" i="1"/>
  <c r="S4103" i="1"/>
  <c r="R4103" i="1"/>
  <c r="Q4103" i="1"/>
  <c r="P4103" i="1"/>
  <c r="O4103" i="1"/>
  <c r="N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W4102" i="1"/>
  <c r="V4102" i="1"/>
  <c r="U4102" i="1"/>
  <c r="T4102" i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O4099" i="1"/>
  <c r="P4099" i="1" s="1"/>
  <c r="N4099" i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S4098" i="1" s="1"/>
  <c r="Q4098" i="1"/>
  <c r="O4098" i="1"/>
  <c r="P4098" i="1" s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V4097" i="1" s="1"/>
  <c r="T4097" i="1"/>
  <c r="R4097" i="1"/>
  <c r="S4097" i="1" s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V4096" i="1" s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P4095" i="1"/>
  <c r="O4095" i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W4094" i="1"/>
  <c r="V4094" i="1"/>
  <c r="U4094" i="1"/>
  <c r="T4094" i="1"/>
  <c r="S4094" i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R4092" i="1"/>
  <c r="Q4092" i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R4091" i="1"/>
  <c r="Q4091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S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V4089" i="1" s="1"/>
  <c r="T4089" i="1"/>
  <c r="S4089" i="1"/>
  <c r="R4089" i="1"/>
  <c r="Q4089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V4087" i="1"/>
  <c r="U4087" i="1"/>
  <c r="T4087" i="1"/>
  <c r="S4087" i="1"/>
  <c r="R4087" i="1"/>
  <c r="Q4087" i="1"/>
  <c r="P4087" i="1"/>
  <c r="O4087" i="1"/>
  <c r="N4087" i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 s="1"/>
  <c r="AA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Z4084" i="1" s="1"/>
  <c r="X4084" i="1"/>
  <c r="W4084" i="1"/>
  <c r="V4084" i="1"/>
  <c r="U4084" i="1"/>
  <c r="T4084" i="1"/>
  <c r="R4084" i="1"/>
  <c r="Q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R4083" i="1"/>
  <c r="Q4083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S4082" i="1"/>
  <c r="R4082" i="1"/>
  <c r="Q4082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S4081" i="1"/>
  <c r="R4081" i="1"/>
  <c r="Q4081" i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S4080" i="1"/>
  <c r="R4080" i="1"/>
  <c r="Q4080" i="1"/>
  <c r="O4080" i="1"/>
  <c r="N4080" i="1"/>
  <c r="P4080" i="1" s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S4074" i="1"/>
  <c r="R4074" i="1"/>
  <c r="Q4074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V4072" i="1"/>
  <c r="U4072" i="1"/>
  <c r="T4072" i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V4071" i="1"/>
  <c r="U4071" i="1"/>
  <c r="T4071" i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AB4071" i="1" s="1"/>
  <c r="H4071" i="1"/>
  <c r="G4071" i="1"/>
  <c r="F4071" i="1"/>
  <c r="E4071" i="1"/>
  <c r="D4071" i="1"/>
  <c r="B4071" i="1"/>
  <c r="A4071" i="1" s="1"/>
  <c r="AA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S4066" i="1"/>
  <c r="R4066" i="1"/>
  <c r="Q4066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S4065" i="1"/>
  <c r="R4065" i="1"/>
  <c r="Q4065" i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V4064" i="1"/>
  <c r="U4064" i="1"/>
  <c r="T4064" i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V4063" i="1"/>
  <c r="U4063" i="1"/>
  <c r="T4063" i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S4058" i="1"/>
  <c r="R4058" i="1"/>
  <c r="Q4058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S4057" i="1"/>
  <c r="R4057" i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S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AB4055" i="1" s="1"/>
  <c r="H4055" i="1"/>
  <c r="G4055" i="1"/>
  <c r="F4055" i="1"/>
  <c r="E4055" i="1"/>
  <c r="D4055" i="1"/>
  <c r="B4055" i="1"/>
  <c r="A4055" i="1" s="1"/>
  <c r="AA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P4053" i="1" s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R4052" i="1"/>
  <c r="S4052" i="1" s="1"/>
  <c r="Q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V4051" i="1" s="1"/>
  <c r="T4051" i="1"/>
  <c r="R4051" i="1"/>
  <c r="Q4051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S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S4048" i="1"/>
  <c r="R4048" i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P4045" i="1" s="1"/>
  <c r="N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S4044" i="1" s="1"/>
  <c r="Q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V4043" i="1" s="1"/>
  <c r="T4043" i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S4042" i="1"/>
  <c r="R4042" i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S4040" i="1"/>
  <c r="R4040" i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Z4039" i="1" s="1"/>
  <c r="X4039" i="1"/>
  <c r="W4039" i="1"/>
  <c r="V4039" i="1"/>
  <c r="U4039" i="1"/>
  <c r="T4039" i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S4036" i="1" s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V4035" i="1" s="1"/>
  <c r="T4035" i="1"/>
  <c r="R4035" i="1"/>
  <c r="Q4035" i="1"/>
  <c r="O4035" i="1"/>
  <c r="P4035" i="1" s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R4034" i="1"/>
  <c r="S4034" i="1" s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S4033" i="1"/>
  <c r="R4033" i="1"/>
  <c r="Q4033" i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R4029" i="1"/>
  <c r="Q4029" i="1"/>
  <c r="S4029" i="1" s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R4028" i="1"/>
  <c r="S4028" i="1" s="1"/>
  <c r="Q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V4027" i="1" s="1"/>
  <c r="T4027" i="1"/>
  <c r="R4027" i="1"/>
  <c r="Q4027" i="1"/>
  <c r="O4027" i="1"/>
  <c r="P4027" i="1" s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R4026" i="1"/>
  <c r="S4026" i="1" s="1"/>
  <c r="Q4026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M4022" i="1" s="1"/>
  <c r="K4022" i="1"/>
  <c r="J4022" i="1"/>
  <c r="I4022" i="1"/>
  <c r="AB4022" i="1" s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P4021" i="1" s="1"/>
  <c r="AB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N4020" i="1"/>
  <c r="P4020" i="1" s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V4019" i="1" s="1"/>
  <c r="T4019" i="1"/>
  <c r="R4019" i="1"/>
  <c r="Q4019" i="1"/>
  <c r="O4019" i="1"/>
  <c r="P4019" i="1" s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S4018" i="1" s="1"/>
  <c r="Q4018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V4017" i="1" s="1"/>
  <c r="T4017" i="1"/>
  <c r="S4017" i="1"/>
  <c r="R4017" i="1"/>
  <c r="Q4017" i="1"/>
  <c r="P4017" i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N4012" i="1"/>
  <c r="P4012" i="1" s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R4011" i="1"/>
  <c r="S4011" i="1" s="1"/>
  <c r="Q4011" i="1"/>
  <c r="O4011" i="1"/>
  <c r="P4011" i="1" s="1"/>
  <c r="N4011" i="1"/>
  <c r="M4011" i="1"/>
  <c r="L4011" i="1"/>
  <c r="K4011" i="1"/>
  <c r="J4011" i="1"/>
  <c r="I4011" i="1"/>
  <c r="H4011" i="1"/>
  <c r="AB4011" i="1" s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V4010" i="1" s="1"/>
  <c r="T4010" i="1"/>
  <c r="R4010" i="1"/>
  <c r="S4010" i="1" s="1"/>
  <c r="Q4010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V4009" i="1" s="1"/>
  <c r="T4009" i="1"/>
  <c r="S4009" i="1"/>
  <c r="R4009" i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V4008" i="1"/>
  <c r="U4008" i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AB4007" i="1" s="1"/>
  <c r="H4007" i="1"/>
  <c r="G4007" i="1"/>
  <c r="F4007" i="1"/>
  <c r="E4007" i="1"/>
  <c r="D4007" i="1"/>
  <c r="B4007" i="1"/>
  <c r="A4007" i="1" s="1"/>
  <c r="AA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R4004" i="1"/>
  <c r="S4004" i="1" s="1"/>
  <c r="Q4004" i="1"/>
  <c r="O4004" i="1"/>
  <c r="P4004" i="1" s="1"/>
  <c r="N4004" i="1"/>
  <c r="L4004" i="1"/>
  <c r="M4004" i="1" s="1"/>
  <c r="K4004" i="1"/>
  <c r="J4004" i="1"/>
  <c r="AB4004" i="1" s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R4003" i="1"/>
  <c r="S4003" i="1" s="1"/>
  <c r="Q4003" i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V4002" i="1" s="1"/>
  <c r="T4002" i="1"/>
  <c r="R4002" i="1"/>
  <c r="S4002" i="1" s="1"/>
  <c r="Q4002" i="1"/>
  <c r="P4002" i="1"/>
  <c r="O4002" i="1"/>
  <c r="N4002" i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V4001" i="1" s="1"/>
  <c r="T4001" i="1"/>
  <c r="S4001" i="1"/>
  <c r="R4001" i="1"/>
  <c r="Q4001" i="1"/>
  <c r="P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Z3999" i="1" s="1"/>
  <c r="X3999" i="1"/>
  <c r="W3999" i="1"/>
  <c r="V3999" i="1"/>
  <c r="U3999" i="1"/>
  <c r="T3999" i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AB3999" i="1" s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U3998" i="1"/>
  <c r="T3998" i="1"/>
  <c r="V3998" i="1" s="1"/>
  <c r="R3998" i="1"/>
  <c r="Q3998" i="1"/>
  <c r="S3998" i="1" s="1"/>
  <c r="AB3998" i="1" s="1"/>
  <c r="O3998" i="1"/>
  <c r="N3998" i="1"/>
  <c r="P3998" i="1" s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V3997" i="1" s="1"/>
  <c r="R3997" i="1"/>
  <c r="Q3997" i="1"/>
  <c r="S3997" i="1" s="1"/>
  <c r="O3997" i="1"/>
  <c r="P3997" i="1" s="1"/>
  <c r="N3997" i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S3996" i="1" s="1"/>
  <c r="Q3996" i="1"/>
  <c r="O3996" i="1"/>
  <c r="P3996" i="1" s="1"/>
  <c r="N3996" i="1"/>
  <c r="L3996" i="1"/>
  <c r="M3996" i="1" s="1"/>
  <c r="K3996" i="1"/>
  <c r="J3996" i="1"/>
  <c r="AB3996" i="1" s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V3995" i="1" s="1"/>
  <c r="T3995" i="1"/>
  <c r="R3995" i="1"/>
  <c r="S3995" i="1" s="1"/>
  <c r="Q3995" i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V3994" i="1" s="1"/>
  <c r="T3994" i="1"/>
  <c r="R3994" i="1"/>
  <c r="S3994" i="1" s="1"/>
  <c r="Q3994" i="1"/>
  <c r="P3994" i="1"/>
  <c r="O3994" i="1"/>
  <c r="N3994" i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V3993" i="1" s="1"/>
  <c r="T3993" i="1"/>
  <c r="S3993" i="1"/>
  <c r="R3993" i="1"/>
  <c r="Q3993" i="1"/>
  <c r="P3993" i="1"/>
  <c r="O3993" i="1"/>
  <c r="N3993" i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V3992" i="1"/>
  <c r="U3992" i="1"/>
  <c r="T3992" i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Z3990" i="1" s="1"/>
  <c r="X3990" i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M3989" i="1" s="1"/>
  <c r="AB3989" i="1" s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S3988" i="1" s="1"/>
  <c r="Q3988" i="1"/>
  <c r="O3988" i="1"/>
  <c r="P3988" i="1" s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V3987" i="1" s="1"/>
  <c r="T3987" i="1"/>
  <c r="R3987" i="1"/>
  <c r="S3987" i="1" s="1"/>
  <c r="Q3987" i="1"/>
  <c r="O3987" i="1"/>
  <c r="P3987" i="1" s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V3986" i="1" s="1"/>
  <c r="T3986" i="1"/>
  <c r="R3986" i="1"/>
  <c r="S3986" i="1" s="1"/>
  <c r="Q3986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V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AB3982" i="1" s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R3981" i="1"/>
  <c r="Q3981" i="1"/>
  <c r="S3981" i="1" s="1"/>
  <c r="O3981" i="1"/>
  <c r="N3981" i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S3980" i="1" s="1"/>
  <c r="Q3980" i="1"/>
  <c r="O3980" i="1"/>
  <c r="P3980" i="1" s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V3979" i="1" s="1"/>
  <c r="T3979" i="1"/>
  <c r="R3979" i="1"/>
  <c r="S3979" i="1" s="1"/>
  <c r="Q3979" i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V3978" i="1" s="1"/>
  <c r="T3978" i="1"/>
  <c r="R3978" i="1"/>
  <c r="S3978" i="1" s="1"/>
  <c r="Q3978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V3977" i="1" s="1"/>
  <c r="T3977" i="1"/>
  <c r="S3977" i="1"/>
  <c r="R3977" i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V3976" i="1"/>
  <c r="U3976" i="1"/>
  <c r="T3976" i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AB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R3973" i="1"/>
  <c r="Q3973" i="1"/>
  <c r="S3973" i="1" s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R3972" i="1"/>
  <c r="Q3972" i="1"/>
  <c r="S3972" i="1" s="1"/>
  <c r="O3972" i="1"/>
  <c r="P3972" i="1" s="1"/>
  <c r="N3972" i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R3971" i="1"/>
  <c r="S3971" i="1" s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V3970" i="1" s="1"/>
  <c r="T3970" i="1"/>
  <c r="S3970" i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S3967" i="1"/>
  <c r="R3967" i="1"/>
  <c r="Q3967" i="1"/>
  <c r="O3967" i="1"/>
  <c r="N3967" i="1"/>
  <c r="P3967" i="1" s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O3966" i="1"/>
  <c r="N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R3965" i="1"/>
  <c r="Q3965" i="1"/>
  <c r="O3965" i="1"/>
  <c r="N3965" i="1"/>
  <c r="P3965" i="1" s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O3964" i="1"/>
  <c r="P3964" i="1" s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S3963" i="1" s="1"/>
  <c r="Q3963" i="1"/>
  <c r="P3963" i="1"/>
  <c r="O3963" i="1"/>
  <c r="N3963" i="1"/>
  <c r="M3963" i="1"/>
  <c r="L3963" i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V3962" i="1" s="1"/>
  <c r="T3962" i="1"/>
  <c r="R3962" i="1"/>
  <c r="S3962" i="1" s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V3961" i="1" s="1"/>
  <c r="T3961" i="1"/>
  <c r="S3961" i="1"/>
  <c r="R3961" i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W3960" i="1"/>
  <c r="V3960" i="1"/>
  <c r="U3960" i="1"/>
  <c r="T3960" i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W3959" i="1"/>
  <c r="U3959" i="1"/>
  <c r="T3959" i="1"/>
  <c r="V3959" i="1" s="1"/>
  <c r="S3959" i="1"/>
  <c r="R3959" i="1"/>
  <c r="Q3959" i="1"/>
  <c r="O3959" i="1"/>
  <c r="N3959" i="1"/>
  <c r="P3959" i="1" s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Z3958" i="1" s="1"/>
  <c r="X3958" i="1"/>
  <c r="W3958" i="1"/>
  <c r="V3958" i="1"/>
  <c r="U3958" i="1"/>
  <c r="T3958" i="1"/>
  <c r="R3958" i="1"/>
  <c r="Q3958" i="1"/>
  <c r="S3958" i="1" s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P3956" i="1" s="1"/>
  <c r="N3956" i="1"/>
  <c r="M3956" i="1"/>
  <c r="L3956" i="1"/>
  <c r="K3956" i="1"/>
  <c r="J3956" i="1"/>
  <c r="AB3956" i="1" s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R3955" i="1"/>
  <c r="S3955" i="1" s="1"/>
  <c r="Q3955" i="1"/>
  <c r="O3955" i="1"/>
  <c r="P3955" i="1" s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V3954" i="1" s="1"/>
  <c r="T3954" i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V3953" i="1"/>
  <c r="U3953" i="1"/>
  <c r="T3953" i="1"/>
  <c r="S3953" i="1"/>
  <c r="R3953" i="1"/>
  <c r="Q3953" i="1"/>
  <c r="P3953" i="1"/>
  <c r="O3953" i="1"/>
  <c r="N3953" i="1"/>
  <c r="M3953" i="1"/>
  <c r="L3953" i="1"/>
  <c r="K3953" i="1"/>
  <c r="J3953" i="1"/>
  <c r="I3953" i="1"/>
  <c r="H3953" i="1"/>
  <c r="AB3953" i="1" s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Z3950" i="1" s="1"/>
  <c r="X3950" i="1"/>
  <c r="W3950" i="1"/>
  <c r="V3950" i="1"/>
  <c r="U3950" i="1"/>
  <c r="T3950" i="1"/>
  <c r="R3950" i="1"/>
  <c r="Q3950" i="1"/>
  <c r="S3950" i="1" s="1"/>
  <c r="O3950" i="1"/>
  <c r="N3950" i="1"/>
  <c r="P3950" i="1" s="1"/>
  <c r="L3950" i="1"/>
  <c r="M3950" i="1" s="1"/>
  <c r="AB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V3949" i="1" s="1"/>
  <c r="R3949" i="1"/>
  <c r="Q3949" i="1"/>
  <c r="S3949" i="1" s="1"/>
  <c r="O3949" i="1"/>
  <c r="P3949" i="1" s="1"/>
  <c r="N3949" i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R3948" i="1"/>
  <c r="S3948" i="1" s="1"/>
  <c r="Q3948" i="1"/>
  <c r="O3948" i="1"/>
  <c r="P3948" i="1" s="1"/>
  <c r="N3948" i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V3947" i="1" s="1"/>
  <c r="T3947" i="1"/>
  <c r="R3947" i="1"/>
  <c r="S3947" i="1" s="1"/>
  <c r="Q3947" i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V3946" i="1" s="1"/>
  <c r="T3946" i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U3945" i="1"/>
  <c r="V3945" i="1" s="1"/>
  <c r="T3945" i="1"/>
  <c r="S3945" i="1"/>
  <c r="R3945" i="1"/>
  <c r="Q3945" i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M3942" i="1" s="1"/>
  <c r="K3942" i="1"/>
  <c r="J3942" i="1"/>
  <c r="I3942" i="1"/>
  <c r="AB3942" i="1" s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O3941" i="1"/>
  <c r="P3941" i="1" s="1"/>
  <c r="N3941" i="1"/>
  <c r="L3941" i="1"/>
  <c r="M3941" i="1" s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S3940" i="1" s="1"/>
  <c r="Q3940" i="1"/>
  <c r="O3940" i="1"/>
  <c r="P3940" i="1" s="1"/>
  <c r="N3940" i="1"/>
  <c r="L3940" i="1"/>
  <c r="M3940" i="1" s="1"/>
  <c r="AB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V3939" i="1" s="1"/>
  <c r="T3939" i="1"/>
  <c r="R3939" i="1"/>
  <c r="S3939" i="1" s="1"/>
  <c r="Q3939" i="1"/>
  <c r="P3939" i="1"/>
  <c r="O3939" i="1"/>
  <c r="N3939" i="1"/>
  <c r="M3939" i="1"/>
  <c r="L3939" i="1"/>
  <c r="K3939" i="1"/>
  <c r="J3939" i="1"/>
  <c r="I3939" i="1"/>
  <c r="H3939" i="1"/>
  <c r="AB3939" i="1" s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V3938" i="1" s="1"/>
  <c r="T3938" i="1"/>
  <c r="S3938" i="1"/>
  <c r="R3938" i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Z3934" i="1" s="1"/>
  <c r="X3934" i="1"/>
  <c r="W3934" i="1"/>
  <c r="V3934" i="1"/>
  <c r="U3934" i="1"/>
  <c r="T3934" i="1"/>
  <c r="R3934" i="1"/>
  <c r="Q3934" i="1"/>
  <c r="S3934" i="1" s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R3932" i="1"/>
  <c r="S3932" i="1" s="1"/>
  <c r="Q3932" i="1"/>
  <c r="O3932" i="1"/>
  <c r="P3932" i="1" s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V3931" i="1" s="1"/>
  <c r="T3931" i="1"/>
  <c r="R3931" i="1"/>
  <c r="S3931" i="1" s="1"/>
  <c r="Q3931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V3930" i="1" s="1"/>
  <c r="T3930" i="1"/>
  <c r="R3930" i="1"/>
  <c r="S3930" i="1" s="1"/>
  <c r="Q3930" i="1"/>
  <c r="P3930" i="1"/>
  <c r="O3930" i="1"/>
  <c r="N3930" i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W3929" i="1"/>
  <c r="U3929" i="1"/>
  <c r="V3929" i="1" s="1"/>
  <c r="T3929" i="1"/>
  <c r="R3929" i="1"/>
  <c r="Q3929" i="1"/>
  <c r="S3929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V3927" i="1"/>
  <c r="U3927" i="1"/>
  <c r="T3927" i="1"/>
  <c r="R3927" i="1"/>
  <c r="Q3927" i="1"/>
  <c r="S3927" i="1" s="1"/>
  <c r="O3927" i="1"/>
  <c r="N3927" i="1"/>
  <c r="P3927" i="1" s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R3926" i="1"/>
  <c r="Q3926" i="1"/>
  <c r="S3926" i="1" s="1"/>
  <c r="O3926" i="1"/>
  <c r="N3926" i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R3925" i="1"/>
  <c r="Q3925" i="1"/>
  <c r="O3925" i="1"/>
  <c r="P3925" i="1" s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R3924" i="1"/>
  <c r="S3924" i="1" s="1"/>
  <c r="Q3924" i="1"/>
  <c r="P3924" i="1"/>
  <c r="O3924" i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V3923" i="1" s="1"/>
  <c r="T3923" i="1"/>
  <c r="S3923" i="1"/>
  <c r="R3923" i="1"/>
  <c r="Q3923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U3922" i="1"/>
  <c r="V3922" i="1" s="1"/>
  <c r="T3922" i="1"/>
  <c r="S3922" i="1"/>
  <c r="R3922" i="1"/>
  <c r="Q3922" i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V3921" i="1"/>
  <c r="U3921" i="1"/>
  <c r="T3921" i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R3917" i="1"/>
  <c r="Q3917" i="1"/>
  <c r="O3917" i="1"/>
  <c r="P3917" i="1" s="1"/>
  <c r="N3917" i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P3916" i="1" s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V3915" i="1" s="1"/>
  <c r="T3915" i="1"/>
  <c r="S3915" i="1"/>
  <c r="R3915" i="1"/>
  <c r="Q3915" i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R3914" i="1"/>
  <c r="S3914" i="1" s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V3913" i="1"/>
  <c r="U3913" i="1"/>
  <c r="T3913" i="1"/>
  <c r="S3913" i="1"/>
  <c r="R3913" i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R3911" i="1"/>
  <c r="Q3911" i="1"/>
  <c r="S3911" i="1" s="1"/>
  <c r="O3911" i="1"/>
  <c r="P3911" i="1" s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S3910" i="1" s="1"/>
  <c r="Q3910" i="1"/>
  <c r="P3910" i="1"/>
  <c r="O3910" i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V3909" i="1" s="1"/>
  <c r="T3909" i="1"/>
  <c r="S3909" i="1"/>
  <c r="R3909" i="1"/>
  <c r="Q3909" i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V3908" i="1" s="1"/>
  <c r="T3908" i="1"/>
  <c r="R3908" i="1"/>
  <c r="S3908" i="1" s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V3907" i="1" s="1"/>
  <c r="T3907" i="1"/>
  <c r="R3907" i="1"/>
  <c r="Q3907" i="1"/>
  <c r="S3907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P3906" i="1"/>
  <c r="O3906" i="1"/>
  <c r="N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V3905" i="1"/>
  <c r="U3905" i="1"/>
  <c r="T3905" i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M3903" i="1" s="1"/>
  <c r="AB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S3902" i="1" s="1"/>
  <c r="Q3902" i="1"/>
  <c r="O3902" i="1"/>
  <c r="P3902" i="1" s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V3901" i="1" s="1"/>
  <c r="T3901" i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V3899" i="1" s="1"/>
  <c r="T3899" i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AB3899" i="1" s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S3898" i="1"/>
  <c r="AB3898" i="1" s="1"/>
  <c r="R3898" i="1"/>
  <c r="Q3898" i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V3897" i="1"/>
  <c r="U3897" i="1"/>
  <c r="T3897" i="1"/>
  <c r="S3897" i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Z3896" i="1" s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M3895" i="1"/>
  <c r="AB3895" i="1" s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S3894" i="1" s="1"/>
  <c r="Q3894" i="1"/>
  <c r="O3894" i="1"/>
  <c r="P3894" i="1" s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V3893" i="1" s="1"/>
  <c r="T3893" i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V3892" i="1" s="1"/>
  <c r="T3892" i="1"/>
  <c r="R3892" i="1"/>
  <c r="S3892" i="1" s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V3891" i="1" s="1"/>
  <c r="T3891" i="1"/>
  <c r="R3891" i="1"/>
  <c r="Q3891" i="1"/>
  <c r="S3891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S3890" i="1"/>
  <c r="R3890" i="1"/>
  <c r="Q3890" i="1"/>
  <c r="P3890" i="1"/>
  <c r="O3890" i="1"/>
  <c r="N3890" i="1"/>
  <c r="L3890" i="1"/>
  <c r="K3890" i="1"/>
  <c r="M3890" i="1" s="1"/>
  <c r="AB3890" i="1" s="1"/>
  <c r="J3890" i="1"/>
  <c r="I3890" i="1"/>
  <c r="H3890" i="1"/>
  <c r="G3890" i="1"/>
  <c r="F3890" i="1"/>
  <c r="E3890" i="1"/>
  <c r="D3890" i="1"/>
  <c r="B3890" i="1"/>
  <c r="A3890" i="1" s="1"/>
  <c r="AA3889" i="1"/>
  <c r="Y3889" i="1"/>
  <c r="Z3889" i="1" s="1"/>
  <c r="X3889" i="1"/>
  <c r="W3889" i="1"/>
  <c r="V3889" i="1"/>
  <c r="U3889" i="1"/>
  <c r="T3889" i="1"/>
  <c r="S3889" i="1"/>
  <c r="R3889" i="1"/>
  <c r="Q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AB3888" i="1" s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R3887" i="1"/>
  <c r="Q3887" i="1"/>
  <c r="S3887" i="1" s="1"/>
  <c r="O3887" i="1"/>
  <c r="N3887" i="1"/>
  <c r="P3887" i="1" s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O3886" i="1"/>
  <c r="P3886" i="1" s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V3885" i="1" s="1"/>
  <c r="T3885" i="1"/>
  <c r="R3885" i="1"/>
  <c r="S3885" i="1" s="1"/>
  <c r="Q3885" i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V3884" i="1" s="1"/>
  <c r="T3884" i="1"/>
  <c r="R3884" i="1"/>
  <c r="S3884" i="1" s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U3883" i="1"/>
  <c r="V3883" i="1" s="1"/>
  <c r="T3883" i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P3882" i="1"/>
  <c r="O3882" i="1"/>
  <c r="N3882" i="1"/>
  <c r="L3882" i="1"/>
  <c r="K3882" i="1"/>
  <c r="M3882" i="1" s="1"/>
  <c r="AB3882" i="1" s="1"/>
  <c r="J3882" i="1"/>
  <c r="I3882" i="1"/>
  <c r="H3882" i="1"/>
  <c r="G3882" i="1"/>
  <c r="F3882" i="1"/>
  <c r="E3882" i="1"/>
  <c r="D3882" i="1"/>
  <c r="B3882" i="1"/>
  <c r="A3882" i="1" s="1"/>
  <c r="AA3881" i="1"/>
  <c r="Y3881" i="1"/>
  <c r="Z3881" i="1" s="1"/>
  <c r="X3881" i="1"/>
  <c r="W3881" i="1"/>
  <c r="V3881" i="1"/>
  <c r="U3881" i="1"/>
  <c r="T3881" i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AB3881" i="1" s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R3879" i="1"/>
  <c r="Q3879" i="1"/>
  <c r="S3879" i="1" s="1"/>
  <c r="O3879" i="1"/>
  <c r="P3879" i="1" s="1"/>
  <c r="N3879" i="1"/>
  <c r="L3879" i="1"/>
  <c r="M3879" i="1" s="1"/>
  <c r="AB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S3878" i="1" s="1"/>
  <c r="Q3878" i="1"/>
  <c r="P3878" i="1"/>
  <c r="O3878" i="1"/>
  <c r="N3878" i="1"/>
  <c r="L3878" i="1"/>
  <c r="M3878" i="1" s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V3877" i="1" s="1"/>
  <c r="T3877" i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V3876" i="1" s="1"/>
  <c r="T3876" i="1"/>
  <c r="R3876" i="1"/>
  <c r="S3876" i="1" s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V3875" i="1" s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Z3873" i="1" s="1"/>
  <c r="X3873" i="1"/>
  <c r="W3873" i="1"/>
  <c r="V3873" i="1"/>
  <c r="U3873" i="1"/>
  <c r="T3873" i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Q3872" i="1"/>
  <c r="O3872" i="1"/>
  <c r="N3872" i="1"/>
  <c r="P3872" i="1" s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M3871" i="1" s="1"/>
  <c r="AB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S3870" i="1" s="1"/>
  <c r="Q3870" i="1"/>
  <c r="O3870" i="1"/>
  <c r="P3870" i="1" s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V3869" i="1" s="1"/>
  <c r="T3869" i="1"/>
  <c r="S3869" i="1"/>
  <c r="R3869" i="1"/>
  <c r="Q3869" i="1"/>
  <c r="O3869" i="1"/>
  <c r="P3869" i="1" s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V3867" i="1" s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AB3867" i="1" s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S3866" i="1"/>
  <c r="AB3866" i="1" s="1"/>
  <c r="R3866" i="1"/>
  <c r="Q3866" i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Z3865" i="1" s="1"/>
  <c r="X3865" i="1"/>
  <c r="W3865" i="1"/>
  <c r="V3865" i="1"/>
  <c r="U3865" i="1"/>
  <c r="T3865" i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Z3864" i="1" s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S3862" i="1" s="1"/>
  <c r="Q3862" i="1"/>
  <c r="O3862" i="1"/>
  <c r="P3862" i="1" s="1"/>
  <c r="N3862" i="1"/>
  <c r="L3862" i="1"/>
  <c r="M3862" i="1" s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V3861" i="1" s="1"/>
  <c r="T3861" i="1"/>
  <c r="S3861" i="1"/>
  <c r="R3861" i="1"/>
  <c r="Q3861" i="1"/>
  <c r="O3861" i="1"/>
  <c r="P3861" i="1" s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V3860" i="1" s="1"/>
  <c r="T3860" i="1"/>
  <c r="R3860" i="1"/>
  <c r="S3860" i="1" s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V3859" i="1" s="1"/>
  <c r="T3859" i="1"/>
  <c r="R3859" i="1"/>
  <c r="Q3859" i="1"/>
  <c r="S3859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P3858" i="1"/>
  <c r="O3858" i="1"/>
  <c r="N3858" i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Z3857" i="1" s="1"/>
  <c r="X3857" i="1"/>
  <c r="W3857" i="1"/>
  <c r="V3857" i="1"/>
  <c r="U3857" i="1"/>
  <c r="T3857" i="1"/>
  <c r="S3857" i="1"/>
  <c r="R3857" i="1"/>
  <c r="Q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AB3856" i="1" s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R3855" i="1"/>
  <c r="Q3855" i="1"/>
  <c r="S3855" i="1" s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S3854" i="1" s="1"/>
  <c r="Q3854" i="1"/>
  <c r="O3854" i="1"/>
  <c r="P3854" i="1" s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R3853" i="1"/>
  <c r="S3853" i="1" s="1"/>
  <c r="Q3853" i="1"/>
  <c r="O3853" i="1"/>
  <c r="P3853" i="1" s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U3852" i="1"/>
  <c r="V3852" i="1" s="1"/>
  <c r="T3852" i="1"/>
  <c r="R3852" i="1"/>
  <c r="S3852" i="1" s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W3851" i="1"/>
  <c r="U3851" i="1"/>
  <c r="V3851" i="1" s="1"/>
  <c r="T3851" i="1"/>
  <c r="R3851" i="1"/>
  <c r="Q3851" i="1"/>
  <c r="S3851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U3850" i="1"/>
  <c r="T3850" i="1"/>
  <c r="V3850" i="1" s="1"/>
  <c r="S3850" i="1"/>
  <c r="R3850" i="1"/>
  <c r="Q3850" i="1"/>
  <c r="P3850" i="1"/>
  <c r="O3850" i="1"/>
  <c r="N3850" i="1"/>
  <c r="L3850" i="1"/>
  <c r="K3850" i="1"/>
  <c r="M3850" i="1" s="1"/>
  <c r="AB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Z3849" i="1" s="1"/>
  <c r="X3849" i="1"/>
  <c r="W3849" i="1"/>
  <c r="V3849" i="1"/>
  <c r="U3849" i="1"/>
  <c r="T3849" i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AB3849" i="1" s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V3847" i="1" s="1"/>
  <c r="R3847" i="1"/>
  <c r="Q3847" i="1"/>
  <c r="S3847" i="1" s="1"/>
  <c r="O3847" i="1"/>
  <c r="P3847" i="1" s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S3846" i="1" s="1"/>
  <c r="Q3846" i="1"/>
  <c r="P3846" i="1"/>
  <c r="O3846" i="1"/>
  <c r="N3846" i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V3845" i="1" s="1"/>
  <c r="T3845" i="1"/>
  <c r="S3845" i="1"/>
  <c r="R3845" i="1"/>
  <c r="Q3845" i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V3844" i="1" s="1"/>
  <c r="T3844" i="1"/>
  <c r="R3844" i="1"/>
  <c r="S3844" i="1" s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V3843" i="1" s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V3841" i="1"/>
  <c r="U3841" i="1"/>
  <c r="T3841" i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M3839" i="1" s="1"/>
  <c r="AB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S3838" i="1" s="1"/>
  <c r="Q3838" i="1"/>
  <c r="O3838" i="1"/>
  <c r="P3838" i="1" s="1"/>
  <c r="N3838" i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V3837" i="1" s="1"/>
  <c r="T3837" i="1"/>
  <c r="S3837" i="1"/>
  <c r="R3837" i="1"/>
  <c r="Q3837" i="1"/>
  <c r="O3837" i="1"/>
  <c r="P3837" i="1" s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S3836" i="1" s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V3835" i="1" s="1"/>
  <c r="T3835" i="1"/>
  <c r="R3835" i="1"/>
  <c r="Q3835" i="1"/>
  <c r="S3835" i="1" s="1"/>
  <c r="P3835" i="1"/>
  <c r="O3835" i="1"/>
  <c r="N3835" i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V3834" i="1" s="1"/>
  <c r="S3834" i="1"/>
  <c r="AB3834" i="1" s="1"/>
  <c r="R3834" i="1"/>
  <c r="Q3834" i="1"/>
  <c r="P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V3833" i="1"/>
  <c r="U3833" i="1"/>
  <c r="T3833" i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M3831" i="1"/>
  <c r="AB3831" i="1" s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S3830" i="1" s="1"/>
  <c r="Q3830" i="1"/>
  <c r="O3830" i="1"/>
  <c r="P3830" i="1" s="1"/>
  <c r="N3830" i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V3829" i="1" s="1"/>
  <c r="T3829" i="1"/>
  <c r="S3829" i="1"/>
  <c r="R3829" i="1"/>
  <c r="Q3829" i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V3828" i="1" s="1"/>
  <c r="T3828" i="1"/>
  <c r="R3828" i="1"/>
  <c r="S3828" i="1" s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V3827" i="1" s="1"/>
  <c r="T3827" i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S3826" i="1"/>
  <c r="R3826" i="1"/>
  <c r="Q3826" i="1"/>
  <c r="P3826" i="1"/>
  <c r="O3826" i="1"/>
  <c r="N3826" i="1"/>
  <c r="L3826" i="1"/>
  <c r="K3826" i="1"/>
  <c r="M3826" i="1" s="1"/>
  <c r="AB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V3825" i="1"/>
  <c r="U3825" i="1"/>
  <c r="T3825" i="1"/>
  <c r="S3825" i="1"/>
  <c r="R3825" i="1"/>
  <c r="Q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AB3824" i="1" s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R3823" i="1"/>
  <c r="Q3823" i="1"/>
  <c r="S3823" i="1" s="1"/>
  <c r="O3823" i="1"/>
  <c r="N3823" i="1"/>
  <c r="P3823" i="1" s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S3822" i="1" s="1"/>
  <c r="Q3822" i="1"/>
  <c r="O3822" i="1"/>
  <c r="P3822" i="1" s="1"/>
  <c r="N3822" i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V3821" i="1" s="1"/>
  <c r="T3821" i="1"/>
  <c r="R3821" i="1"/>
  <c r="S3821" i="1" s="1"/>
  <c r="Q3821" i="1"/>
  <c r="O3821" i="1"/>
  <c r="P3821" i="1" s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V3820" i="1" s="1"/>
  <c r="T3820" i="1"/>
  <c r="R3820" i="1"/>
  <c r="S3820" i="1" s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W3819" i="1"/>
  <c r="U3819" i="1"/>
  <c r="V3819" i="1" s="1"/>
  <c r="T3819" i="1"/>
  <c r="R3819" i="1"/>
  <c r="Q3819" i="1"/>
  <c r="S3819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P3818" i="1"/>
  <c r="O3818" i="1"/>
  <c r="N3818" i="1"/>
  <c r="L3818" i="1"/>
  <c r="K3818" i="1"/>
  <c r="M3818" i="1" s="1"/>
  <c r="AB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V3817" i="1"/>
  <c r="U3817" i="1"/>
  <c r="T3817" i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AB3817" i="1" s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U3815" i="1"/>
  <c r="T3815" i="1"/>
  <c r="V3815" i="1" s="1"/>
  <c r="R3815" i="1"/>
  <c r="Q3815" i="1"/>
  <c r="S3815" i="1" s="1"/>
  <c r="O3815" i="1"/>
  <c r="P3815" i="1" s="1"/>
  <c r="N3815" i="1"/>
  <c r="L3815" i="1"/>
  <c r="M3815" i="1" s="1"/>
  <c r="AB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S3814" i="1" s="1"/>
  <c r="Q3814" i="1"/>
  <c r="P3814" i="1"/>
  <c r="O3814" i="1"/>
  <c r="N3814" i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S3813" i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V3812" i="1" s="1"/>
  <c r="T3812" i="1"/>
  <c r="R3812" i="1"/>
  <c r="S3812" i="1" s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V3811" i="1" s="1"/>
  <c r="T3811" i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V3809" i="1"/>
  <c r="U3809" i="1"/>
  <c r="T3809" i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AB3809" i="1" s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M3807" i="1" s="1"/>
  <c r="AB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O3806" i="1"/>
  <c r="P3806" i="1" s="1"/>
  <c r="N3806" i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V3805" i="1" s="1"/>
  <c r="T3805" i="1"/>
  <c r="R3805" i="1"/>
  <c r="S3805" i="1" s="1"/>
  <c r="Q3805" i="1"/>
  <c r="O3805" i="1"/>
  <c r="P3805" i="1" s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V3804" i="1" s="1"/>
  <c r="T3804" i="1"/>
  <c r="R3804" i="1"/>
  <c r="S3804" i="1" s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V3803" i="1" s="1"/>
  <c r="T3803" i="1"/>
  <c r="R3803" i="1"/>
  <c r="Q3803" i="1"/>
  <c r="S3803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P3802" i="1"/>
  <c r="O3802" i="1"/>
  <c r="N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Z3801" i="1" s="1"/>
  <c r="X3801" i="1"/>
  <c r="W3801" i="1"/>
  <c r="V3801" i="1"/>
  <c r="U3801" i="1"/>
  <c r="T3801" i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M3800" i="1" s="1"/>
  <c r="K3800" i="1"/>
  <c r="J3800" i="1"/>
  <c r="I3800" i="1"/>
  <c r="AB3800" i="1" s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T3799" i="1"/>
  <c r="R3799" i="1"/>
  <c r="Q3799" i="1"/>
  <c r="S3799" i="1" s="1"/>
  <c r="O3799" i="1"/>
  <c r="P3799" i="1" s="1"/>
  <c r="N3799" i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S3798" i="1" s="1"/>
  <c r="Q3798" i="1"/>
  <c r="O3798" i="1"/>
  <c r="P3798" i="1" s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V3797" i="1" s="1"/>
  <c r="T3797" i="1"/>
  <c r="S3797" i="1"/>
  <c r="R3797" i="1"/>
  <c r="Q3797" i="1"/>
  <c r="O3797" i="1"/>
  <c r="P3797" i="1" s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U3796" i="1"/>
  <c r="V3796" i="1" s="1"/>
  <c r="T3796" i="1"/>
  <c r="R3796" i="1"/>
  <c r="S3796" i="1" s="1"/>
  <c r="Q3796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V3795" i="1" s="1"/>
  <c r="T3795" i="1"/>
  <c r="R3795" i="1"/>
  <c r="Q3795" i="1"/>
  <c r="S3795" i="1" s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P3794" i="1"/>
  <c r="O3794" i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T3792" i="1"/>
  <c r="V3792" i="1" s="1"/>
  <c r="R3792" i="1"/>
  <c r="Q3792" i="1"/>
  <c r="O3792" i="1"/>
  <c r="N3792" i="1"/>
  <c r="P3792" i="1" s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R3791" i="1"/>
  <c r="Q3791" i="1"/>
  <c r="S3791" i="1" s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R3790" i="1"/>
  <c r="S3790" i="1" s="1"/>
  <c r="Q3790" i="1"/>
  <c r="P3790" i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V3789" i="1" s="1"/>
  <c r="T3789" i="1"/>
  <c r="R3789" i="1"/>
  <c r="S3789" i="1" s="1"/>
  <c r="Q3789" i="1"/>
  <c r="O3789" i="1"/>
  <c r="P3789" i="1" s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V3788" i="1" s="1"/>
  <c r="T3788" i="1"/>
  <c r="R3788" i="1"/>
  <c r="S3788" i="1" s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V3787" i="1" s="1"/>
  <c r="T3787" i="1"/>
  <c r="R3787" i="1"/>
  <c r="Q3787" i="1"/>
  <c r="S3787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V3786" i="1"/>
  <c r="U3786" i="1"/>
  <c r="T3786" i="1"/>
  <c r="S3786" i="1"/>
  <c r="R3786" i="1"/>
  <c r="Q3786" i="1"/>
  <c r="P3786" i="1"/>
  <c r="O3786" i="1"/>
  <c r="N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Z3785" i="1" s="1"/>
  <c r="X3785" i="1"/>
  <c r="W3785" i="1"/>
  <c r="V3785" i="1"/>
  <c r="U3785" i="1"/>
  <c r="T3785" i="1"/>
  <c r="R3785" i="1"/>
  <c r="Q3785" i="1"/>
  <c r="S3785" i="1" s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Z3784" i="1" s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AB3784" i="1" s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T3783" i="1"/>
  <c r="V3783" i="1" s="1"/>
  <c r="R3783" i="1"/>
  <c r="Q3783" i="1"/>
  <c r="S3783" i="1" s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R3782" i="1"/>
  <c r="S3782" i="1" s="1"/>
  <c r="Q3782" i="1"/>
  <c r="O3782" i="1"/>
  <c r="P3782" i="1" s="1"/>
  <c r="N3782" i="1"/>
  <c r="L3782" i="1"/>
  <c r="M3782" i="1" s="1"/>
  <c r="K3782" i="1"/>
  <c r="J3782" i="1"/>
  <c r="I3782" i="1"/>
  <c r="H3782" i="1"/>
  <c r="AB3782" i="1" s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V3781" i="1" s="1"/>
  <c r="T3781" i="1"/>
  <c r="S3781" i="1"/>
  <c r="R3781" i="1"/>
  <c r="Q3781" i="1"/>
  <c r="O3781" i="1"/>
  <c r="P3781" i="1" s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R3780" i="1"/>
  <c r="S3780" i="1" s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V3779" i="1" s="1"/>
  <c r="T3779" i="1"/>
  <c r="S3779" i="1"/>
  <c r="R3779" i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N3778" i="1"/>
  <c r="P3778" i="1" s="1"/>
  <c r="L3778" i="1"/>
  <c r="K3778" i="1"/>
  <c r="M3778" i="1" s="1"/>
  <c r="AB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W3777" i="1"/>
  <c r="V3777" i="1"/>
  <c r="U3777" i="1"/>
  <c r="T3777" i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V3776" i="1"/>
  <c r="U3776" i="1"/>
  <c r="T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V3775" i="1" s="1"/>
  <c r="R3775" i="1"/>
  <c r="Q3775" i="1"/>
  <c r="S3775" i="1" s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S3774" i="1" s="1"/>
  <c r="Q3774" i="1"/>
  <c r="P3774" i="1"/>
  <c r="O3774" i="1"/>
  <c r="N3774" i="1"/>
  <c r="L3774" i="1"/>
  <c r="M3774" i="1" s="1"/>
  <c r="K3774" i="1"/>
  <c r="J3774" i="1"/>
  <c r="AB3774" i="1" s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V3773" i="1" s="1"/>
  <c r="T3773" i="1"/>
  <c r="S3773" i="1"/>
  <c r="R3773" i="1"/>
  <c r="Q3773" i="1"/>
  <c r="O3773" i="1"/>
  <c r="P3773" i="1" s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V3772" i="1" s="1"/>
  <c r="T3772" i="1"/>
  <c r="R3772" i="1"/>
  <c r="S3772" i="1" s="1"/>
  <c r="Q3772" i="1"/>
  <c r="P3772" i="1"/>
  <c r="O3772" i="1"/>
  <c r="N3772" i="1"/>
  <c r="M3772" i="1"/>
  <c r="L3772" i="1"/>
  <c r="K3772" i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X3771" i="1"/>
  <c r="W3771" i="1"/>
  <c r="U3771" i="1"/>
  <c r="V3771" i="1" s="1"/>
  <c r="T3771" i="1"/>
  <c r="S3771" i="1"/>
  <c r="R3771" i="1"/>
  <c r="Q3771" i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P3770" i="1"/>
  <c r="O3770" i="1"/>
  <c r="N3770" i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V3769" i="1"/>
  <c r="U3769" i="1"/>
  <c r="T3769" i="1"/>
  <c r="S3769" i="1"/>
  <c r="R3769" i="1"/>
  <c r="Q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Q3768" i="1"/>
  <c r="O3768" i="1"/>
  <c r="N3768" i="1"/>
  <c r="P3768" i="1" s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T3767" i="1"/>
  <c r="V3767" i="1" s="1"/>
  <c r="R3767" i="1"/>
  <c r="Q3767" i="1"/>
  <c r="S3767" i="1" s="1"/>
  <c r="O3767" i="1"/>
  <c r="P3767" i="1" s="1"/>
  <c r="N3767" i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P3766" i="1"/>
  <c r="O3766" i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V3765" i="1" s="1"/>
  <c r="T3765" i="1"/>
  <c r="S3765" i="1"/>
  <c r="R3765" i="1"/>
  <c r="Q3765" i="1"/>
  <c r="O3765" i="1"/>
  <c r="P3765" i="1" s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R3764" i="1"/>
  <c r="S3764" i="1" s="1"/>
  <c r="Q3764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U3763" i="1"/>
  <c r="V3763" i="1" s="1"/>
  <c r="T3763" i="1"/>
  <c r="S3763" i="1"/>
  <c r="R3763" i="1"/>
  <c r="Q3763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V3762" i="1"/>
  <c r="U3762" i="1"/>
  <c r="T3762" i="1"/>
  <c r="S3762" i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V3761" i="1"/>
  <c r="U3761" i="1"/>
  <c r="T3761" i="1"/>
  <c r="S3761" i="1"/>
  <c r="R3761" i="1"/>
  <c r="Q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Z3760" i="1" s="1"/>
  <c r="X3760" i="1"/>
  <c r="W3760" i="1"/>
  <c r="U3760" i="1"/>
  <c r="T3760" i="1"/>
  <c r="V3760" i="1" s="1"/>
  <c r="R3760" i="1"/>
  <c r="Q3760" i="1"/>
  <c r="O3760" i="1"/>
  <c r="N3760" i="1"/>
  <c r="P3760" i="1" s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T3759" i="1"/>
  <c r="R3759" i="1"/>
  <c r="Q3759" i="1"/>
  <c r="S3759" i="1" s="1"/>
  <c r="O3759" i="1"/>
  <c r="P3759" i="1" s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S3758" i="1" s="1"/>
  <c r="AB3758" i="1" s="1"/>
  <c r="Q3758" i="1"/>
  <c r="P3758" i="1"/>
  <c r="O3758" i="1"/>
  <c r="N3758" i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V3757" i="1" s="1"/>
  <c r="T3757" i="1"/>
  <c r="R3757" i="1"/>
  <c r="S3757" i="1" s="1"/>
  <c r="Q3757" i="1"/>
  <c r="O3757" i="1"/>
  <c r="P3757" i="1" s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P3754" i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T3753" i="1"/>
  <c r="V3753" i="1" s="1"/>
  <c r="S3753" i="1"/>
  <c r="R3753" i="1"/>
  <c r="Q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Z3752" i="1" s="1"/>
  <c r="X3752" i="1"/>
  <c r="W3752" i="1"/>
  <c r="U3752" i="1"/>
  <c r="T3752" i="1"/>
  <c r="V3752" i="1" s="1"/>
  <c r="R3752" i="1"/>
  <c r="Q3752" i="1"/>
  <c r="O3752" i="1"/>
  <c r="N3752" i="1"/>
  <c r="P3752" i="1" s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T3751" i="1"/>
  <c r="V3751" i="1" s="1"/>
  <c r="R3751" i="1"/>
  <c r="Q3751" i="1"/>
  <c r="S3751" i="1" s="1"/>
  <c r="O3751" i="1"/>
  <c r="P3751" i="1" s="1"/>
  <c r="N3751" i="1"/>
  <c r="M3751" i="1"/>
  <c r="L3751" i="1"/>
  <c r="K3751" i="1"/>
  <c r="J3751" i="1"/>
  <c r="I3751" i="1"/>
  <c r="AB3751" i="1" s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S3750" i="1" s="1"/>
  <c r="Q3750" i="1"/>
  <c r="O3750" i="1"/>
  <c r="P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V3749" i="1" s="1"/>
  <c r="T3749" i="1"/>
  <c r="R3749" i="1"/>
  <c r="S3749" i="1" s="1"/>
  <c r="Q3749" i="1"/>
  <c r="O3749" i="1"/>
  <c r="P3749" i="1" s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V3748" i="1"/>
  <c r="U3748" i="1"/>
  <c r="T3748" i="1"/>
  <c r="R3748" i="1"/>
  <c r="S3748" i="1" s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W3747" i="1"/>
  <c r="U3747" i="1"/>
  <c r="V3747" i="1" s="1"/>
  <c r="T3747" i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V3746" i="1"/>
  <c r="U3746" i="1"/>
  <c r="T3746" i="1"/>
  <c r="S3746" i="1"/>
  <c r="R3746" i="1"/>
  <c r="Q3746" i="1"/>
  <c r="P3746" i="1"/>
  <c r="AB3746" i="1" s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Z3745" i="1" s="1"/>
  <c r="X3745" i="1"/>
  <c r="W3745" i="1"/>
  <c r="V3745" i="1"/>
  <c r="U3745" i="1"/>
  <c r="T3745" i="1"/>
  <c r="S3745" i="1"/>
  <c r="R3745" i="1"/>
  <c r="Q3745" i="1"/>
  <c r="O3745" i="1"/>
  <c r="N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R3743" i="1"/>
  <c r="Q3743" i="1"/>
  <c r="S3743" i="1" s="1"/>
  <c r="O3743" i="1"/>
  <c r="P3743" i="1" s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R3742" i="1"/>
  <c r="S3742" i="1" s="1"/>
  <c r="Q3742" i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V3741" i="1" s="1"/>
  <c r="T3741" i="1"/>
  <c r="R3741" i="1"/>
  <c r="S3741" i="1" s="1"/>
  <c r="Q3741" i="1"/>
  <c r="O3741" i="1"/>
  <c r="P3741" i="1" s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V3740" i="1" s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V3739" i="1" s="1"/>
  <c r="T3739" i="1"/>
  <c r="R3739" i="1"/>
  <c r="Q3739" i="1"/>
  <c r="S3739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W3738" i="1"/>
  <c r="V3738" i="1"/>
  <c r="U3738" i="1"/>
  <c r="T3738" i="1"/>
  <c r="S3738" i="1"/>
  <c r="R3738" i="1"/>
  <c r="Q3738" i="1"/>
  <c r="O3738" i="1"/>
  <c r="N3738" i="1"/>
  <c r="P3738" i="1" s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V3737" i="1"/>
  <c r="U3737" i="1"/>
  <c r="T3737" i="1"/>
  <c r="S3737" i="1"/>
  <c r="R3737" i="1"/>
  <c r="Q3737" i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V3736" i="1"/>
  <c r="U3736" i="1"/>
  <c r="T3736" i="1"/>
  <c r="R3736" i="1"/>
  <c r="Q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T3735" i="1"/>
  <c r="R3735" i="1"/>
  <c r="Q3735" i="1"/>
  <c r="S3735" i="1" s="1"/>
  <c r="O3735" i="1"/>
  <c r="P3735" i="1" s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R3734" i="1"/>
  <c r="S3734" i="1" s="1"/>
  <c r="Q3734" i="1"/>
  <c r="O3734" i="1"/>
  <c r="P3734" i="1" s="1"/>
  <c r="N3734" i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V3733" i="1" s="1"/>
  <c r="T3733" i="1"/>
  <c r="R3733" i="1"/>
  <c r="S3733" i="1" s="1"/>
  <c r="Q3733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R3732" i="1"/>
  <c r="S3732" i="1" s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V3731" i="1" s="1"/>
  <c r="T3731" i="1"/>
  <c r="S3731" i="1"/>
  <c r="R3731" i="1"/>
  <c r="Q3731" i="1"/>
  <c r="P3731" i="1"/>
  <c r="O3731" i="1"/>
  <c r="N3731" i="1"/>
  <c r="M3731" i="1"/>
  <c r="L3731" i="1"/>
  <c r="K3731" i="1"/>
  <c r="J3731" i="1"/>
  <c r="I3731" i="1"/>
  <c r="H3731" i="1"/>
  <c r="AB3731" i="1" s="1"/>
  <c r="G3731" i="1"/>
  <c r="F3731" i="1"/>
  <c r="E3731" i="1"/>
  <c r="D3731" i="1"/>
  <c r="B3731" i="1"/>
  <c r="A3731" i="1" s="1"/>
  <c r="AA3730" i="1"/>
  <c r="Y3730" i="1"/>
  <c r="X3730" i="1"/>
  <c r="W3730" i="1"/>
  <c r="V3730" i="1"/>
  <c r="U3730" i="1"/>
  <c r="T3730" i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V3729" i="1"/>
  <c r="U3729" i="1"/>
  <c r="T3729" i="1"/>
  <c r="R3729" i="1"/>
  <c r="Q3729" i="1"/>
  <c r="S3729" i="1" s="1"/>
  <c r="O3729" i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Z3728" i="1" s="1"/>
  <c r="X3728" i="1"/>
  <c r="W3728" i="1"/>
  <c r="V3728" i="1"/>
  <c r="U3728" i="1"/>
  <c r="T3728" i="1"/>
  <c r="R3728" i="1"/>
  <c r="Q3728" i="1"/>
  <c r="S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U3727" i="1"/>
  <c r="T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S3726" i="1" s="1"/>
  <c r="Q3726" i="1"/>
  <c r="O3726" i="1"/>
  <c r="P3726" i="1" s="1"/>
  <c r="N3726" i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V3725" i="1" s="1"/>
  <c r="T3725" i="1"/>
  <c r="S3725" i="1"/>
  <c r="R3725" i="1"/>
  <c r="Q3725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U3724" i="1"/>
  <c r="V3724" i="1" s="1"/>
  <c r="T3724" i="1"/>
  <c r="R3724" i="1"/>
  <c r="S3724" i="1" s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V3723" i="1"/>
  <c r="U3723" i="1"/>
  <c r="T3723" i="1"/>
  <c r="S3723" i="1"/>
  <c r="R3723" i="1"/>
  <c r="Q3723" i="1"/>
  <c r="P3723" i="1"/>
  <c r="O3723" i="1"/>
  <c r="N3723" i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 s="1"/>
  <c r="AA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Z3720" i="1" s="1"/>
  <c r="X3720" i="1"/>
  <c r="W3720" i="1"/>
  <c r="U3720" i="1"/>
  <c r="T3720" i="1"/>
  <c r="V3720" i="1" s="1"/>
  <c r="R3720" i="1"/>
  <c r="Q3720" i="1"/>
  <c r="O3720" i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T3719" i="1"/>
  <c r="V3719" i="1" s="1"/>
  <c r="R3719" i="1"/>
  <c r="Q3719" i="1"/>
  <c r="O3719" i="1"/>
  <c r="N3719" i="1"/>
  <c r="P3719" i="1" s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AB3718" i="1" s="1"/>
  <c r="W3718" i="1"/>
  <c r="U3718" i="1"/>
  <c r="T3718" i="1"/>
  <c r="V3718" i="1" s="1"/>
  <c r="R3718" i="1"/>
  <c r="S3718" i="1" s="1"/>
  <c r="Q3718" i="1"/>
  <c r="O3718" i="1"/>
  <c r="P3718" i="1" s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V3716" i="1" s="1"/>
  <c r="T3716" i="1"/>
  <c r="R3716" i="1"/>
  <c r="S3716" i="1" s="1"/>
  <c r="Q3716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W3715" i="1"/>
  <c r="V3715" i="1"/>
  <c r="U3715" i="1"/>
  <c r="T3715" i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Z3713" i="1" s="1"/>
  <c r="X3713" i="1"/>
  <c r="W3713" i="1"/>
  <c r="U3713" i="1"/>
  <c r="T3713" i="1"/>
  <c r="V3713" i="1" s="1"/>
  <c r="S3713" i="1"/>
  <c r="R3713" i="1"/>
  <c r="Q3713" i="1"/>
  <c r="O3713" i="1"/>
  <c r="N3713" i="1"/>
  <c r="P3713" i="1" s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R3711" i="1"/>
  <c r="Q3711" i="1"/>
  <c r="O3711" i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R3710" i="1"/>
  <c r="S3710" i="1" s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V3709" i="1" s="1"/>
  <c r="T3709" i="1"/>
  <c r="S3709" i="1"/>
  <c r="R3709" i="1"/>
  <c r="Q3709" i="1"/>
  <c r="O3709" i="1"/>
  <c r="P3709" i="1" s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V3708" i="1" s="1"/>
  <c r="T3708" i="1"/>
  <c r="S3708" i="1"/>
  <c r="R3708" i="1"/>
  <c r="Q3708" i="1"/>
  <c r="P3708" i="1"/>
  <c r="O3708" i="1"/>
  <c r="N3708" i="1"/>
  <c r="M3708" i="1"/>
  <c r="L3708" i="1"/>
  <c r="K3708" i="1"/>
  <c r="J3708" i="1"/>
  <c r="I3708" i="1"/>
  <c r="H3708" i="1"/>
  <c r="AB3708" i="1" s="1"/>
  <c r="G3708" i="1"/>
  <c r="F3708" i="1"/>
  <c r="E3708" i="1"/>
  <c r="D3708" i="1"/>
  <c r="B3708" i="1"/>
  <c r="A3708" i="1" s="1"/>
  <c r="AA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W3706" i="1"/>
  <c r="V3706" i="1"/>
  <c r="U3706" i="1"/>
  <c r="T3706" i="1"/>
  <c r="R3706" i="1"/>
  <c r="Q3706" i="1"/>
  <c r="S3706" i="1" s="1"/>
  <c r="P3706" i="1"/>
  <c r="O3706" i="1"/>
  <c r="N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O3702" i="1"/>
  <c r="N3702" i="1"/>
  <c r="P3702" i="1" s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Z3700" i="1" s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V3699" i="1"/>
  <c r="U3699" i="1"/>
  <c r="T3699" i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O3698" i="1"/>
  <c r="P3698" i="1" s="1"/>
  <c r="N3698" i="1"/>
  <c r="L3698" i="1"/>
  <c r="K3698" i="1"/>
  <c r="M3698" i="1" s="1"/>
  <c r="J3698" i="1"/>
  <c r="I3698" i="1"/>
  <c r="AB3698" i="1" s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S3697" i="1" s="1"/>
  <c r="Q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V3696" i="1" s="1"/>
  <c r="T3696" i="1"/>
  <c r="R3696" i="1"/>
  <c r="Q3696" i="1"/>
  <c r="S3696" i="1" s="1"/>
  <c r="O3696" i="1"/>
  <c r="P3696" i="1" s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S3695" i="1" s="1"/>
  <c r="Q3695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V3694" i="1" s="1"/>
  <c r="T3694" i="1"/>
  <c r="S3694" i="1"/>
  <c r="R3694" i="1"/>
  <c r="Q3694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O3691" i="1"/>
  <c r="N3691" i="1"/>
  <c r="P3691" i="1" s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O3690" i="1"/>
  <c r="P3690" i="1" s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R3689" i="1"/>
  <c r="S3689" i="1" s="1"/>
  <c r="Q3689" i="1"/>
  <c r="O3689" i="1"/>
  <c r="N3689" i="1"/>
  <c r="P3689" i="1" s="1"/>
  <c r="L3689" i="1"/>
  <c r="M3689" i="1" s="1"/>
  <c r="AB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V3688" i="1" s="1"/>
  <c r="T3688" i="1"/>
  <c r="R3688" i="1"/>
  <c r="Q3688" i="1"/>
  <c r="S3688" i="1" s="1"/>
  <c r="O3688" i="1"/>
  <c r="P3688" i="1" s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R3687" i="1"/>
  <c r="S3687" i="1" s="1"/>
  <c r="Q3687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V3686" i="1" s="1"/>
  <c r="T3686" i="1"/>
  <c r="S3686" i="1"/>
  <c r="R3686" i="1"/>
  <c r="Q3686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S3685" i="1"/>
  <c r="R3685" i="1"/>
  <c r="Q3685" i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V3684" i="1"/>
  <c r="U3684" i="1"/>
  <c r="T3684" i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L3682" i="1"/>
  <c r="K3682" i="1"/>
  <c r="M3682" i="1" s="1"/>
  <c r="AB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S3681" i="1" s="1"/>
  <c r="Q3681" i="1"/>
  <c r="O3681" i="1"/>
  <c r="N3681" i="1"/>
  <c r="P3681" i="1" s="1"/>
  <c r="L3681" i="1"/>
  <c r="M3681" i="1" s="1"/>
  <c r="AB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Z3680" i="1" s="1"/>
  <c r="X3680" i="1"/>
  <c r="W3680" i="1"/>
  <c r="U3680" i="1"/>
  <c r="T3680" i="1"/>
  <c r="V3680" i="1" s="1"/>
  <c r="R3680" i="1"/>
  <c r="Q3680" i="1"/>
  <c r="O3680" i="1"/>
  <c r="P3680" i="1" s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R3679" i="1"/>
  <c r="S3679" i="1" s="1"/>
  <c r="Q3679" i="1"/>
  <c r="P3679" i="1"/>
  <c r="O3679" i="1"/>
  <c r="N3679" i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V3678" i="1" s="1"/>
  <c r="T3678" i="1"/>
  <c r="S3678" i="1"/>
  <c r="R3678" i="1"/>
  <c r="Q3678" i="1"/>
  <c r="O3678" i="1"/>
  <c r="P3678" i="1" s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S3677" i="1"/>
  <c r="R3677" i="1"/>
  <c r="Q3677" i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V3676" i="1" s="1"/>
  <c r="T3676" i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V3675" i="1"/>
  <c r="U3675" i="1"/>
  <c r="T3675" i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R3673" i="1"/>
  <c r="S3673" i="1" s="1"/>
  <c r="Q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V3672" i="1" s="1"/>
  <c r="T3672" i="1"/>
  <c r="R3672" i="1"/>
  <c r="Q3672" i="1"/>
  <c r="S3672" i="1" s="1"/>
  <c r="O3672" i="1"/>
  <c r="P3672" i="1" s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S3671" i="1" s="1"/>
  <c r="Q3671" i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V3670" i="1" s="1"/>
  <c r="T3670" i="1"/>
  <c r="S3670" i="1"/>
  <c r="R3670" i="1"/>
  <c r="Q3670" i="1"/>
  <c r="P3670" i="1"/>
  <c r="O3670" i="1"/>
  <c r="N3670" i="1"/>
  <c r="M3670" i="1"/>
  <c r="L3670" i="1"/>
  <c r="K3670" i="1"/>
  <c r="J3670" i="1"/>
  <c r="I3670" i="1"/>
  <c r="H3670" i="1"/>
  <c r="AB3670" i="1" s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S3669" i="1" s="1"/>
  <c r="Q3669" i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U3668" i="1"/>
  <c r="V3668" i="1" s="1"/>
  <c r="T3668" i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V3667" i="1"/>
  <c r="U3667" i="1"/>
  <c r="T3667" i="1"/>
  <c r="R3667" i="1"/>
  <c r="Q3667" i="1"/>
  <c r="S3667" i="1" s="1"/>
  <c r="P3667" i="1"/>
  <c r="O3667" i="1"/>
  <c r="N3667" i="1"/>
  <c r="L3667" i="1"/>
  <c r="M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S3666" i="1"/>
  <c r="R3666" i="1"/>
  <c r="Q3666" i="1"/>
  <c r="O3666" i="1"/>
  <c r="P3666" i="1" s="1"/>
  <c r="N3666" i="1"/>
  <c r="L3666" i="1"/>
  <c r="K3666" i="1"/>
  <c r="M3666" i="1" s="1"/>
  <c r="AB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S3665" i="1" s="1"/>
  <c r="Q3665" i="1"/>
  <c r="O3665" i="1"/>
  <c r="N3665" i="1"/>
  <c r="P3665" i="1" s="1"/>
  <c r="L3665" i="1"/>
  <c r="M3665" i="1" s="1"/>
  <c r="AB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V3664" i="1" s="1"/>
  <c r="T3664" i="1"/>
  <c r="R3664" i="1"/>
  <c r="Q3664" i="1"/>
  <c r="O3664" i="1"/>
  <c r="P3664" i="1" s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R3663" i="1"/>
  <c r="S3663" i="1" s="1"/>
  <c r="Q3663" i="1"/>
  <c r="P3663" i="1"/>
  <c r="O3663" i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V3662" i="1" s="1"/>
  <c r="T3662" i="1"/>
  <c r="S3662" i="1"/>
  <c r="R3662" i="1"/>
  <c r="Q3662" i="1"/>
  <c r="O3662" i="1"/>
  <c r="P3662" i="1" s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S3661" i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V3660" i="1" s="1"/>
  <c r="T3660" i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V3659" i="1"/>
  <c r="U3659" i="1"/>
  <c r="T3659" i="1"/>
  <c r="R3659" i="1"/>
  <c r="Q3659" i="1"/>
  <c r="S3659" i="1" s="1"/>
  <c r="P3659" i="1"/>
  <c r="O3659" i="1"/>
  <c r="N3659" i="1"/>
  <c r="L3659" i="1"/>
  <c r="K3659" i="1"/>
  <c r="M3659" i="1" s="1"/>
  <c r="J3659" i="1"/>
  <c r="I3659" i="1"/>
  <c r="AB3659" i="1" s="1"/>
  <c r="H3659" i="1"/>
  <c r="G3659" i="1"/>
  <c r="F3659" i="1"/>
  <c r="E3659" i="1"/>
  <c r="D3659" i="1"/>
  <c r="B3659" i="1"/>
  <c r="A3659" i="1"/>
  <c r="AB3658" i="1"/>
  <c r="AA3658" i="1"/>
  <c r="Y3658" i="1"/>
  <c r="Z3658" i="1" s="1"/>
  <c r="X3658" i="1"/>
  <c r="W3658" i="1"/>
  <c r="U3658" i="1"/>
  <c r="T3658" i="1"/>
  <c r="V3658" i="1" s="1"/>
  <c r="S3658" i="1"/>
  <c r="R3658" i="1"/>
  <c r="Q3658" i="1"/>
  <c r="O3658" i="1"/>
  <c r="P3658" i="1" s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R3657" i="1"/>
  <c r="S3657" i="1" s="1"/>
  <c r="Q3657" i="1"/>
  <c r="O3657" i="1"/>
  <c r="N3657" i="1"/>
  <c r="P3657" i="1" s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V3656" i="1" s="1"/>
  <c r="T3656" i="1"/>
  <c r="R3656" i="1"/>
  <c r="Q3656" i="1"/>
  <c r="S3656" i="1" s="1"/>
  <c r="O3656" i="1"/>
  <c r="P3656" i="1" s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R3655" i="1"/>
  <c r="S3655" i="1" s="1"/>
  <c r="Q3655" i="1"/>
  <c r="P3655" i="1"/>
  <c r="O3655" i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V3654" i="1" s="1"/>
  <c r="T3654" i="1"/>
  <c r="S3654" i="1"/>
  <c r="R3654" i="1"/>
  <c r="Q3654" i="1"/>
  <c r="O3654" i="1"/>
  <c r="P3654" i="1" s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R3653" i="1"/>
  <c r="S3653" i="1" s="1"/>
  <c r="Q3653" i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V3652" i="1" s="1"/>
  <c r="T3652" i="1"/>
  <c r="S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U3649" i="1"/>
  <c r="T3649" i="1"/>
  <c r="V3649" i="1" s="1"/>
  <c r="R3649" i="1"/>
  <c r="S3649" i="1" s="1"/>
  <c r="Q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V3648" i="1" s="1"/>
  <c r="T3648" i="1"/>
  <c r="R3648" i="1"/>
  <c r="Q3648" i="1"/>
  <c r="S3648" i="1" s="1"/>
  <c r="O3648" i="1"/>
  <c r="P3648" i="1" s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R3647" i="1"/>
  <c r="S3647" i="1" s="1"/>
  <c r="Q3647" i="1"/>
  <c r="P3647" i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V3646" i="1" s="1"/>
  <c r="T3646" i="1"/>
  <c r="S3646" i="1"/>
  <c r="R3646" i="1"/>
  <c r="Q3646" i="1"/>
  <c r="O3646" i="1"/>
  <c r="P3646" i="1" s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V3645" i="1"/>
  <c r="U3645" i="1"/>
  <c r="T3645" i="1"/>
  <c r="S3645" i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V3644" i="1" s="1"/>
  <c r="T3644" i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V3643" i="1"/>
  <c r="U3643" i="1"/>
  <c r="T3643" i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AB3642" i="1" s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R3641" i="1"/>
  <c r="S3641" i="1" s="1"/>
  <c r="Q3641" i="1"/>
  <c r="O3641" i="1"/>
  <c r="N3641" i="1"/>
  <c r="P3641" i="1" s="1"/>
  <c r="L3641" i="1"/>
  <c r="M3641" i="1" s="1"/>
  <c r="K3641" i="1"/>
  <c r="J3641" i="1"/>
  <c r="I3641" i="1"/>
  <c r="H3641" i="1"/>
  <c r="AB3641" i="1" s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V3640" i="1" s="1"/>
  <c r="T3640" i="1"/>
  <c r="R3640" i="1"/>
  <c r="Q3640" i="1"/>
  <c r="S3640" i="1" s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R3639" i="1"/>
  <c r="S3639" i="1" s="1"/>
  <c r="Q3639" i="1"/>
  <c r="P3639" i="1"/>
  <c r="O3639" i="1"/>
  <c r="N3639" i="1"/>
  <c r="M3639" i="1"/>
  <c r="L3639" i="1"/>
  <c r="K3639" i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V3638" i="1" s="1"/>
  <c r="T3638" i="1"/>
  <c r="S3638" i="1"/>
  <c r="R3638" i="1"/>
  <c r="Q3638" i="1"/>
  <c r="O3638" i="1"/>
  <c r="P3638" i="1" s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T3637" i="1"/>
  <c r="V3637" i="1" s="1"/>
  <c r="R3637" i="1"/>
  <c r="S3637" i="1" s="1"/>
  <c r="Q3637" i="1"/>
  <c r="P3637" i="1"/>
  <c r="O3637" i="1"/>
  <c r="N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V3636" i="1" s="1"/>
  <c r="T3636" i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V3635" i="1"/>
  <c r="U3635" i="1"/>
  <c r="T3635" i="1"/>
  <c r="R3635" i="1"/>
  <c r="Q3635" i="1"/>
  <c r="S3635" i="1" s="1"/>
  <c r="P3635" i="1"/>
  <c r="O3635" i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V3633" i="1"/>
  <c r="U3633" i="1"/>
  <c r="T3633" i="1"/>
  <c r="R3633" i="1"/>
  <c r="S3633" i="1" s="1"/>
  <c r="Q3633" i="1"/>
  <c r="O3633" i="1"/>
  <c r="P3633" i="1" s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P3632" i="1" s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U3631" i="1"/>
  <c r="T3631" i="1"/>
  <c r="V3631" i="1" s="1"/>
  <c r="R3631" i="1"/>
  <c r="S3631" i="1" s="1"/>
  <c r="Q3631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W3630" i="1"/>
  <c r="U3630" i="1"/>
  <c r="V3630" i="1" s="1"/>
  <c r="T3630" i="1"/>
  <c r="S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T3629" i="1"/>
  <c r="V3629" i="1" s="1"/>
  <c r="R3629" i="1"/>
  <c r="S3629" i="1" s="1"/>
  <c r="Q3629" i="1"/>
  <c r="P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U3628" i="1"/>
  <c r="V3628" i="1" s="1"/>
  <c r="T3628" i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R3627" i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B3626" i="1"/>
  <c r="AA3626" i="1"/>
  <c r="Y3626" i="1"/>
  <c r="Z3626" i="1" s="1"/>
  <c r="X3626" i="1"/>
  <c r="W3626" i="1"/>
  <c r="U3626" i="1"/>
  <c r="T3626" i="1"/>
  <c r="V3626" i="1" s="1"/>
  <c r="S3626" i="1"/>
  <c r="R3626" i="1"/>
  <c r="Q3626" i="1"/>
  <c r="O3626" i="1"/>
  <c r="P3626" i="1" s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V3625" i="1"/>
  <c r="U3625" i="1"/>
  <c r="T3625" i="1"/>
  <c r="R3625" i="1"/>
  <c r="S3625" i="1" s="1"/>
  <c r="Q3625" i="1"/>
  <c r="O3625" i="1"/>
  <c r="P3625" i="1" s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V3624" i="1" s="1"/>
  <c r="T3624" i="1"/>
  <c r="R3624" i="1"/>
  <c r="S3624" i="1" s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B3623" i="1"/>
  <c r="AA3623" i="1"/>
  <c r="Z3623" i="1"/>
  <c r="Y3623" i="1"/>
  <c r="X3623" i="1"/>
  <c r="W3623" i="1"/>
  <c r="U3623" i="1"/>
  <c r="T3623" i="1"/>
  <c r="V3623" i="1" s="1"/>
  <c r="R3623" i="1"/>
  <c r="S3623" i="1" s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W3622" i="1"/>
  <c r="U3622" i="1"/>
  <c r="V3622" i="1" s="1"/>
  <c r="T3622" i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V3621" i="1"/>
  <c r="U3621" i="1"/>
  <c r="T3621" i="1"/>
  <c r="S3621" i="1"/>
  <c r="R3621" i="1"/>
  <c r="Q3621" i="1"/>
  <c r="P3621" i="1"/>
  <c r="O3621" i="1"/>
  <c r="N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V3620" i="1" s="1"/>
  <c r="T3620" i="1"/>
  <c r="S3620" i="1"/>
  <c r="R3620" i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V3619" i="1"/>
  <c r="U3619" i="1"/>
  <c r="T3619" i="1"/>
  <c r="R3619" i="1"/>
  <c r="Q3619" i="1"/>
  <c r="P3619" i="1"/>
  <c r="O3619" i="1"/>
  <c r="N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S3618" i="1"/>
  <c r="R3618" i="1"/>
  <c r="Q3618" i="1"/>
  <c r="O3618" i="1"/>
  <c r="P3618" i="1" s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V3617" i="1"/>
  <c r="U3617" i="1"/>
  <c r="T3617" i="1"/>
  <c r="R3617" i="1"/>
  <c r="S3617" i="1" s="1"/>
  <c r="Q3617" i="1"/>
  <c r="O3617" i="1"/>
  <c r="P3617" i="1" s="1"/>
  <c r="N3617" i="1"/>
  <c r="L3617" i="1"/>
  <c r="M3617" i="1" s="1"/>
  <c r="K3617" i="1"/>
  <c r="J3617" i="1"/>
  <c r="AB3617" i="1" s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V3616" i="1" s="1"/>
  <c r="T3616" i="1"/>
  <c r="S3616" i="1"/>
  <c r="R3616" i="1"/>
  <c r="Q3616" i="1"/>
  <c r="O3616" i="1"/>
  <c r="P3616" i="1" s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S3615" i="1" s="1"/>
  <c r="Q3615" i="1"/>
  <c r="O3615" i="1"/>
  <c r="N3615" i="1"/>
  <c r="P3615" i="1" s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W3614" i="1"/>
  <c r="U3614" i="1"/>
  <c r="V3614" i="1" s="1"/>
  <c r="T3614" i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R3613" i="1"/>
  <c r="S3613" i="1" s="1"/>
  <c r="Q3613" i="1"/>
  <c r="P3613" i="1"/>
  <c r="O3613" i="1"/>
  <c r="N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V3612" i="1"/>
  <c r="U3612" i="1"/>
  <c r="T3612" i="1"/>
  <c r="S3612" i="1"/>
  <c r="R3612" i="1"/>
  <c r="Q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Z3611" i="1" s="1"/>
  <c r="X3611" i="1"/>
  <c r="W3611" i="1"/>
  <c r="U3611" i="1"/>
  <c r="T3611" i="1"/>
  <c r="V3611" i="1" s="1"/>
  <c r="R3611" i="1"/>
  <c r="Q3611" i="1"/>
  <c r="P3611" i="1"/>
  <c r="O3611" i="1"/>
  <c r="N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S3610" i="1"/>
  <c r="R3610" i="1"/>
  <c r="Q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U3609" i="1"/>
  <c r="T3609" i="1"/>
  <c r="V3609" i="1" s="1"/>
  <c r="R3609" i="1"/>
  <c r="S3609" i="1" s="1"/>
  <c r="Q3609" i="1"/>
  <c r="P3609" i="1"/>
  <c r="O3609" i="1"/>
  <c r="N3609" i="1"/>
  <c r="L3609" i="1"/>
  <c r="M3609" i="1" s="1"/>
  <c r="K3609" i="1"/>
  <c r="J3609" i="1"/>
  <c r="AB3609" i="1" s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V3608" i="1" s="1"/>
  <c r="T3608" i="1"/>
  <c r="R3608" i="1"/>
  <c r="S3608" i="1" s="1"/>
  <c r="Q3608" i="1"/>
  <c r="O3608" i="1"/>
  <c r="P3608" i="1" s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S3607" i="1" s="1"/>
  <c r="Q3607" i="1"/>
  <c r="O3607" i="1"/>
  <c r="N3607" i="1"/>
  <c r="P3607" i="1" s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V3606" i="1" s="1"/>
  <c r="T3606" i="1"/>
  <c r="R3606" i="1"/>
  <c r="Q3606" i="1"/>
  <c r="S3606" i="1" s="1"/>
  <c r="O3606" i="1"/>
  <c r="P3606" i="1" s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V3605" i="1"/>
  <c r="U3605" i="1"/>
  <c r="T3605" i="1"/>
  <c r="S3605" i="1"/>
  <c r="R3605" i="1"/>
  <c r="Q3605" i="1"/>
  <c r="O3605" i="1"/>
  <c r="N3605" i="1"/>
  <c r="P3605" i="1" s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V3603" i="1"/>
  <c r="U3603" i="1"/>
  <c r="T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S3602" i="1"/>
  <c r="R3602" i="1"/>
  <c r="Q3602" i="1"/>
  <c r="O3602" i="1"/>
  <c r="N3602" i="1"/>
  <c r="P3602" i="1" s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S3601" i="1" s="1"/>
  <c r="Q3601" i="1"/>
  <c r="O3601" i="1"/>
  <c r="N3601" i="1"/>
  <c r="P3601" i="1" s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R3600" i="1"/>
  <c r="Q3600" i="1"/>
  <c r="S3600" i="1" s="1"/>
  <c r="O3600" i="1"/>
  <c r="P3600" i="1" s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S3599" i="1" s="1"/>
  <c r="Q3599" i="1"/>
  <c r="P3599" i="1"/>
  <c r="O3599" i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V3598" i="1" s="1"/>
  <c r="T3598" i="1"/>
  <c r="S3598" i="1"/>
  <c r="R3598" i="1"/>
  <c r="Q3598" i="1"/>
  <c r="O3598" i="1"/>
  <c r="P3598" i="1" s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V3597" i="1"/>
  <c r="U3597" i="1"/>
  <c r="T3597" i="1"/>
  <c r="R3597" i="1"/>
  <c r="S3597" i="1" s="1"/>
  <c r="Q3597" i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V3596" i="1" s="1"/>
  <c r="T3596" i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V3595" i="1"/>
  <c r="U3595" i="1"/>
  <c r="T3595" i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O3594" i="1"/>
  <c r="P3594" i="1" s="1"/>
  <c r="N3594" i="1"/>
  <c r="L3594" i="1"/>
  <c r="K3594" i="1"/>
  <c r="M3594" i="1" s="1"/>
  <c r="J3594" i="1"/>
  <c r="I3594" i="1"/>
  <c r="AB3594" i="1" s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V3593" i="1" s="1"/>
  <c r="R3593" i="1"/>
  <c r="S3593" i="1" s="1"/>
  <c r="AB3593" i="1" s="1"/>
  <c r="Q3593" i="1"/>
  <c r="O3593" i="1"/>
  <c r="N3593" i="1"/>
  <c r="P3593" i="1" s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O3592" i="1"/>
  <c r="P3592" i="1" s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S3591" i="1" s="1"/>
  <c r="Q3591" i="1"/>
  <c r="P3591" i="1"/>
  <c r="O3591" i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V3590" i="1" s="1"/>
  <c r="T3590" i="1"/>
  <c r="S3590" i="1"/>
  <c r="R3590" i="1"/>
  <c r="Q3590" i="1"/>
  <c r="O3590" i="1"/>
  <c r="P3590" i="1" s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V3589" i="1"/>
  <c r="U3589" i="1"/>
  <c r="T3589" i="1"/>
  <c r="R3589" i="1"/>
  <c r="S3589" i="1" s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V3588" i="1" s="1"/>
  <c r="T3588" i="1"/>
  <c r="S3588" i="1"/>
  <c r="R3588" i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V3587" i="1"/>
  <c r="U3587" i="1"/>
  <c r="T3587" i="1"/>
  <c r="R3587" i="1"/>
  <c r="Q3587" i="1"/>
  <c r="S3587" i="1" s="1"/>
  <c r="O3587" i="1"/>
  <c r="N3587" i="1"/>
  <c r="P3587" i="1" s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P3586" i="1" s="1"/>
  <c r="N3586" i="1"/>
  <c r="L3586" i="1"/>
  <c r="K3586" i="1"/>
  <c r="M3586" i="1" s="1"/>
  <c r="J3586" i="1"/>
  <c r="I3586" i="1"/>
  <c r="AB3586" i="1" s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V3585" i="1" s="1"/>
  <c r="R3585" i="1"/>
  <c r="S3585" i="1" s="1"/>
  <c r="AB3585" i="1" s="1"/>
  <c r="Q3585" i="1"/>
  <c r="O3585" i="1"/>
  <c r="N3585" i="1"/>
  <c r="P3585" i="1" s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R3584" i="1"/>
  <c r="Q3584" i="1"/>
  <c r="S3584" i="1" s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S3583" i="1" s="1"/>
  <c r="Q3583" i="1"/>
  <c r="P3583" i="1"/>
  <c r="O3583" i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V3582" i="1" s="1"/>
  <c r="T3582" i="1"/>
  <c r="S3582" i="1"/>
  <c r="R3582" i="1"/>
  <c r="Q3582" i="1"/>
  <c r="O3582" i="1"/>
  <c r="P3582" i="1" s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V3581" i="1"/>
  <c r="U3581" i="1"/>
  <c r="T3581" i="1"/>
  <c r="R3581" i="1"/>
  <c r="S3581" i="1" s="1"/>
  <c r="Q3581" i="1"/>
  <c r="P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V3580" i="1" s="1"/>
  <c r="T3580" i="1"/>
  <c r="S3580" i="1"/>
  <c r="R3580" i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AB3578" i="1" s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U3577" i="1"/>
  <c r="T3577" i="1"/>
  <c r="V3577" i="1" s="1"/>
  <c r="R3577" i="1"/>
  <c r="S3577" i="1" s="1"/>
  <c r="AB3577" i="1" s="1"/>
  <c r="Q3577" i="1"/>
  <c r="O3577" i="1"/>
  <c r="N3577" i="1"/>
  <c r="P3577" i="1" s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V3576" i="1" s="1"/>
  <c r="T3576" i="1"/>
  <c r="R3576" i="1"/>
  <c r="Q3576" i="1"/>
  <c r="S3576" i="1" s="1"/>
  <c r="O3576" i="1"/>
  <c r="P3576" i="1" s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S3575" i="1" s="1"/>
  <c r="Q3575" i="1"/>
  <c r="P3575" i="1"/>
  <c r="O3575" i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V3574" i="1" s="1"/>
  <c r="T3574" i="1"/>
  <c r="S3574" i="1"/>
  <c r="R3574" i="1"/>
  <c r="Q3574" i="1"/>
  <c r="O3574" i="1"/>
  <c r="P3574" i="1" s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S3573" i="1" s="1"/>
  <c r="Q3573" i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V3572" i="1" s="1"/>
  <c r="T3572" i="1"/>
  <c r="S3572" i="1"/>
  <c r="R3572" i="1"/>
  <c r="Q3572" i="1"/>
  <c r="O3572" i="1"/>
  <c r="N3572" i="1"/>
  <c r="P3572" i="1" s="1"/>
  <c r="L3572" i="1"/>
  <c r="K3572" i="1"/>
  <c r="M3572" i="1" s="1"/>
  <c r="J3572" i="1"/>
  <c r="I3572" i="1"/>
  <c r="AB3572" i="1" s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R3571" i="1"/>
  <c r="Q3571" i="1"/>
  <c r="S3571" i="1" s="1"/>
  <c r="O3571" i="1"/>
  <c r="N3571" i="1"/>
  <c r="P3571" i="1" s="1"/>
  <c r="L3571" i="1"/>
  <c r="M3571" i="1" s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P3570" i="1" s="1"/>
  <c r="N3570" i="1"/>
  <c r="L3570" i="1"/>
  <c r="K3570" i="1"/>
  <c r="M3570" i="1" s="1"/>
  <c r="J3570" i="1"/>
  <c r="I3570" i="1"/>
  <c r="AB3570" i="1" s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U3569" i="1"/>
  <c r="T3569" i="1"/>
  <c r="V3569" i="1" s="1"/>
  <c r="R3569" i="1"/>
  <c r="S3569" i="1" s="1"/>
  <c r="AB3569" i="1" s="1"/>
  <c r="Q3569" i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V3568" i="1" s="1"/>
  <c r="T3568" i="1"/>
  <c r="R3568" i="1"/>
  <c r="Q3568" i="1"/>
  <c r="S3568" i="1" s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S3567" i="1" s="1"/>
  <c r="Q3567" i="1"/>
  <c r="P3567" i="1"/>
  <c r="O3567" i="1"/>
  <c r="N3567" i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V3566" i="1" s="1"/>
  <c r="T3566" i="1"/>
  <c r="S3566" i="1"/>
  <c r="R3566" i="1"/>
  <c r="Q3566" i="1"/>
  <c r="O3566" i="1"/>
  <c r="P3566" i="1" s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R3565" i="1"/>
  <c r="S3565" i="1" s="1"/>
  <c r="Q3565" i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V3564" i="1" s="1"/>
  <c r="T3564" i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AB3564" i="1" s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Q3563" i="1"/>
  <c r="S3563" i="1" s="1"/>
  <c r="O3563" i="1"/>
  <c r="N3563" i="1"/>
  <c r="P3563" i="1" s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P3562" i="1" s="1"/>
  <c r="N3562" i="1"/>
  <c r="L3562" i="1"/>
  <c r="K3562" i="1"/>
  <c r="M3562" i="1" s="1"/>
  <c r="J3562" i="1"/>
  <c r="I3562" i="1"/>
  <c r="AB3562" i="1" s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U3561" i="1"/>
  <c r="T3561" i="1"/>
  <c r="V3561" i="1" s="1"/>
  <c r="R3561" i="1"/>
  <c r="S3561" i="1" s="1"/>
  <c r="AB3561" i="1" s="1"/>
  <c r="Q3561" i="1"/>
  <c r="O3561" i="1"/>
  <c r="N3561" i="1"/>
  <c r="P3561" i="1" s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V3560" i="1" s="1"/>
  <c r="T3560" i="1"/>
  <c r="R3560" i="1"/>
  <c r="Q3560" i="1"/>
  <c r="S3560" i="1" s="1"/>
  <c r="O3560" i="1"/>
  <c r="P3560" i="1" s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S3559" i="1" s="1"/>
  <c r="Q3559" i="1"/>
  <c r="P3559" i="1"/>
  <c r="O3559" i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V3558" i="1" s="1"/>
  <c r="T3558" i="1"/>
  <c r="S3558" i="1"/>
  <c r="R3558" i="1"/>
  <c r="Q3558" i="1"/>
  <c r="O3558" i="1"/>
  <c r="P3558" i="1" s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R3557" i="1"/>
  <c r="S3557" i="1" s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V3556" i="1" s="1"/>
  <c r="T3556" i="1"/>
  <c r="S3556" i="1"/>
  <c r="R3556" i="1"/>
  <c r="Q3556" i="1"/>
  <c r="O3556" i="1"/>
  <c r="N3556" i="1"/>
  <c r="P3556" i="1" s="1"/>
  <c r="L3556" i="1"/>
  <c r="K3556" i="1"/>
  <c r="M3556" i="1" s="1"/>
  <c r="J3556" i="1"/>
  <c r="I3556" i="1"/>
  <c r="AB3556" i="1" s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S3553" i="1" s="1"/>
  <c r="Q3553" i="1"/>
  <c r="O3553" i="1"/>
  <c r="N3553" i="1"/>
  <c r="P3553" i="1" s="1"/>
  <c r="L3553" i="1"/>
  <c r="M3553" i="1" s="1"/>
  <c r="AB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V3552" i="1" s="1"/>
  <c r="T3552" i="1"/>
  <c r="R3552" i="1"/>
  <c r="Q3552" i="1"/>
  <c r="S3552" i="1" s="1"/>
  <c r="O3552" i="1"/>
  <c r="P3552" i="1" s="1"/>
  <c r="N3552" i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S3551" i="1" s="1"/>
  <c r="Q3551" i="1"/>
  <c r="P3551" i="1"/>
  <c r="O3551" i="1"/>
  <c r="N3551" i="1"/>
  <c r="L3551" i="1"/>
  <c r="M3551" i="1" s="1"/>
  <c r="K3551" i="1"/>
  <c r="J3551" i="1"/>
  <c r="AB3551" i="1" s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S3550" i="1"/>
  <c r="R3550" i="1"/>
  <c r="Q3550" i="1"/>
  <c r="O3550" i="1"/>
  <c r="P3550" i="1" s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R3549" i="1"/>
  <c r="S3549" i="1" s="1"/>
  <c r="Q3549" i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V3548" i="1" s="1"/>
  <c r="T3548" i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L3546" i="1"/>
  <c r="K3546" i="1"/>
  <c r="M3546" i="1" s="1"/>
  <c r="J3546" i="1"/>
  <c r="I3546" i="1"/>
  <c r="AB3546" i="1" s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U3545" i="1"/>
  <c r="T3545" i="1"/>
  <c r="V3545" i="1" s="1"/>
  <c r="R3545" i="1"/>
  <c r="S3545" i="1" s="1"/>
  <c r="Q3545" i="1"/>
  <c r="O3545" i="1"/>
  <c r="N3545" i="1"/>
  <c r="P3545" i="1" s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V3544" i="1" s="1"/>
  <c r="T3544" i="1"/>
  <c r="R3544" i="1"/>
  <c r="Q3544" i="1"/>
  <c r="S3544" i="1" s="1"/>
  <c r="O3544" i="1"/>
  <c r="P3544" i="1" s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S3543" i="1" s="1"/>
  <c r="Q3543" i="1"/>
  <c r="P3543" i="1"/>
  <c r="O3543" i="1"/>
  <c r="N3543" i="1"/>
  <c r="L3543" i="1"/>
  <c r="M3543" i="1" s="1"/>
  <c r="K3543" i="1"/>
  <c r="J3543" i="1"/>
  <c r="AB3543" i="1" s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V3542" i="1" s="1"/>
  <c r="T3542" i="1"/>
  <c r="S3542" i="1"/>
  <c r="R3542" i="1"/>
  <c r="Q3542" i="1"/>
  <c r="O3542" i="1"/>
  <c r="P3542" i="1" s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R3541" i="1"/>
  <c r="S3541" i="1" s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V3540" i="1" s="1"/>
  <c r="T3540" i="1"/>
  <c r="S3540" i="1"/>
  <c r="R3540" i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R3539" i="1"/>
  <c r="Q3539" i="1"/>
  <c r="S3539" i="1" s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U3537" i="1"/>
  <c r="T3537" i="1"/>
  <c r="V3537" i="1" s="1"/>
  <c r="R3537" i="1"/>
  <c r="S3537" i="1" s="1"/>
  <c r="Q3537" i="1"/>
  <c r="O3537" i="1"/>
  <c r="N3537" i="1"/>
  <c r="P3537" i="1" s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V3536" i="1" s="1"/>
  <c r="T3536" i="1"/>
  <c r="R3536" i="1"/>
  <c r="Q3536" i="1"/>
  <c r="S3536" i="1" s="1"/>
  <c r="O3536" i="1"/>
  <c r="P3536" i="1" s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S3535" i="1" s="1"/>
  <c r="Q3535" i="1"/>
  <c r="P3535" i="1"/>
  <c r="O3535" i="1"/>
  <c r="N3535" i="1"/>
  <c r="L3535" i="1"/>
  <c r="M3535" i="1" s="1"/>
  <c r="K3535" i="1"/>
  <c r="J3535" i="1"/>
  <c r="AB3535" i="1" s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V3534" i="1" s="1"/>
  <c r="T3534" i="1"/>
  <c r="S3534" i="1"/>
  <c r="R3534" i="1"/>
  <c r="Q3534" i="1"/>
  <c r="O3534" i="1"/>
  <c r="P3534" i="1" s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V3533" i="1"/>
  <c r="U3533" i="1"/>
  <c r="T3533" i="1"/>
  <c r="R3533" i="1"/>
  <c r="S3533" i="1" s="1"/>
  <c r="Q3533" i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V3532" i="1" s="1"/>
  <c r="T3532" i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AB3532" i="1" s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V3531" i="1"/>
  <c r="U3531" i="1"/>
  <c r="T3531" i="1"/>
  <c r="R3531" i="1"/>
  <c r="Q3531" i="1"/>
  <c r="S3531" i="1" s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R3530" i="1"/>
  <c r="Q3530" i="1"/>
  <c r="S3530" i="1" s="1"/>
  <c r="O3530" i="1"/>
  <c r="P3530" i="1" s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U3529" i="1"/>
  <c r="T3529" i="1"/>
  <c r="V3529" i="1" s="1"/>
  <c r="R3529" i="1"/>
  <c r="S3529" i="1" s="1"/>
  <c r="Q3529" i="1"/>
  <c r="O3529" i="1"/>
  <c r="N3529" i="1"/>
  <c r="P3529" i="1" s="1"/>
  <c r="L3529" i="1"/>
  <c r="M3529" i="1" s="1"/>
  <c r="AB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V3528" i="1" s="1"/>
  <c r="T3528" i="1"/>
  <c r="R3528" i="1"/>
  <c r="Q3528" i="1"/>
  <c r="S3528" i="1" s="1"/>
  <c r="O3528" i="1"/>
  <c r="P3528" i="1" s="1"/>
  <c r="N3528" i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S3527" i="1" s="1"/>
  <c r="Q3527" i="1"/>
  <c r="P3527" i="1"/>
  <c r="O3527" i="1"/>
  <c r="N3527" i="1"/>
  <c r="L3527" i="1"/>
  <c r="M3527" i="1" s="1"/>
  <c r="K3527" i="1"/>
  <c r="J3527" i="1"/>
  <c r="AB3527" i="1" s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V3526" i="1" s="1"/>
  <c r="T3526" i="1"/>
  <c r="S3526" i="1"/>
  <c r="R3526" i="1"/>
  <c r="Q3526" i="1"/>
  <c r="O3526" i="1"/>
  <c r="P3526" i="1" s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S3525" i="1" s="1"/>
  <c r="Q3525" i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V3524" i="1" s="1"/>
  <c r="T3524" i="1"/>
  <c r="S3524" i="1"/>
  <c r="R3524" i="1"/>
  <c r="Q3524" i="1"/>
  <c r="O3524" i="1"/>
  <c r="N3524" i="1"/>
  <c r="P3524" i="1" s="1"/>
  <c r="M3524" i="1"/>
  <c r="L3524" i="1"/>
  <c r="K3524" i="1"/>
  <c r="J3524" i="1"/>
  <c r="I3524" i="1"/>
  <c r="AB3524" i="1" s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V3523" i="1"/>
  <c r="U3523" i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R3521" i="1"/>
  <c r="S3521" i="1" s="1"/>
  <c r="Q3521" i="1"/>
  <c r="O3521" i="1"/>
  <c r="N3521" i="1"/>
  <c r="P3521" i="1" s="1"/>
  <c r="L3521" i="1"/>
  <c r="M3521" i="1" s="1"/>
  <c r="AB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V3520" i="1" s="1"/>
  <c r="T3520" i="1"/>
  <c r="R3520" i="1"/>
  <c r="Q3520" i="1"/>
  <c r="S3520" i="1" s="1"/>
  <c r="O3520" i="1"/>
  <c r="P3520" i="1" s="1"/>
  <c r="N3520" i="1"/>
  <c r="M3520" i="1"/>
  <c r="L3520" i="1"/>
  <c r="K3520" i="1"/>
  <c r="J3520" i="1"/>
  <c r="I3520" i="1"/>
  <c r="H3520" i="1"/>
  <c r="AB3520" i="1" s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S3519" i="1" s="1"/>
  <c r="Q3519" i="1"/>
  <c r="P3519" i="1"/>
  <c r="O3519" i="1"/>
  <c r="N3519" i="1"/>
  <c r="L3519" i="1"/>
  <c r="M3519" i="1" s="1"/>
  <c r="K3519" i="1"/>
  <c r="J3519" i="1"/>
  <c r="AB3519" i="1" s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V3518" i="1" s="1"/>
  <c r="T3518" i="1"/>
  <c r="S3518" i="1"/>
  <c r="R3518" i="1"/>
  <c r="Q3518" i="1"/>
  <c r="O3518" i="1"/>
  <c r="P3518" i="1" s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V3517" i="1"/>
  <c r="U3517" i="1"/>
  <c r="T3517" i="1"/>
  <c r="R3517" i="1"/>
  <c r="S3517" i="1" s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V3516" i="1" s="1"/>
  <c r="T3516" i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V3515" i="1"/>
  <c r="U3515" i="1"/>
  <c r="T3515" i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AB3514" i="1" s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U3513" i="1"/>
  <c r="T3513" i="1"/>
  <c r="V3513" i="1" s="1"/>
  <c r="R3513" i="1"/>
  <c r="S3513" i="1" s="1"/>
  <c r="Q3513" i="1"/>
  <c r="O3513" i="1"/>
  <c r="N3513" i="1"/>
  <c r="P3513" i="1" s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V3512" i="1" s="1"/>
  <c r="T3512" i="1"/>
  <c r="R3512" i="1"/>
  <c r="Q3512" i="1"/>
  <c r="S3512" i="1" s="1"/>
  <c r="O3512" i="1"/>
  <c r="P3512" i="1" s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S3511" i="1" s="1"/>
  <c r="Q3511" i="1"/>
  <c r="P3511" i="1"/>
  <c r="O3511" i="1"/>
  <c r="N3511" i="1"/>
  <c r="L3511" i="1"/>
  <c r="M3511" i="1" s="1"/>
  <c r="K3511" i="1"/>
  <c r="J3511" i="1"/>
  <c r="AB3511" i="1" s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V3510" i="1" s="1"/>
  <c r="T3510" i="1"/>
  <c r="S3510" i="1"/>
  <c r="R3510" i="1"/>
  <c r="Q3510" i="1"/>
  <c r="O3510" i="1"/>
  <c r="P3510" i="1" s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R3509" i="1"/>
  <c r="S3509" i="1" s="1"/>
  <c r="Q3509" i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U3505" i="1"/>
  <c r="T3505" i="1"/>
  <c r="V3505" i="1" s="1"/>
  <c r="R3505" i="1"/>
  <c r="S3505" i="1" s="1"/>
  <c r="Q3505" i="1"/>
  <c r="O3505" i="1"/>
  <c r="N3505" i="1"/>
  <c r="P3505" i="1" s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S3503" i="1" s="1"/>
  <c r="Q3503" i="1"/>
  <c r="P3503" i="1"/>
  <c r="O3503" i="1"/>
  <c r="N3503" i="1"/>
  <c r="L3503" i="1"/>
  <c r="M3503" i="1" s="1"/>
  <c r="K3503" i="1"/>
  <c r="J3503" i="1"/>
  <c r="AB3503" i="1" s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V3502" i="1" s="1"/>
  <c r="T3502" i="1"/>
  <c r="S3502" i="1"/>
  <c r="R3502" i="1"/>
  <c r="Q3502" i="1"/>
  <c r="O3502" i="1"/>
  <c r="P3502" i="1" s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V3500" i="1" s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P3495" i="1"/>
  <c r="O3495" i="1"/>
  <c r="N3495" i="1"/>
  <c r="M3495" i="1"/>
  <c r="L3495" i="1"/>
  <c r="K3495" i="1"/>
  <c r="J3495" i="1"/>
  <c r="AB3495" i="1" s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S3494" i="1"/>
  <c r="R3494" i="1"/>
  <c r="Q3494" i="1"/>
  <c r="O3494" i="1"/>
  <c r="P3494" i="1" s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W3491" i="1"/>
  <c r="V3491" i="1"/>
  <c r="U3491" i="1"/>
  <c r="T3491" i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AB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S3487" i="1" s="1"/>
  <c r="Q3487" i="1"/>
  <c r="P3487" i="1"/>
  <c r="O3487" i="1"/>
  <c r="N3487" i="1"/>
  <c r="M3487" i="1"/>
  <c r="L3487" i="1"/>
  <c r="K3487" i="1"/>
  <c r="J3487" i="1"/>
  <c r="AB3487" i="1" s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V3486" i="1" s="1"/>
  <c r="T3486" i="1"/>
  <c r="S3486" i="1"/>
  <c r="R3486" i="1"/>
  <c r="Q3486" i="1"/>
  <c r="O3486" i="1"/>
  <c r="P3486" i="1" s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R3485" i="1"/>
  <c r="S3485" i="1" s="1"/>
  <c r="Q3485" i="1"/>
  <c r="P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S3484" i="1"/>
  <c r="R3484" i="1"/>
  <c r="Q3484" i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L3481" i="1"/>
  <c r="K3481" i="1"/>
  <c r="M3481" i="1" s="1"/>
  <c r="AB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S3479" i="1" s="1"/>
  <c r="Q3479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V3478" i="1" s="1"/>
  <c r="T3478" i="1"/>
  <c r="S3478" i="1"/>
  <c r="R3478" i="1"/>
  <c r="Q3478" i="1"/>
  <c r="O3478" i="1"/>
  <c r="P3478" i="1" s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P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V3476" i="1"/>
  <c r="U3476" i="1"/>
  <c r="T3476" i="1"/>
  <c r="S3476" i="1"/>
  <c r="R3476" i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W3475" i="1"/>
  <c r="V3475" i="1"/>
  <c r="U3475" i="1"/>
  <c r="T3475" i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W3474" i="1"/>
  <c r="U3474" i="1"/>
  <c r="T3474" i="1"/>
  <c r="V3474" i="1" s="1"/>
  <c r="S3474" i="1"/>
  <c r="R3474" i="1"/>
  <c r="Q3474" i="1"/>
  <c r="O3474" i="1"/>
  <c r="N3474" i="1"/>
  <c r="P3474" i="1" s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S3471" i="1" s="1"/>
  <c r="Q3471" i="1"/>
  <c r="P3471" i="1"/>
  <c r="O3471" i="1"/>
  <c r="N3471" i="1"/>
  <c r="M3471" i="1"/>
  <c r="L3471" i="1"/>
  <c r="K3471" i="1"/>
  <c r="J3471" i="1"/>
  <c r="AB3471" i="1" s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V3470" i="1" s="1"/>
  <c r="T3470" i="1"/>
  <c r="S3470" i="1"/>
  <c r="R3470" i="1"/>
  <c r="Q3470" i="1"/>
  <c r="O3470" i="1"/>
  <c r="P3470" i="1" s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R3469" i="1"/>
  <c r="S3469" i="1" s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V3468" i="1"/>
  <c r="U3468" i="1"/>
  <c r="T3468" i="1"/>
  <c r="S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Q3465" i="1"/>
  <c r="S3465" i="1" s="1"/>
  <c r="O3465" i="1"/>
  <c r="N3465" i="1"/>
  <c r="P3465" i="1" s="1"/>
  <c r="L3465" i="1"/>
  <c r="K3465" i="1"/>
  <c r="M3465" i="1" s="1"/>
  <c r="AB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S3463" i="1" s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V3462" i="1" s="1"/>
  <c r="T3462" i="1"/>
  <c r="S3462" i="1"/>
  <c r="R3462" i="1"/>
  <c r="Q3462" i="1"/>
  <c r="O3462" i="1"/>
  <c r="P3462" i="1" s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V3461" i="1"/>
  <c r="U3461" i="1"/>
  <c r="T3461" i="1"/>
  <c r="R3461" i="1"/>
  <c r="S3461" i="1" s="1"/>
  <c r="Q3461" i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W3459" i="1"/>
  <c r="V3459" i="1"/>
  <c r="U3459" i="1"/>
  <c r="T3459" i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V3456" i="1" s="1"/>
  <c r="R3456" i="1"/>
  <c r="Q3456" i="1"/>
  <c r="S3456" i="1" s="1"/>
  <c r="O3456" i="1"/>
  <c r="P3456" i="1" s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S3455" i="1" s="1"/>
  <c r="Q3455" i="1"/>
  <c r="P3455" i="1"/>
  <c r="O3455" i="1"/>
  <c r="N3455" i="1"/>
  <c r="M3455" i="1"/>
  <c r="L3455" i="1"/>
  <c r="K3455" i="1"/>
  <c r="J3455" i="1"/>
  <c r="AB3455" i="1" s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V3454" i="1" s="1"/>
  <c r="T3454" i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R3453" i="1"/>
  <c r="S3453" i="1" s="1"/>
  <c r="Q3453" i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V3452" i="1"/>
  <c r="U3452" i="1"/>
  <c r="T3452" i="1"/>
  <c r="S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S3450" i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O3449" i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R3448" i="1"/>
  <c r="Q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R3447" i="1"/>
  <c r="S3447" i="1" s="1"/>
  <c r="Q3447" i="1"/>
  <c r="P3447" i="1"/>
  <c r="O3447" i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V3446" i="1" s="1"/>
  <c r="T3446" i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V3445" i="1"/>
  <c r="U3445" i="1"/>
  <c r="T3445" i="1"/>
  <c r="S3445" i="1"/>
  <c r="R3445" i="1"/>
  <c r="Q3445" i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W3443" i="1"/>
  <c r="U3443" i="1"/>
  <c r="T3443" i="1"/>
  <c r="V3443" i="1" s="1"/>
  <c r="R3443" i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U3442" i="1"/>
  <c r="T3442" i="1"/>
  <c r="V3442" i="1" s="1"/>
  <c r="S3442" i="1"/>
  <c r="R3442" i="1"/>
  <c r="Q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T3440" i="1"/>
  <c r="V3440" i="1" s="1"/>
  <c r="R3440" i="1"/>
  <c r="S3440" i="1" s="1"/>
  <c r="Q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P3439" i="1"/>
  <c r="O3439" i="1"/>
  <c r="N3439" i="1"/>
  <c r="M3439" i="1"/>
  <c r="AB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R3438" i="1"/>
  <c r="Q3438" i="1"/>
  <c r="S3438" i="1" s="1"/>
  <c r="O3438" i="1"/>
  <c r="P3438" i="1" s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W3436" i="1"/>
  <c r="U3436" i="1"/>
  <c r="V3436" i="1" s="1"/>
  <c r="T3436" i="1"/>
  <c r="S3436" i="1"/>
  <c r="R3436" i="1"/>
  <c r="Q3436" i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S3434" i="1"/>
  <c r="R3434" i="1"/>
  <c r="Q3434" i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O3433" i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S3432" i="1"/>
  <c r="R3432" i="1"/>
  <c r="Q3432" i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S3431" i="1" s="1"/>
  <c r="Q3431" i="1"/>
  <c r="P3431" i="1"/>
  <c r="O3431" i="1"/>
  <c r="N3431" i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W3430" i="1"/>
  <c r="U3430" i="1"/>
  <c r="T3430" i="1"/>
  <c r="V3430" i="1" s="1"/>
  <c r="S3430" i="1"/>
  <c r="R3430" i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V3427" i="1"/>
  <c r="U3427" i="1"/>
  <c r="T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T3424" i="1"/>
  <c r="V3424" i="1" s="1"/>
  <c r="R3424" i="1"/>
  <c r="Q3424" i="1"/>
  <c r="S3424" i="1" s="1"/>
  <c r="O3424" i="1"/>
  <c r="P3424" i="1" s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B3423" i="1"/>
  <c r="AA3423" i="1"/>
  <c r="Y3423" i="1"/>
  <c r="X3423" i="1"/>
  <c r="Z3423" i="1" s="1"/>
  <c r="W3423" i="1"/>
  <c r="U3423" i="1"/>
  <c r="T3423" i="1"/>
  <c r="V3423" i="1" s="1"/>
  <c r="R3423" i="1"/>
  <c r="S3423" i="1" s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V3422" i="1" s="1"/>
  <c r="T3422" i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P3421" i="1"/>
  <c r="O3421" i="1"/>
  <c r="N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Q3419" i="1"/>
  <c r="S3419" i="1" s="1"/>
  <c r="P3419" i="1"/>
  <c r="O3419" i="1"/>
  <c r="N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Q3417" i="1"/>
  <c r="S3417" i="1" s="1"/>
  <c r="O3417" i="1"/>
  <c r="P3417" i="1" s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V3415" i="1" s="1"/>
  <c r="T3415" i="1"/>
  <c r="R3415" i="1"/>
  <c r="S3415" i="1" s="1"/>
  <c r="Q3415" i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R3413" i="1"/>
  <c r="S3413" i="1" s="1"/>
  <c r="Q3413" i="1"/>
  <c r="P3413" i="1"/>
  <c r="O3413" i="1"/>
  <c r="N3413" i="1"/>
  <c r="L3413" i="1"/>
  <c r="K3413" i="1"/>
  <c r="M3413" i="1" s="1"/>
  <c r="AB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V3412" i="1"/>
  <c r="U3412" i="1"/>
  <c r="T3412" i="1"/>
  <c r="S3412" i="1"/>
  <c r="R3412" i="1"/>
  <c r="Q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W3411" i="1"/>
  <c r="U3411" i="1"/>
  <c r="T3411" i="1"/>
  <c r="V3411" i="1" s="1"/>
  <c r="R3411" i="1"/>
  <c r="Q3411" i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V3410" i="1" s="1"/>
  <c r="S3410" i="1"/>
  <c r="R3410" i="1"/>
  <c r="Q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V3408" i="1" s="1"/>
  <c r="R3408" i="1"/>
  <c r="S3408" i="1" s="1"/>
  <c r="Q3408" i="1"/>
  <c r="O3408" i="1"/>
  <c r="P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S3407" i="1" s="1"/>
  <c r="Q3407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V3406" i="1" s="1"/>
  <c r="T3406" i="1"/>
  <c r="R3406" i="1"/>
  <c r="Q3406" i="1"/>
  <c r="S3406" i="1" s="1"/>
  <c r="O3406" i="1"/>
  <c r="P3406" i="1" s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W3404" i="1"/>
  <c r="U3404" i="1"/>
  <c r="V3404" i="1" s="1"/>
  <c r="T3404" i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R3403" i="1"/>
  <c r="Q3403" i="1"/>
  <c r="S3403" i="1" s="1"/>
  <c r="O3403" i="1"/>
  <c r="P3403" i="1" s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AB3401" i="1" s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Q3400" i="1"/>
  <c r="S3400" i="1" s="1"/>
  <c r="O3400" i="1"/>
  <c r="N3400" i="1"/>
  <c r="P3400" i="1" s="1"/>
  <c r="L3400" i="1"/>
  <c r="M3400" i="1" s="1"/>
  <c r="K3400" i="1"/>
  <c r="J3400" i="1"/>
  <c r="AB3400" i="1" s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P3399" i="1" s="1"/>
  <c r="N3399" i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S3398" i="1" s="1"/>
  <c r="Q3398" i="1"/>
  <c r="P3398" i="1"/>
  <c r="O3398" i="1"/>
  <c r="N3398" i="1"/>
  <c r="L3398" i="1"/>
  <c r="K3398" i="1"/>
  <c r="M3398" i="1" s="1"/>
  <c r="AB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S3397" i="1"/>
  <c r="R3397" i="1"/>
  <c r="Q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O3395" i="1"/>
  <c r="P3395" i="1" s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S3394" i="1" s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V3391" i="1" s="1"/>
  <c r="R3391" i="1"/>
  <c r="Q3391" i="1"/>
  <c r="S3391" i="1" s="1"/>
  <c r="O3391" i="1"/>
  <c r="P3391" i="1" s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B3390" i="1"/>
  <c r="AA3390" i="1"/>
  <c r="Y3390" i="1"/>
  <c r="X3390" i="1"/>
  <c r="Z3390" i="1" s="1"/>
  <c r="W3390" i="1"/>
  <c r="U3390" i="1"/>
  <c r="T3390" i="1"/>
  <c r="V3390" i="1" s="1"/>
  <c r="R3390" i="1"/>
  <c r="S3390" i="1" s="1"/>
  <c r="Q3390" i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S3388" i="1" s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V3387" i="1" s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L3385" i="1"/>
  <c r="K3385" i="1"/>
  <c r="M3385" i="1" s="1"/>
  <c r="AB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B3382" i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V3381" i="1" s="1"/>
  <c r="T3381" i="1"/>
  <c r="S3381" i="1"/>
  <c r="R3381" i="1"/>
  <c r="Q3381" i="1"/>
  <c r="O3381" i="1"/>
  <c r="P3381" i="1" s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S3380" i="1" s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L3377" i="1"/>
  <c r="K3377" i="1"/>
  <c r="M3377" i="1" s="1"/>
  <c r="AB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B3374" i="1"/>
  <c r="AA3374" i="1"/>
  <c r="Y3374" i="1"/>
  <c r="X3374" i="1"/>
  <c r="Z3374" i="1" s="1"/>
  <c r="W3374" i="1"/>
  <c r="U3374" i="1"/>
  <c r="T3374" i="1"/>
  <c r="V3374" i="1" s="1"/>
  <c r="R3374" i="1"/>
  <c r="S3374" i="1" s="1"/>
  <c r="Q3374" i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V3373" i="1" s="1"/>
  <c r="T3373" i="1"/>
  <c r="S3373" i="1"/>
  <c r="R3373" i="1"/>
  <c r="Q3373" i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V3371" i="1" s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L3369" i="1"/>
  <c r="K3369" i="1"/>
  <c r="M3369" i="1" s="1"/>
  <c r="AB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V3367" i="1" s="1"/>
  <c r="R3367" i="1"/>
  <c r="Q3367" i="1"/>
  <c r="S3367" i="1" s="1"/>
  <c r="O3367" i="1"/>
  <c r="P3367" i="1" s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B3366" i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V3365" i="1" s="1"/>
  <c r="T3365" i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T3361" i="1"/>
  <c r="V3361" i="1" s="1"/>
  <c r="S3361" i="1"/>
  <c r="R3361" i="1"/>
  <c r="Q3361" i="1"/>
  <c r="O3361" i="1"/>
  <c r="N3361" i="1"/>
  <c r="P3361" i="1" s="1"/>
  <c r="L3361" i="1"/>
  <c r="K3361" i="1"/>
  <c r="M3361" i="1" s="1"/>
  <c r="AB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R3359" i="1"/>
  <c r="Q3359" i="1"/>
  <c r="S3359" i="1" s="1"/>
  <c r="O3359" i="1"/>
  <c r="P3359" i="1" s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B3358" i="1"/>
  <c r="AA3358" i="1"/>
  <c r="Y3358" i="1"/>
  <c r="X3358" i="1"/>
  <c r="Z3358" i="1" s="1"/>
  <c r="W3358" i="1"/>
  <c r="U3358" i="1"/>
  <c r="T3358" i="1"/>
  <c r="V3358" i="1" s="1"/>
  <c r="R3358" i="1"/>
  <c r="S3358" i="1" s="1"/>
  <c r="Q3358" i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V3357" i="1" s="1"/>
  <c r="T3357" i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L3353" i="1"/>
  <c r="K3353" i="1"/>
  <c r="M3353" i="1" s="1"/>
  <c r="AB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R3351" i="1"/>
  <c r="Q3351" i="1"/>
  <c r="S3351" i="1" s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B3350" i="1"/>
  <c r="AA3350" i="1"/>
  <c r="Y3350" i="1"/>
  <c r="X3350" i="1"/>
  <c r="Z3350" i="1" s="1"/>
  <c r="W3350" i="1"/>
  <c r="U3350" i="1"/>
  <c r="T3350" i="1"/>
  <c r="V3350" i="1" s="1"/>
  <c r="R3350" i="1"/>
  <c r="S3350" i="1" s="1"/>
  <c r="Q3350" i="1"/>
  <c r="P3350" i="1"/>
  <c r="O3350" i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V3349" i="1" s="1"/>
  <c r="T3349" i="1"/>
  <c r="S3349" i="1"/>
  <c r="R3349" i="1"/>
  <c r="Q3349" i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S3348" i="1" s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V3347" i="1" s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V3345" i="1" s="1"/>
  <c r="S3345" i="1"/>
  <c r="R3345" i="1"/>
  <c r="Q3345" i="1"/>
  <c r="O3345" i="1"/>
  <c r="P3345" i="1" s="1"/>
  <c r="N3345" i="1"/>
  <c r="L3345" i="1"/>
  <c r="K3345" i="1"/>
  <c r="M3345" i="1" s="1"/>
  <c r="AB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S3344" i="1" s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V3343" i="1" s="1"/>
  <c r="T3343" i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B3342" i="1"/>
  <c r="AA3342" i="1"/>
  <c r="Y3342" i="1"/>
  <c r="X3342" i="1"/>
  <c r="Z3342" i="1" s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V3341" i="1" s="1"/>
  <c r="T3341" i="1"/>
  <c r="S3341" i="1"/>
  <c r="R3341" i="1"/>
  <c r="Q3341" i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V3339" i="1" s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M3337" i="1" s="1"/>
  <c r="AB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V3335" i="1" s="1"/>
  <c r="T3335" i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B3334" i="1"/>
  <c r="AA3334" i="1"/>
  <c r="Y3334" i="1"/>
  <c r="X3334" i="1"/>
  <c r="Z3334" i="1" s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V3333" i="1" s="1"/>
  <c r="T3333" i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V3331" i="1" s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L3329" i="1"/>
  <c r="K3329" i="1"/>
  <c r="M3329" i="1" s="1"/>
  <c r="AB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M3328" i="1" s="1"/>
  <c r="K3328" i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S3326" i="1" s="1"/>
  <c r="Q3326" i="1"/>
  <c r="O3326" i="1"/>
  <c r="N3326" i="1"/>
  <c r="P3326" i="1" s="1"/>
  <c r="L3326" i="1"/>
  <c r="M3326" i="1" s="1"/>
  <c r="AB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V3325" i="1" s="1"/>
  <c r="T3325" i="1"/>
  <c r="R3325" i="1"/>
  <c r="Q3325" i="1"/>
  <c r="S3325" i="1" s="1"/>
  <c r="O3325" i="1"/>
  <c r="P3325" i="1" s="1"/>
  <c r="N3325" i="1"/>
  <c r="L3325" i="1"/>
  <c r="K3325" i="1"/>
  <c r="M3325" i="1" s="1"/>
  <c r="J3325" i="1"/>
  <c r="I3325" i="1"/>
  <c r="H3325" i="1"/>
  <c r="AB3325" i="1" s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T3321" i="1"/>
  <c r="V3321" i="1" s="1"/>
  <c r="S3321" i="1"/>
  <c r="R3321" i="1"/>
  <c r="Q3321" i="1"/>
  <c r="O3321" i="1"/>
  <c r="P3321" i="1" s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V3319" i="1" s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S3318" i="1" s="1"/>
  <c r="Q3318" i="1"/>
  <c r="O3318" i="1"/>
  <c r="N3318" i="1"/>
  <c r="P3318" i="1" s="1"/>
  <c r="AB3318" i="1" s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V3317" i="1" s="1"/>
  <c r="T3317" i="1"/>
  <c r="R3317" i="1"/>
  <c r="Q3317" i="1"/>
  <c r="S3317" i="1" s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T3316" i="1"/>
  <c r="V3316" i="1" s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T3313" i="1"/>
  <c r="V3313" i="1" s="1"/>
  <c r="S3313" i="1"/>
  <c r="R3313" i="1"/>
  <c r="Q3313" i="1"/>
  <c r="O3313" i="1"/>
  <c r="P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V3312" i="1"/>
  <c r="U3312" i="1"/>
  <c r="T3312" i="1"/>
  <c r="R3312" i="1"/>
  <c r="S3312" i="1" s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S3310" i="1" s="1"/>
  <c r="Q3310" i="1"/>
  <c r="O3310" i="1"/>
  <c r="N3310" i="1"/>
  <c r="P3310" i="1" s="1"/>
  <c r="L3310" i="1"/>
  <c r="M3310" i="1" s="1"/>
  <c r="AB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V3309" i="1" s="1"/>
  <c r="T3309" i="1"/>
  <c r="R3309" i="1"/>
  <c r="Q3309" i="1"/>
  <c r="S3309" i="1" s="1"/>
  <c r="O3309" i="1"/>
  <c r="P3309" i="1" s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S3308" i="1" s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V3307" i="1" s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V3303" i="1" s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M3302" i="1" s="1"/>
  <c r="AB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V3301" i="1" s="1"/>
  <c r="T3301" i="1"/>
  <c r="R3301" i="1"/>
  <c r="Q3301" i="1"/>
  <c r="S3301" i="1" s="1"/>
  <c r="O3301" i="1"/>
  <c r="P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V3299" i="1" s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V3297" i="1" s="1"/>
  <c r="S3297" i="1"/>
  <c r="R3297" i="1"/>
  <c r="Q3297" i="1"/>
  <c r="O3297" i="1"/>
  <c r="P3297" i="1" s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R3296" i="1"/>
  <c r="S3296" i="1" s="1"/>
  <c r="Q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V3295" i="1" s="1"/>
  <c r="T3295" i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R3294" i="1"/>
  <c r="S3294" i="1" s="1"/>
  <c r="Q3294" i="1"/>
  <c r="O3294" i="1"/>
  <c r="N3294" i="1"/>
  <c r="P3294" i="1" s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V3293" i="1" s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U3292" i="1"/>
  <c r="T3292" i="1"/>
  <c r="V3292" i="1" s="1"/>
  <c r="R3292" i="1"/>
  <c r="S3292" i="1" s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P3289" i="1" s="1"/>
  <c r="N3289" i="1"/>
  <c r="L3289" i="1"/>
  <c r="K3289" i="1"/>
  <c r="M3289" i="1" s="1"/>
  <c r="AB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V3287" i="1" s="1"/>
  <c r="T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O3286" i="1"/>
  <c r="N3286" i="1"/>
  <c r="P3286" i="1" s="1"/>
  <c r="M3286" i="1"/>
  <c r="AB3286" i="1" s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U3283" i="1"/>
  <c r="V3283" i="1" s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O3281" i="1"/>
  <c r="P3281" i="1" s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R3280" i="1"/>
  <c r="S3280" i="1" s="1"/>
  <c r="Q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R3278" i="1"/>
  <c r="S3278" i="1" s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S3276" i="1"/>
  <c r="R3276" i="1"/>
  <c r="Q3276" i="1"/>
  <c r="O3276" i="1"/>
  <c r="N3276" i="1"/>
  <c r="P3276" i="1" s="1"/>
  <c r="L3276" i="1"/>
  <c r="K3276" i="1"/>
  <c r="M3276" i="1" s="1"/>
  <c r="J3276" i="1"/>
  <c r="AB3276" i="1" s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V3275" i="1" s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R3272" i="1"/>
  <c r="S3272" i="1" s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V3271" i="1" s="1"/>
  <c r="T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M3270" i="1" s="1"/>
  <c r="AB3270" i="1" s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U3268" i="1"/>
  <c r="T3268" i="1"/>
  <c r="V3268" i="1" s="1"/>
  <c r="R3268" i="1"/>
  <c r="S3268" i="1" s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V3263" i="1" s="1"/>
  <c r="T3263" i="1"/>
  <c r="R3263" i="1"/>
  <c r="Q3263" i="1"/>
  <c r="O3263" i="1"/>
  <c r="P3263" i="1" s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B3262" i="1"/>
  <c r="AA3262" i="1"/>
  <c r="Y3262" i="1"/>
  <c r="X3262" i="1"/>
  <c r="Z3262" i="1" s="1"/>
  <c r="W3262" i="1"/>
  <c r="U3262" i="1"/>
  <c r="T3262" i="1"/>
  <c r="V3262" i="1" s="1"/>
  <c r="R3262" i="1"/>
  <c r="S3262" i="1" s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R3261" i="1"/>
  <c r="Q3261" i="1"/>
  <c r="S3261" i="1" s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T3260" i="1"/>
  <c r="V3260" i="1" s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U3259" i="1"/>
  <c r="V3259" i="1" s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P3258" i="1"/>
  <c r="O3258" i="1"/>
  <c r="N3258" i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R3256" i="1"/>
  <c r="S3256" i="1" s="1"/>
  <c r="Q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V3255" i="1" s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R3254" i="1"/>
  <c r="S3254" i="1" s="1"/>
  <c r="Q3254" i="1"/>
  <c r="O3254" i="1"/>
  <c r="N3254" i="1"/>
  <c r="P3254" i="1" s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V3253" i="1" s="1"/>
  <c r="T3253" i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V3252" i="1" s="1"/>
  <c r="R3252" i="1"/>
  <c r="S3252" i="1" s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B3249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R3246" i="1"/>
  <c r="S3246" i="1" s="1"/>
  <c r="Q3246" i="1"/>
  <c r="O3246" i="1"/>
  <c r="N3246" i="1"/>
  <c r="P3246" i="1" s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R3245" i="1"/>
  <c r="Q3245" i="1"/>
  <c r="S3245" i="1" s="1"/>
  <c r="P3245" i="1"/>
  <c r="O3245" i="1"/>
  <c r="N3245" i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V3244" i="1" s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Z3243" i="1" s="1"/>
  <c r="X3243" i="1"/>
  <c r="W3243" i="1"/>
  <c r="V3243" i="1"/>
  <c r="U3243" i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P3241" i="1" s="1"/>
  <c r="N3241" i="1"/>
  <c r="L3241" i="1"/>
  <c r="K3241" i="1"/>
  <c r="M3241" i="1" s="1"/>
  <c r="AB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R3240" i="1"/>
  <c r="S3240" i="1" s="1"/>
  <c r="Q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R3238" i="1"/>
  <c r="Q3238" i="1"/>
  <c r="S3238" i="1" s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AB3234" i="1" s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S3232" i="1" s="1"/>
  <c r="Q3232" i="1"/>
  <c r="O3232" i="1"/>
  <c r="P3232" i="1" s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V3231" i="1" s="1"/>
  <c r="T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W3229" i="1"/>
  <c r="U3229" i="1"/>
  <c r="T3229" i="1"/>
  <c r="V3229" i="1" s="1"/>
  <c r="R3229" i="1"/>
  <c r="Q3229" i="1"/>
  <c r="S3229" i="1" s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T3228" i="1"/>
  <c r="V3228" i="1" s="1"/>
  <c r="R3228" i="1"/>
  <c r="S3228" i="1" s="1"/>
  <c r="Q3228" i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R3226" i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S3225" i="1"/>
  <c r="R3225" i="1"/>
  <c r="Q3225" i="1"/>
  <c r="O3225" i="1"/>
  <c r="P3225" i="1" s="1"/>
  <c r="N3225" i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V3223" i="1" s="1"/>
  <c r="T3223" i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V3222" i="1"/>
  <c r="U3222" i="1"/>
  <c r="T3222" i="1"/>
  <c r="R3222" i="1"/>
  <c r="Q3222" i="1"/>
  <c r="S3222" i="1" s="1"/>
  <c r="O3222" i="1"/>
  <c r="N3222" i="1"/>
  <c r="P3222" i="1" s="1"/>
  <c r="L3222" i="1"/>
  <c r="M3222" i="1" s="1"/>
  <c r="AB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V3219" i="1" s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U3218" i="1"/>
  <c r="T3218" i="1"/>
  <c r="V3218" i="1" s="1"/>
  <c r="R3218" i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B3217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R3216" i="1"/>
  <c r="S3216" i="1" s="1"/>
  <c r="Q3216" i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R3215" i="1"/>
  <c r="S3215" i="1" s="1"/>
  <c r="Q3215" i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V3214" i="1"/>
  <c r="U3214" i="1"/>
  <c r="T3214" i="1"/>
  <c r="R3214" i="1"/>
  <c r="S3214" i="1" s="1"/>
  <c r="Q3214" i="1"/>
  <c r="P3214" i="1"/>
  <c r="O3214" i="1"/>
  <c r="N3214" i="1"/>
  <c r="M3214" i="1"/>
  <c r="L3214" i="1"/>
  <c r="K3214" i="1"/>
  <c r="J3214" i="1"/>
  <c r="I3214" i="1"/>
  <c r="H3214" i="1"/>
  <c r="AB3214" i="1" s="1"/>
  <c r="G3214" i="1"/>
  <c r="F3214" i="1"/>
  <c r="E3214" i="1"/>
  <c r="D3214" i="1"/>
  <c r="B3214" i="1"/>
  <c r="A3214" i="1"/>
  <c r="AA3213" i="1"/>
  <c r="Y3213" i="1"/>
  <c r="X3213" i="1"/>
  <c r="W3213" i="1"/>
  <c r="U3213" i="1"/>
  <c r="V3213" i="1" s="1"/>
  <c r="T3213" i="1"/>
  <c r="S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S3212" i="1"/>
  <c r="R3212" i="1"/>
  <c r="Q3212" i="1"/>
  <c r="O3212" i="1"/>
  <c r="N3212" i="1"/>
  <c r="P3212" i="1" s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V3211" i="1" s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R3210" i="1"/>
  <c r="Q3210" i="1"/>
  <c r="S3210" i="1" s="1"/>
  <c r="P3210" i="1"/>
  <c r="O3210" i="1"/>
  <c r="N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S3209" i="1"/>
  <c r="R3209" i="1"/>
  <c r="Q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O3208" i="1"/>
  <c r="P3208" i="1" s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R3207" i="1"/>
  <c r="S3207" i="1" s="1"/>
  <c r="Q3207" i="1"/>
  <c r="O3207" i="1"/>
  <c r="P3207" i="1" s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R3206" i="1"/>
  <c r="S3206" i="1" s="1"/>
  <c r="Q3206" i="1"/>
  <c r="P3206" i="1"/>
  <c r="O3206" i="1"/>
  <c r="N3206" i="1"/>
  <c r="M3206" i="1"/>
  <c r="AB3206" i="1" s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V3205" i="1" s="1"/>
  <c r="T3205" i="1"/>
  <c r="S3205" i="1"/>
  <c r="R3205" i="1"/>
  <c r="Q3205" i="1"/>
  <c r="O3205" i="1"/>
  <c r="P3205" i="1" s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R3202" i="1"/>
  <c r="Q3202" i="1"/>
  <c r="P3202" i="1"/>
  <c r="O3202" i="1"/>
  <c r="N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S3201" i="1"/>
  <c r="R3201" i="1"/>
  <c r="Q3201" i="1"/>
  <c r="O3201" i="1"/>
  <c r="N3201" i="1"/>
  <c r="L3201" i="1"/>
  <c r="M3201" i="1" s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S3200" i="1" s="1"/>
  <c r="Q3200" i="1"/>
  <c r="O3200" i="1"/>
  <c r="P3200" i="1" s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O3199" i="1"/>
  <c r="P3199" i="1" s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B3198" i="1"/>
  <c r="AA3198" i="1"/>
  <c r="Y3198" i="1"/>
  <c r="X3198" i="1"/>
  <c r="Z3198" i="1" s="1"/>
  <c r="W3198" i="1"/>
  <c r="U3198" i="1"/>
  <c r="V3198" i="1" s="1"/>
  <c r="T3198" i="1"/>
  <c r="R3198" i="1"/>
  <c r="S3198" i="1" s="1"/>
  <c r="Q3198" i="1"/>
  <c r="P3198" i="1"/>
  <c r="O3198" i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V3197" i="1" s="1"/>
  <c r="T3197" i="1"/>
  <c r="R3197" i="1"/>
  <c r="Q3197" i="1"/>
  <c r="S3197" i="1" s="1"/>
  <c r="O3197" i="1"/>
  <c r="P3197" i="1" s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L3196" i="1"/>
  <c r="K3196" i="1"/>
  <c r="M3196" i="1" s="1"/>
  <c r="AB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AB3193" i="1" s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U3192" i="1"/>
  <c r="T3192" i="1"/>
  <c r="V3192" i="1" s="1"/>
  <c r="R3192" i="1"/>
  <c r="S3192" i="1" s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V3191" i="1" s="1"/>
  <c r="T3191" i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R3190" i="1"/>
  <c r="Q3190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S3189" i="1"/>
  <c r="R3189" i="1"/>
  <c r="Q3189" i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V3188" i="1" s="1"/>
  <c r="R3188" i="1"/>
  <c r="S3188" i="1" s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O3185" i="1"/>
  <c r="P3185" i="1" s="1"/>
  <c r="N3185" i="1"/>
  <c r="L3185" i="1"/>
  <c r="K3185" i="1"/>
  <c r="M3185" i="1" s="1"/>
  <c r="J3185" i="1"/>
  <c r="I3185" i="1"/>
  <c r="AB3185" i="1" s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S3184" i="1" s="1"/>
  <c r="Q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V3183" i="1" s="1"/>
  <c r="T3183" i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R3182" i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W3181" i="1"/>
  <c r="U3181" i="1"/>
  <c r="T3181" i="1"/>
  <c r="S3181" i="1"/>
  <c r="R3181" i="1"/>
  <c r="Q3181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U3180" i="1"/>
  <c r="T3180" i="1"/>
  <c r="V3180" i="1" s="1"/>
  <c r="R3180" i="1"/>
  <c r="S3180" i="1" s="1"/>
  <c r="Q3180" i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U3179" i="1"/>
  <c r="V3179" i="1" s="1"/>
  <c r="T3179" i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R3178" i="1"/>
  <c r="Q3178" i="1"/>
  <c r="P3178" i="1"/>
  <c r="O3178" i="1"/>
  <c r="N3178" i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O3177" i="1"/>
  <c r="P3177" i="1" s="1"/>
  <c r="N3177" i="1"/>
  <c r="L3177" i="1"/>
  <c r="K3177" i="1"/>
  <c r="M3177" i="1" s="1"/>
  <c r="J3177" i="1"/>
  <c r="I3177" i="1"/>
  <c r="AB3177" i="1" s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S3176" i="1" s="1"/>
  <c r="Q3176" i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V3175" i="1" s="1"/>
  <c r="T3175" i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R3174" i="1"/>
  <c r="Q3174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W3173" i="1"/>
  <c r="U3173" i="1"/>
  <c r="T3173" i="1"/>
  <c r="S3173" i="1"/>
  <c r="R3173" i="1"/>
  <c r="Q3173" i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T3172" i="1"/>
  <c r="V3172" i="1" s="1"/>
  <c r="R3172" i="1"/>
  <c r="S3172" i="1" s="1"/>
  <c r="Q3172" i="1"/>
  <c r="P3172" i="1"/>
  <c r="O3172" i="1"/>
  <c r="N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Z3171" i="1" s="1"/>
  <c r="X3171" i="1"/>
  <c r="W3171" i="1"/>
  <c r="U3171" i="1"/>
  <c r="V3171" i="1" s="1"/>
  <c r="T3171" i="1"/>
  <c r="S3171" i="1"/>
  <c r="R3171" i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R3170" i="1"/>
  <c r="Q3170" i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S3169" i="1"/>
  <c r="R3169" i="1"/>
  <c r="Q3169" i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S3168" i="1" s="1"/>
  <c r="Q3168" i="1"/>
  <c r="O3168" i="1"/>
  <c r="P3168" i="1" s="1"/>
  <c r="N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R3167" i="1"/>
  <c r="S3167" i="1" s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W3165" i="1"/>
  <c r="U3165" i="1"/>
  <c r="T3165" i="1"/>
  <c r="S3165" i="1"/>
  <c r="R3165" i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R3164" i="1"/>
  <c r="S3164" i="1" s="1"/>
  <c r="Q3164" i="1"/>
  <c r="P3164" i="1"/>
  <c r="O3164" i="1"/>
  <c r="N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S3163" i="1"/>
  <c r="R3163" i="1"/>
  <c r="Q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Q3162" i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S3161" i="1"/>
  <c r="R3161" i="1"/>
  <c r="Q3161" i="1"/>
  <c r="O3161" i="1"/>
  <c r="P3161" i="1" s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S3160" i="1" s="1"/>
  <c r="Q3160" i="1"/>
  <c r="P3160" i="1"/>
  <c r="O3160" i="1"/>
  <c r="N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S3159" i="1" s="1"/>
  <c r="Q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S3156" i="1"/>
  <c r="R3156" i="1"/>
  <c r="Q3156" i="1"/>
  <c r="P3156" i="1"/>
  <c r="O3156" i="1"/>
  <c r="N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V3155" i="1" s="1"/>
  <c r="T3155" i="1"/>
  <c r="S3155" i="1"/>
  <c r="R3155" i="1"/>
  <c r="Q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Q3154" i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W3153" i="1"/>
  <c r="U3153" i="1"/>
  <c r="T3153" i="1"/>
  <c r="S3153" i="1"/>
  <c r="R3153" i="1"/>
  <c r="Q3153" i="1"/>
  <c r="O3153" i="1"/>
  <c r="P3153" i="1" s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S3152" i="1" s="1"/>
  <c r="Q3152" i="1"/>
  <c r="P3152" i="1"/>
  <c r="O3152" i="1"/>
  <c r="N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V3151" i="1" s="1"/>
  <c r="T3151" i="1"/>
  <c r="S3151" i="1"/>
  <c r="R3151" i="1"/>
  <c r="Q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R3150" i="1"/>
  <c r="Q3150" i="1"/>
  <c r="S3150" i="1" s="1"/>
  <c r="O3150" i="1"/>
  <c r="N3150" i="1"/>
  <c r="P3150" i="1" s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S3148" i="1"/>
  <c r="R3148" i="1"/>
  <c r="Q3148" i="1"/>
  <c r="O3148" i="1"/>
  <c r="N3148" i="1"/>
  <c r="P3148" i="1" s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S3147" i="1"/>
  <c r="R3147" i="1"/>
  <c r="Q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B3146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W3145" i="1"/>
  <c r="U3145" i="1"/>
  <c r="T3145" i="1"/>
  <c r="S3145" i="1"/>
  <c r="R3145" i="1"/>
  <c r="Q3145" i="1"/>
  <c r="O3145" i="1"/>
  <c r="P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R3144" i="1"/>
  <c r="S3144" i="1" s="1"/>
  <c r="Q3144" i="1"/>
  <c r="O3144" i="1"/>
  <c r="N3144" i="1"/>
  <c r="P3144" i="1" s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S3143" i="1"/>
  <c r="R3143" i="1"/>
  <c r="Q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V3142" i="1" s="1"/>
  <c r="T3142" i="1"/>
  <c r="R3142" i="1"/>
  <c r="Q3142" i="1"/>
  <c r="S3142" i="1" s="1"/>
  <c r="O3142" i="1"/>
  <c r="N3142" i="1"/>
  <c r="P3142" i="1" s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O3141" i="1"/>
  <c r="P3141" i="1" s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R3137" i="1"/>
  <c r="Q3137" i="1"/>
  <c r="S3137" i="1" s="1"/>
  <c r="O3137" i="1"/>
  <c r="P3137" i="1" s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T3136" i="1"/>
  <c r="V3136" i="1" s="1"/>
  <c r="R3136" i="1"/>
  <c r="S3136" i="1" s="1"/>
  <c r="Q3136" i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V3135" i="1" s="1"/>
  <c r="T3135" i="1"/>
  <c r="R3135" i="1"/>
  <c r="Q3135" i="1"/>
  <c r="S3135" i="1" s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V3134" i="1" s="1"/>
  <c r="T3134" i="1"/>
  <c r="R3134" i="1"/>
  <c r="Q3134" i="1"/>
  <c r="P3134" i="1"/>
  <c r="O3134" i="1"/>
  <c r="N3134" i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P3133" i="1" s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T3132" i="1"/>
  <c r="V3132" i="1" s="1"/>
  <c r="S3132" i="1"/>
  <c r="R3132" i="1"/>
  <c r="Q3132" i="1"/>
  <c r="O3132" i="1"/>
  <c r="N3132" i="1"/>
  <c r="P3132" i="1" s="1"/>
  <c r="L3132" i="1"/>
  <c r="K3132" i="1"/>
  <c r="M3132" i="1" s="1"/>
  <c r="AB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U3128" i="1"/>
  <c r="T3128" i="1"/>
  <c r="V3128" i="1" s="1"/>
  <c r="R3128" i="1"/>
  <c r="S3128" i="1" s="1"/>
  <c r="Q3128" i="1"/>
  <c r="O3128" i="1"/>
  <c r="N3128" i="1"/>
  <c r="P3128" i="1" s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V3127" i="1" s="1"/>
  <c r="T3127" i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V3126" i="1"/>
  <c r="U3126" i="1"/>
  <c r="T3126" i="1"/>
  <c r="R3126" i="1"/>
  <c r="Q3126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S3125" i="1"/>
  <c r="R3125" i="1"/>
  <c r="Q3125" i="1"/>
  <c r="O3125" i="1"/>
  <c r="P3125" i="1" s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T3124" i="1"/>
  <c r="V3124" i="1" s="1"/>
  <c r="R3124" i="1"/>
  <c r="S3124" i="1" s="1"/>
  <c r="AB3124" i="1" s="1"/>
  <c r="Q3124" i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O3123" i="1"/>
  <c r="P3123" i="1" s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S3122" i="1" s="1"/>
  <c r="Q3122" i="1"/>
  <c r="O3122" i="1"/>
  <c r="P3122" i="1" s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V3121" i="1" s="1"/>
  <c r="T3121" i="1"/>
  <c r="R3121" i="1"/>
  <c r="S3121" i="1" s="1"/>
  <c r="Q3121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V3120" i="1" s="1"/>
  <c r="T3120" i="1"/>
  <c r="S3120" i="1"/>
  <c r="R3120" i="1"/>
  <c r="Q3120" i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AB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AB3116" i="1" s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O3115" i="1"/>
  <c r="P3115" i="1" s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S3114" i="1" s="1"/>
  <c r="Q3114" i="1"/>
  <c r="O3114" i="1"/>
  <c r="P3114" i="1" s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V3113" i="1" s="1"/>
  <c r="T3113" i="1"/>
  <c r="R3113" i="1"/>
  <c r="S3113" i="1" s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V3112" i="1" s="1"/>
  <c r="T3112" i="1"/>
  <c r="S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U3108" i="1"/>
  <c r="T3108" i="1"/>
  <c r="V3108" i="1" s="1"/>
  <c r="R3108" i="1"/>
  <c r="Q3108" i="1"/>
  <c r="S3108" i="1" s="1"/>
  <c r="AB3108" i="1" s="1"/>
  <c r="O3108" i="1"/>
  <c r="N3108" i="1"/>
  <c r="P3108" i="1" s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O3107" i="1"/>
  <c r="P3107" i="1" s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S3106" i="1" s="1"/>
  <c r="Q3106" i="1"/>
  <c r="O3106" i="1"/>
  <c r="P3106" i="1" s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V3105" i="1" s="1"/>
  <c r="T3105" i="1"/>
  <c r="R3105" i="1"/>
  <c r="S3105" i="1" s="1"/>
  <c r="Q3105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V3104" i="1" s="1"/>
  <c r="T3104" i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AB3100" i="1" s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O3099" i="1"/>
  <c r="P3099" i="1" s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S3098" i="1" s="1"/>
  <c r="Q3098" i="1"/>
  <c r="O3098" i="1"/>
  <c r="P3098" i="1" s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V3097" i="1" s="1"/>
  <c r="T3097" i="1"/>
  <c r="R3097" i="1"/>
  <c r="S3097" i="1" s="1"/>
  <c r="Q3097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V3096" i="1" s="1"/>
  <c r="T3096" i="1"/>
  <c r="S3096" i="1"/>
  <c r="R3096" i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AB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AB3092" i="1" s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O3091" i="1"/>
  <c r="P3091" i="1" s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S3090" i="1" s="1"/>
  <c r="Q3090" i="1"/>
  <c r="O3090" i="1"/>
  <c r="P3090" i="1" s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V3089" i="1" s="1"/>
  <c r="T3089" i="1"/>
  <c r="R3089" i="1"/>
  <c r="S3089" i="1" s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V3088" i="1" s="1"/>
  <c r="T3088" i="1"/>
  <c r="S3088" i="1"/>
  <c r="R3088" i="1"/>
  <c r="Q3088" i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U3084" i="1"/>
  <c r="T3084" i="1"/>
  <c r="V3084" i="1" s="1"/>
  <c r="R3084" i="1"/>
  <c r="Q3084" i="1"/>
  <c r="S3084" i="1" s="1"/>
  <c r="AB3084" i="1" s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O3083" i="1"/>
  <c r="P3083" i="1" s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S3082" i="1" s="1"/>
  <c r="Q3082" i="1"/>
  <c r="O3082" i="1"/>
  <c r="P3082" i="1" s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V3081" i="1" s="1"/>
  <c r="T3081" i="1"/>
  <c r="R3081" i="1"/>
  <c r="S3081" i="1" s="1"/>
  <c r="Q3081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V3080" i="1" s="1"/>
  <c r="T3080" i="1"/>
  <c r="S3080" i="1"/>
  <c r="R3080" i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O3075" i="1"/>
  <c r="P3075" i="1" s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S3074" i="1" s="1"/>
  <c r="Q3074" i="1"/>
  <c r="O3074" i="1"/>
  <c r="P3074" i="1" s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S3073" i="1" s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V3072" i="1" s="1"/>
  <c r="T3072" i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O3067" i="1"/>
  <c r="N3067" i="1"/>
  <c r="P3067" i="1" s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S3066" i="1" s="1"/>
  <c r="Q3066" i="1"/>
  <c r="O3066" i="1"/>
  <c r="P3066" i="1" s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V3065" i="1" s="1"/>
  <c r="T3065" i="1"/>
  <c r="R3065" i="1"/>
  <c r="S3065" i="1" s="1"/>
  <c r="Q3065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V3064" i="1" s="1"/>
  <c r="T3064" i="1"/>
  <c r="S3064" i="1"/>
  <c r="R3064" i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AB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O3059" i="1"/>
  <c r="N3059" i="1"/>
  <c r="P3059" i="1" s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S3058" i="1" s="1"/>
  <c r="Q3058" i="1"/>
  <c r="O3058" i="1"/>
  <c r="P3058" i="1" s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V3057" i="1" s="1"/>
  <c r="T3057" i="1"/>
  <c r="R3057" i="1"/>
  <c r="S3057" i="1" s="1"/>
  <c r="Q3057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V3056" i="1" s="1"/>
  <c r="T3056" i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AB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Z3052" i="1" s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O3051" i="1"/>
  <c r="N3051" i="1"/>
  <c r="P3051" i="1" s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S3050" i="1" s="1"/>
  <c r="Q3050" i="1"/>
  <c r="O3050" i="1"/>
  <c r="P3050" i="1" s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S3049" i="1" s="1"/>
  <c r="Q3049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S3048" i="1"/>
  <c r="R3048" i="1"/>
  <c r="Q3048" i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O3043" i="1"/>
  <c r="N3043" i="1"/>
  <c r="P3043" i="1" s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O3042" i="1"/>
  <c r="P3042" i="1" s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V3041" i="1" s="1"/>
  <c r="T3041" i="1"/>
  <c r="R3041" i="1"/>
  <c r="S3041" i="1" s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V3040" i="1" s="1"/>
  <c r="T3040" i="1"/>
  <c r="S3040" i="1"/>
  <c r="R3040" i="1"/>
  <c r="Q3040" i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O3035" i="1"/>
  <c r="N3035" i="1"/>
  <c r="P3035" i="1" s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S3034" i="1" s="1"/>
  <c r="Q3034" i="1"/>
  <c r="O3034" i="1"/>
  <c r="P3034" i="1" s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V3033" i="1" s="1"/>
  <c r="T3033" i="1"/>
  <c r="R3033" i="1"/>
  <c r="S3033" i="1" s="1"/>
  <c r="Q3033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V3032" i="1" s="1"/>
  <c r="T3032" i="1"/>
  <c r="S3032" i="1"/>
  <c r="R3032" i="1"/>
  <c r="Q3032" i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S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O3027" i="1"/>
  <c r="N3027" i="1"/>
  <c r="P3027" i="1" s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R3026" i="1"/>
  <c r="Q3026" i="1"/>
  <c r="O3026" i="1"/>
  <c r="P3026" i="1" s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S3025" i="1" s="1"/>
  <c r="Q3025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V3024" i="1" s="1"/>
  <c r="T3024" i="1"/>
  <c r="S3024" i="1"/>
  <c r="R3024" i="1"/>
  <c r="Q3024" i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O3019" i="1"/>
  <c r="P3019" i="1" s="1"/>
  <c r="N3019" i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P3018" i="1" s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R3017" i="1"/>
  <c r="S3017" i="1" s="1"/>
  <c r="Q3017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V3016" i="1" s="1"/>
  <c r="T3016" i="1"/>
  <c r="S3016" i="1"/>
  <c r="R3016" i="1"/>
  <c r="Q3016" i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Z3012" i="1" s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O3011" i="1"/>
  <c r="N3011" i="1"/>
  <c r="P3011" i="1" s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S3010" i="1" s="1"/>
  <c r="Q3010" i="1"/>
  <c r="O3010" i="1"/>
  <c r="P3010" i="1" s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R3009" i="1"/>
  <c r="S3009" i="1" s="1"/>
  <c r="Q3009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V3008" i="1" s="1"/>
  <c r="T3008" i="1"/>
  <c r="S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V3006" i="1"/>
  <c r="U3006" i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Z3004" i="1" s="1"/>
  <c r="X3004" i="1"/>
  <c r="W3004" i="1"/>
  <c r="U3004" i="1"/>
  <c r="T3004" i="1"/>
  <c r="V3004" i="1" s="1"/>
  <c r="R3004" i="1"/>
  <c r="Q3004" i="1"/>
  <c r="S3004" i="1" s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O3003" i="1"/>
  <c r="P3003" i="1" s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S3002" i="1" s="1"/>
  <c r="Q3002" i="1"/>
  <c r="O3002" i="1"/>
  <c r="P3002" i="1" s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V3001" i="1" s="1"/>
  <c r="T3001" i="1"/>
  <c r="R3001" i="1"/>
  <c r="S3001" i="1" s="1"/>
  <c r="Q3001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V3000" i="1" s="1"/>
  <c r="T3000" i="1"/>
  <c r="S3000" i="1"/>
  <c r="R3000" i="1"/>
  <c r="Q3000" i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AB2998" i="1" s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Z2996" i="1" s="1"/>
  <c r="X2996" i="1"/>
  <c r="W2996" i="1"/>
  <c r="U2996" i="1"/>
  <c r="T2996" i="1"/>
  <c r="V2996" i="1" s="1"/>
  <c r="R2996" i="1"/>
  <c r="Q2996" i="1"/>
  <c r="S2996" i="1" s="1"/>
  <c r="O2996" i="1"/>
  <c r="N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O2995" i="1"/>
  <c r="N2995" i="1"/>
  <c r="P2995" i="1" s="1"/>
  <c r="L2995" i="1"/>
  <c r="M2995" i="1" s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P2994" i="1" s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V2993" i="1" s="1"/>
  <c r="T2993" i="1"/>
  <c r="R2993" i="1"/>
  <c r="S2993" i="1" s="1"/>
  <c r="Q2993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V2992" i="1" s="1"/>
  <c r="T2992" i="1"/>
  <c r="S2992" i="1"/>
  <c r="R2992" i="1"/>
  <c r="Q2992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S2991" i="1"/>
  <c r="R2991" i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L2989" i="1"/>
  <c r="K2989" i="1"/>
  <c r="M2989" i="1" s="1"/>
  <c r="AB2989" i="1" s="1"/>
  <c r="J2989" i="1"/>
  <c r="I2989" i="1"/>
  <c r="H2989" i="1"/>
  <c r="G2989" i="1"/>
  <c r="F2989" i="1"/>
  <c r="E2989" i="1"/>
  <c r="D2989" i="1"/>
  <c r="B2989" i="1"/>
  <c r="A2989" i="1" s="1"/>
  <c r="AA2988" i="1"/>
  <c r="Y2988" i="1"/>
  <c r="Z2988" i="1" s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L2987" i="1"/>
  <c r="M2987" i="1" s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S2986" i="1" s="1"/>
  <c r="Q2986" i="1"/>
  <c r="O2986" i="1"/>
  <c r="P2986" i="1" s="1"/>
  <c r="N2986" i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S2985" i="1" s="1"/>
  <c r="Q2985" i="1"/>
  <c r="P2985" i="1"/>
  <c r="O2985" i="1"/>
  <c r="N2985" i="1"/>
  <c r="M2985" i="1"/>
  <c r="L2985" i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V2984" i="1" s="1"/>
  <c r="T2984" i="1"/>
  <c r="S2984" i="1"/>
  <c r="R2984" i="1"/>
  <c r="Q2984" i="1"/>
  <c r="P2984" i="1"/>
  <c r="O2984" i="1"/>
  <c r="N2984" i="1"/>
  <c r="M2984" i="1"/>
  <c r="L2984" i="1"/>
  <c r="K2984" i="1"/>
  <c r="J2984" i="1"/>
  <c r="I2984" i="1"/>
  <c r="H2984" i="1"/>
  <c r="AB2984" i="1" s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S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K2981" i="1"/>
  <c r="M2981" i="1" s="1"/>
  <c r="AB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Z2980" i="1" s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AB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M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R2978" i="1"/>
  <c r="S2978" i="1" s="1"/>
  <c r="Q2978" i="1"/>
  <c r="O2978" i="1"/>
  <c r="P2978" i="1" s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R2977" i="1"/>
  <c r="S2977" i="1" s="1"/>
  <c r="Q2977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V2976" i="1" s="1"/>
  <c r="T2976" i="1"/>
  <c r="S2976" i="1"/>
  <c r="R2976" i="1"/>
  <c r="Q2976" i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S2974" i="1"/>
  <c r="R2974" i="1"/>
  <c r="Q2974" i="1"/>
  <c r="O2974" i="1"/>
  <c r="N2974" i="1"/>
  <c r="P2974" i="1" s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Z2972" i="1" s="1"/>
  <c r="X2972" i="1"/>
  <c r="W2972" i="1"/>
  <c r="U2972" i="1"/>
  <c r="T2972" i="1"/>
  <c r="V2972" i="1" s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S2970" i="1" s="1"/>
  <c r="Q2970" i="1"/>
  <c r="P2970" i="1"/>
  <c r="O2970" i="1"/>
  <c r="N2970" i="1"/>
  <c r="M2970" i="1"/>
  <c r="L2970" i="1"/>
  <c r="K2970" i="1"/>
  <c r="J2970" i="1"/>
  <c r="I2970" i="1"/>
  <c r="H2970" i="1"/>
  <c r="AB2970" i="1" s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V2969" i="1" s="1"/>
  <c r="T2969" i="1"/>
  <c r="S2969" i="1"/>
  <c r="R2969" i="1"/>
  <c r="Q2969" i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V2968" i="1" s="1"/>
  <c r="T2968" i="1"/>
  <c r="S2968" i="1"/>
  <c r="R2968" i="1"/>
  <c r="Q2968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V2967" i="1"/>
  <c r="U2967" i="1"/>
  <c r="T2967" i="1"/>
  <c r="S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AB2966" i="1" s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V2965" i="1"/>
  <c r="U2965" i="1"/>
  <c r="T2965" i="1"/>
  <c r="R2965" i="1"/>
  <c r="Q2965" i="1"/>
  <c r="S2965" i="1" s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O2963" i="1"/>
  <c r="N2963" i="1"/>
  <c r="P2963" i="1" s="1"/>
  <c r="L2963" i="1"/>
  <c r="M2963" i="1" s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R2962" i="1"/>
  <c r="S2962" i="1" s="1"/>
  <c r="Q2962" i="1"/>
  <c r="O2962" i="1"/>
  <c r="P2962" i="1" s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R2961" i="1"/>
  <c r="S2961" i="1" s="1"/>
  <c r="Q2961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V2960" i="1"/>
  <c r="U2960" i="1"/>
  <c r="T2960" i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Z2956" i="1" s="1"/>
  <c r="X2956" i="1"/>
  <c r="W2956" i="1"/>
  <c r="U2956" i="1"/>
  <c r="T2956" i="1"/>
  <c r="V2956" i="1" s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S2954" i="1" s="1"/>
  <c r="Q2954" i="1"/>
  <c r="P2954" i="1"/>
  <c r="O2954" i="1"/>
  <c r="N2954" i="1"/>
  <c r="M2954" i="1"/>
  <c r="L2954" i="1"/>
  <c r="K2954" i="1"/>
  <c r="J2954" i="1"/>
  <c r="I2954" i="1"/>
  <c r="H2954" i="1"/>
  <c r="AB2954" i="1" s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V2953" i="1" s="1"/>
  <c r="T2953" i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V2952" i="1" s="1"/>
  <c r="T2952" i="1"/>
  <c r="S2952" i="1"/>
  <c r="R2952" i="1"/>
  <c r="Q2952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V2951" i="1"/>
  <c r="U2951" i="1"/>
  <c r="T2951" i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AB2950" i="1" s="1"/>
  <c r="H2950" i="1"/>
  <c r="G2950" i="1"/>
  <c r="F2950" i="1"/>
  <c r="E2950" i="1"/>
  <c r="D2950" i="1"/>
  <c r="B2950" i="1"/>
  <c r="A2950" i="1" s="1"/>
  <c r="AA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O2947" i="1"/>
  <c r="N2947" i="1"/>
  <c r="P2947" i="1" s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R2946" i="1"/>
  <c r="S2946" i="1" s="1"/>
  <c r="Q2946" i="1"/>
  <c r="O2946" i="1"/>
  <c r="P2946" i="1" s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S2945" i="1"/>
  <c r="R2945" i="1"/>
  <c r="Q2945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S2944" i="1"/>
  <c r="R2944" i="1"/>
  <c r="Q2944" i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S2942" i="1"/>
  <c r="R2942" i="1"/>
  <c r="Q2942" i="1"/>
  <c r="O2942" i="1"/>
  <c r="N2942" i="1"/>
  <c r="P2942" i="1" s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Q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V2937" i="1" s="1"/>
  <c r="T2937" i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V2936" i="1" s="1"/>
  <c r="T2936" i="1"/>
  <c r="S2936" i="1"/>
  <c r="R2936" i="1"/>
  <c r="Q2936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AB2934" i="1" s="1"/>
  <c r="H2934" i="1"/>
  <c r="G2934" i="1"/>
  <c r="F2934" i="1"/>
  <c r="E2934" i="1"/>
  <c r="D2934" i="1"/>
  <c r="B2934" i="1"/>
  <c r="A2934" i="1" s="1"/>
  <c r="AA2933" i="1"/>
  <c r="Y2933" i="1"/>
  <c r="Z2933" i="1" s="1"/>
  <c r="X2933" i="1"/>
  <c r="W2933" i="1"/>
  <c r="V2933" i="1"/>
  <c r="U2933" i="1"/>
  <c r="T2933" i="1"/>
  <c r="R2933" i="1"/>
  <c r="Q2933" i="1"/>
  <c r="S2933" i="1" s="1"/>
  <c r="O2933" i="1"/>
  <c r="N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O2931" i="1"/>
  <c r="N2931" i="1"/>
  <c r="P2931" i="1" s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R2930" i="1"/>
  <c r="S2930" i="1" s="1"/>
  <c r="Q2930" i="1"/>
  <c r="O2930" i="1"/>
  <c r="P2930" i="1" s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S2928" i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R2925" i="1"/>
  <c r="Q2925" i="1"/>
  <c r="S2925" i="1" s="1"/>
  <c r="O2925" i="1"/>
  <c r="N2925" i="1"/>
  <c r="P2925" i="1" s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R2924" i="1"/>
  <c r="Q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S2922" i="1" s="1"/>
  <c r="Q2922" i="1"/>
  <c r="P2922" i="1"/>
  <c r="O2922" i="1"/>
  <c r="N2922" i="1"/>
  <c r="M2922" i="1"/>
  <c r="L2922" i="1"/>
  <c r="K2922" i="1"/>
  <c r="J2922" i="1"/>
  <c r="I2922" i="1"/>
  <c r="H2922" i="1"/>
  <c r="AB2922" i="1" s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S2921" i="1"/>
  <c r="R2921" i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V2920" i="1" s="1"/>
  <c r="T2920" i="1"/>
  <c r="S2920" i="1"/>
  <c r="R2920" i="1"/>
  <c r="Q2920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S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O2917" i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O2915" i="1"/>
  <c r="P2915" i="1" s="1"/>
  <c r="N2915" i="1"/>
  <c r="L2915" i="1"/>
  <c r="M2915" i="1" s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R2914" i="1"/>
  <c r="S2914" i="1" s="1"/>
  <c r="Q2914" i="1"/>
  <c r="O2914" i="1"/>
  <c r="P2914" i="1" s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S2913" i="1"/>
  <c r="R2913" i="1"/>
  <c r="Q2913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V2911" i="1"/>
  <c r="U2911" i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R2908" i="1"/>
  <c r="Q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V2904" i="1" s="1"/>
  <c r="T2904" i="1"/>
  <c r="S2904" i="1"/>
  <c r="R2904" i="1"/>
  <c r="Q2904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V2903" i="1"/>
  <c r="U2903" i="1"/>
  <c r="T2903" i="1"/>
  <c r="S2903" i="1"/>
  <c r="R2903" i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Z2900" i="1" s="1"/>
  <c r="X2900" i="1"/>
  <c r="W2900" i="1"/>
  <c r="V2900" i="1"/>
  <c r="U2900" i="1"/>
  <c r="T2900" i="1"/>
  <c r="R2900" i="1"/>
  <c r="Q2900" i="1"/>
  <c r="O2900" i="1"/>
  <c r="N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R2899" i="1"/>
  <c r="Q2899" i="1"/>
  <c r="S2899" i="1" s="1"/>
  <c r="O2899" i="1"/>
  <c r="P2899" i="1" s="1"/>
  <c r="N2899" i="1"/>
  <c r="L2899" i="1"/>
  <c r="M2899" i="1" s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R2898" i="1"/>
  <c r="S2898" i="1" s="1"/>
  <c r="Q2898" i="1"/>
  <c r="O2898" i="1"/>
  <c r="P2898" i="1" s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V2897" i="1" s="1"/>
  <c r="T2897" i="1"/>
  <c r="R2897" i="1"/>
  <c r="S2897" i="1" s="1"/>
  <c r="Q2897" i="1"/>
  <c r="P2897" i="1"/>
  <c r="O2897" i="1"/>
  <c r="N2897" i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V2896" i="1" s="1"/>
  <c r="T2896" i="1"/>
  <c r="R2896" i="1"/>
  <c r="S2896" i="1" s="1"/>
  <c r="Q2896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W2895" i="1"/>
  <c r="U2895" i="1"/>
  <c r="V2895" i="1" s="1"/>
  <c r="T2895" i="1"/>
  <c r="S2895" i="1"/>
  <c r="R2895" i="1"/>
  <c r="Q2895" i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R2891" i="1"/>
  <c r="Q2891" i="1"/>
  <c r="O2891" i="1"/>
  <c r="P2891" i="1" s="1"/>
  <c r="N2891" i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R2890" i="1"/>
  <c r="S2890" i="1" s="1"/>
  <c r="Q2890" i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V2889" i="1" s="1"/>
  <c r="T2889" i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V2888" i="1" s="1"/>
  <c r="T2888" i="1"/>
  <c r="S2888" i="1"/>
  <c r="R2888" i="1"/>
  <c r="Q2888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AB2885" i="1" s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U2884" i="1"/>
  <c r="T2884" i="1"/>
  <c r="V2884" i="1" s="1"/>
  <c r="R2884" i="1"/>
  <c r="Q2884" i="1"/>
  <c r="S2884" i="1" s="1"/>
  <c r="O2884" i="1"/>
  <c r="N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T2883" i="1"/>
  <c r="V2883" i="1" s="1"/>
  <c r="R2883" i="1"/>
  <c r="Q2883" i="1"/>
  <c r="O2883" i="1"/>
  <c r="P2883" i="1" s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S2882" i="1" s="1"/>
  <c r="Q2882" i="1"/>
  <c r="O2882" i="1"/>
  <c r="P2882" i="1" s="1"/>
  <c r="N2882" i="1"/>
  <c r="M2882" i="1"/>
  <c r="L2882" i="1"/>
  <c r="K2882" i="1"/>
  <c r="J2882" i="1"/>
  <c r="AB2882" i="1" s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V2881" i="1" s="1"/>
  <c r="T2881" i="1"/>
  <c r="S2881" i="1"/>
  <c r="R2881" i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R2880" i="1"/>
  <c r="S2880" i="1" s="1"/>
  <c r="Q2880" i="1"/>
  <c r="P2880" i="1"/>
  <c r="O2880" i="1"/>
  <c r="N2880" i="1"/>
  <c r="M2880" i="1"/>
  <c r="L2880" i="1"/>
  <c r="K2880" i="1"/>
  <c r="J2880" i="1"/>
  <c r="I2880" i="1"/>
  <c r="H2880" i="1"/>
  <c r="AB2880" i="1" s="1"/>
  <c r="G2880" i="1"/>
  <c r="F2880" i="1"/>
  <c r="E2880" i="1"/>
  <c r="D2880" i="1"/>
  <c r="B2880" i="1"/>
  <c r="A2880" i="1"/>
  <c r="AA2879" i="1"/>
  <c r="Y2879" i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T2877" i="1"/>
  <c r="V2877" i="1" s="1"/>
  <c r="S2877" i="1"/>
  <c r="R2877" i="1"/>
  <c r="Q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R2873" i="1"/>
  <c r="S2873" i="1" s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V2872" i="1" s="1"/>
  <c r="T2872" i="1"/>
  <c r="S2872" i="1"/>
  <c r="R2872" i="1"/>
  <c r="Q2872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V2870" i="1"/>
  <c r="U2870" i="1"/>
  <c r="T2870" i="1"/>
  <c r="R2870" i="1"/>
  <c r="S2870" i="1" s="1"/>
  <c r="Q2870" i="1"/>
  <c r="P2870" i="1"/>
  <c r="O2870" i="1"/>
  <c r="N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W2869" i="1"/>
  <c r="V2869" i="1"/>
  <c r="U2869" i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T2867" i="1"/>
  <c r="V2867" i="1" s="1"/>
  <c r="R2867" i="1"/>
  <c r="S2867" i="1" s="1"/>
  <c r="Q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B2866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P2865" i="1" s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S2864" i="1" s="1"/>
  <c r="Q2864" i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V2863" i="1" s="1"/>
  <c r="T2863" i="1"/>
  <c r="S2863" i="1"/>
  <c r="R2863" i="1"/>
  <c r="Q2863" i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V2862" i="1"/>
  <c r="U2862" i="1"/>
  <c r="T2862" i="1"/>
  <c r="R2862" i="1"/>
  <c r="S2862" i="1" s="1"/>
  <c r="Q2862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V2861" i="1" s="1"/>
  <c r="T2861" i="1"/>
  <c r="S2861" i="1"/>
  <c r="R2861" i="1"/>
  <c r="Q2861" i="1"/>
  <c r="P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V2860" i="1"/>
  <c r="U2860" i="1"/>
  <c r="T2860" i="1"/>
  <c r="S2860" i="1"/>
  <c r="R2860" i="1"/>
  <c r="Q2860" i="1"/>
  <c r="O2860" i="1"/>
  <c r="N2860" i="1"/>
  <c r="P2860" i="1" s="1"/>
  <c r="L2860" i="1"/>
  <c r="K2860" i="1"/>
  <c r="M2860" i="1" s="1"/>
  <c r="AB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Z2859" i="1" s="1"/>
  <c r="X2859" i="1"/>
  <c r="W2859" i="1"/>
  <c r="V2859" i="1"/>
  <c r="U2859" i="1"/>
  <c r="T2859" i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M2858" i="1" s="1"/>
  <c r="AB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P2857" i="1" s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S2856" i="1" s="1"/>
  <c r="Q2856" i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V2855" i="1" s="1"/>
  <c r="T2855" i="1"/>
  <c r="S2855" i="1"/>
  <c r="R2855" i="1"/>
  <c r="Q2855" i="1"/>
  <c r="O2855" i="1"/>
  <c r="P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V2854" i="1"/>
  <c r="U2854" i="1"/>
  <c r="T2854" i="1"/>
  <c r="R2854" i="1"/>
  <c r="S2854" i="1" s="1"/>
  <c r="Q2854" i="1"/>
  <c r="P2854" i="1"/>
  <c r="O2854" i="1"/>
  <c r="N2854" i="1"/>
  <c r="M2854" i="1"/>
  <c r="L2854" i="1"/>
  <c r="K2854" i="1"/>
  <c r="J2854" i="1"/>
  <c r="I2854" i="1"/>
  <c r="H2854" i="1"/>
  <c r="AB2854" i="1" s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V2853" i="1" s="1"/>
  <c r="T2853" i="1"/>
  <c r="S2853" i="1"/>
  <c r="R2853" i="1"/>
  <c r="Q2853" i="1"/>
  <c r="P2853" i="1"/>
  <c r="O2853" i="1"/>
  <c r="N2853" i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AB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Z2851" i="1" s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B2850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S2848" i="1" s="1"/>
  <c r="Q2848" i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V2847" i="1" s="1"/>
  <c r="T2847" i="1"/>
  <c r="S2847" i="1"/>
  <c r="R2847" i="1"/>
  <c r="Q2847" i="1"/>
  <c r="O2847" i="1"/>
  <c r="P2847" i="1" s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V2846" i="1"/>
  <c r="U2846" i="1"/>
  <c r="T2846" i="1"/>
  <c r="R2846" i="1"/>
  <c r="S2846" i="1" s="1"/>
  <c r="Q2846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V2845" i="1" s="1"/>
  <c r="T2845" i="1"/>
  <c r="S2845" i="1"/>
  <c r="R2845" i="1"/>
  <c r="Q2845" i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V2844" i="1"/>
  <c r="U2844" i="1"/>
  <c r="T2844" i="1"/>
  <c r="S2844" i="1"/>
  <c r="R2844" i="1"/>
  <c r="Q2844" i="1"/>
  <c r="O2844" i="1"/>
  <c r="N2844" i="1"/>
  <c r="P2844" i="1" s="1"/>
  <c r="L2844" i="1"/>
  <c r="K2844" i="1"/>
  <c r="M2844" i="1" s="1"/>
  <c r="AB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Z2843" i="1" s="1"/>
  <c r="X2843" i="1"/>
  <c r="W2843" i="1"/>
  <c r="V2843" i="1"/>
  <c r="U2843" i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M2842" i="1" s="1"/>
  <c r="AB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T2841" i="1"/>
  <c r="V2841" i="1" s="1"/>
  <c r="R2841" i="1"/>
  <c r="Q2841" i="1"/>
  <c r="S2841" i="1" s="1"/>
  <c r="O2841" i="1"/>
  <c r="P2841" i="1" s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S2840" i="1" s="1"/>
  <c r="Q2840" i="1"/>
  <c r="P2840" i="1"/>
  <c r="O2840" i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V2839" i="1" s="1"/>
  <c r="T2839" i="1"/>
  <c r="S2839" i="1"/>
  <c r="R2839" i="1"/>
  <c r="Q2839" i="1"/>
  <c r="O2839" i="1"/>
  <c r="P2839" i="1" s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R2838" i="1"/>
  <c r="S2838" i="1" s="1"/>
  <c r="Q2838" i="1"/>
  <c r="P2838" i="1"/>
  <c r="O2838" i="1"/>
  <c r="N2838" i="1"/>
  <c r="M2838" i="1"/>
  <c r="L2838" i="1"/>
  <c r="K2838" i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V2837" i="1" s="1"/>
  <c r="T2837" i="1"/>
  <c r="S2837" i="1"/>
  <c r="R2837" i="1"/>
  <c r="Q2837" i="1"/>
  <c r="P2837" i="1"/>
  <c r="O2837" i="1"/>
  <c r="N2837" i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S2836" i="1"/>
  <c r="R2836" i="1"/>
  <c r="Q2836" i="1"/>
  <c r="O2836" i="1"/>
  <c r="N2836" i="1"/>
  <c r="P2836" i="1" s="1"/>
  <c r="L2836" i="1"/>
  <c r="K2836" i="1"/>
  <c r="M2836" i="1" s="1"/>
  <c r="AB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Z2835" i="1" s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B2834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P2833" i="1" s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S2832" i="1" s="1"/>
  <c r="Q2832" i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V2831" i="1" s="1"/>
  <c r="T2831" i="1"/>
  <c r="S2831" i="1"/>
  <c r="R2831" i="1"/>
  <c r="Q2831" i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V2830" i="1"/>
  <c r="U2830" i="1"/>
  <c r="T2830" i="1"/>
  <c r="R2830" i="1"/>
  <c r="S2830" i="1" s="1"/>
  <c r="Q2830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V2829" i="1" s="1"/>
  <c r="T2829" i="1"/>
  <c r="S2829" i="1"/>
  <c r="R2829" i="1"/>
  <c r="Q2829" i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S2828" i="1"/>
  <c r="R2828" i="1"/>
  <c r="Q2828" i="1"/>
  <c r="O2828" i="1"/>
  <c r="N2828" i="1"/>
  <c r="P2828" i="1" s="1"/>
  <c r="L2828" i="1"/>
  <c r="K2828" i="1"/>
  <c r="M2828" i="1" s="1"/>
  <c r="AB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Z2827" i="1" s="1"/>
  <c r="X2827" i="1"/>
  <c r="W2827" i="1"/>
  <c r="V2827" i="1"/>
  <c r="U2827" i="1"/>
  <c r="T2827" i="1"/>
  <c r="R2827" i="1"/>
  <c r="Q2827" i="1"/>
  <c r="S2827" i="1" s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O2826" i="1"/>
  <c r="N2826" i="1"/>
  <c r="P2826" i="1" s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O2825" i="1"/>
  <c r="P2825" i="1" s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S2824" i="1" s="1"/>
  <c r="Q2824" i="1"/>
  <c r="P2824" i="1"/>
  <c r="O2824" i="1"/>
  <c r="N2824" i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V2823" i="1" s="1"/>
  <c r="T2823" i="1"/>
  <c r="S2823" i="1"/>
  <c r="R2823" i="1"/>
  <c r="Q2823" i="1"/>
  <c r="O2823" i="1"/>
  <c r="P2823" i="1" s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R2822" i="1"/>
  <c r="S2822" i="1" s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W2821" i="1"/>
  <c r="U2821" i="1"/>
  <c r="V2821" i="1" s="1"/>
  <c r="T2821" i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S2820" i="1"/>
  <c r="R2820" i="1"/>
  <c r="Q2820" i="1"/>
  <c r="O2820" i="1"/>
  <c r="N2820" i="1"/>
  <c r="P2820" i="1" s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Z2819" i="1" s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AB2819" i="1" s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M2818" i="1" s="1"/>
  <c r="K2818" i="1"/>
  <c r="J2818" i="1"/>
  <c r="AB2818" i="1" s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T2817" i="1"/>
  <c r="R2817" i="1"/>
  <c r="Q2817" i="1"/>
  <c r="S2817" i="1" s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S2816" i="1" s="1"/>
  <c r="Q2816" i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V2815" i="1" s="1"/>
  <c r="T2815" i="1"/>
  <c r="S2815" i="1"/>
  <c r="R2815" i="1"/>
  <c r="Q2815" i="1"/>
  <c r="O2815" i="1"/>
  <c r="P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V2814" i="1"/>
  <c r="U2814" i="1"/>
  <c r="T2814" i="1"/>
  <c r="R2814" i="1"/>
  <c r="S2814" i="1" s="1"/>
  <c r="Q2814" i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V2813" i="1" s="1"/>
  <c r="T2813" i="1"/>
  <c r="S2813" i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B2812" i="1"/>
  <c r="AA2812" i="1"/>
  <c r="Y2812" i="1"/>
  <c r="X2812" i="1"/>
  <c r="Z2812" i="1" s="1"/>
  <c r="W2812" i="1"/>
  <c r="V2812" i="1"/>
  <c r="U2812" i="1"/>
  <c r="T2812" i="1"/>
  <c r="S2812" i="1"/>
  <c r="R2812" i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Z2811" i="1" s="1"/>
  <c r="X2811" i="1"/>
  <c r="W2811" i="1"/>
  <c r="V2811" i="1"/>
  <c r="U2811" i="1"/>
  <c r="T2811" i="1"/>
  <c r="R2811" i="1"/>
  <c r="Q2811" i="1"/>
  <c r="S2811" i="1" s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M2810" i="1" s="1"/>
  <c r="AB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P2809" i="1" s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S2808" i="1" s="1"/>
  <c r="Q2808" i="1"/>
  <c r="P2808" i="1"/>
  <c r="O2808" i="1"/>
  <c r="N2808" i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V2807" i="1" s="1"/>
  <c r="T2807" i="1"/>
  <c r="S2807" i="1"/>
  <c r="R2807" i="1"/>
  <c r="Q2807" i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R2806" i="1"/>
  <c r="S2806" i="1" s="1"/>
  <c r="Q2806" i="1"/>
  <c r="P2806" i="1"/>
  <c r="O2806" i="1"/>
  <c r="N2806" i="1"/>
  <c r="M2806" i="1"/>
  <c r="L2806" i="1"/>
  <c r="K2806" i="1"/>
  <c r="J2806" i="1"/>
  <c r="I2806" i="1"/>
  <c r="H2806" i="1"/>
  <c r="AB2806" i="1" s="1"/>
  <c r="G2806" i="1"/>
  <c r="F2806" i="1"/>
  <c r="E2806" i="1"/>
  <c r="D2806" i="1"/>
  <c r="B2806" i="1"/>
  <c r="A2806" i="1"/>
  <c r="AA2805" i="1"/>
  <c r="Y2805" i="1"/>
  <c r="X2805" i="1"/>
  <c r="W2805" i="1"/>
  <c r="U2805" i="1"/>
  <c r="V2805" i="1" s="1"/>
  <c r="T2805" i="1"/>
  <c r="S2805" i="1"/>
  <c r="R2805" i="1"/>
  <c r="Q2805" i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U2804" i="1"/>
  <c r="T2804" i="1"/>
  <c r="V2804" i="1" s="1"/>
  <c r="S2804" i="1"/>
  <c r="R2804" i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Y2803" i="1"/>
  <c r="Z2803" i="1" s="1"/>
  <c r="X2803" i="1"/>
  <c r="W2803" i="1"/>
  <c r="V2803" i="1"/>
  <c r="U2803" i="1"/>
  <c r="T2803" i="1"/>
  <c r="S2803" i="1"/>
  <c r="R2803" i="1"/>
  <c r="Q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M2802" i="1" s="1"/>
  <c r="AB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R2801" i="1"/>
  <c r="Q2801" i="1"/>
  <c r="S2801" i="1" s="1"/>
  <c r="O2801" i="1"/>
  <c r="P2801" i="1" s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S2800" i="1" s="1"/>
  <c r="Q2800" i="1"/>
  <c r="O2800" i="1"/>
  <c r="P2800" i="1" s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V2799" i="1" s="1"/>
  <c r="T2799" i="1"/>
  <c r="S2799" i="1"/>
  <c r="R2799" i="1"/>
  <c r="Q2799" i="1"/>
  <c r="O2799" i="1"/>
  <c r="P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V2798" i="1" s="1"/>
  <c r="T2798" i="1"/>
  <c r="R2798" i="1"/>
  <c r="S2798" i="1" s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V2797" i="1" s="1"/>
  <c r="T2797" i="1"/>
  <c r="S2797" i="1"/>
  <c r="R2797" i="1"/>
  <c r="Q2797" i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S2796" i="1"/>
  <c r="R2796" i="1"/>
  <c r="Q2796" i="1"/>
  <c r="P2796" i="1"/>
  <c r="O2796" i="1"/>
  <c r="N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V2795" i="1"/>
  <c r="U2795" i="1"/>
  <c r="T2795" i="1"/>
  <c r="S2795" i="1"/>
  <c r="R2795" i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R2794" i="1"/>
  <c r="Q2794" i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T2793" i="1"/>
  <c r="V2793" i="1" s="1"/>
  <c r="R2793" i="1"/>
  <c r="Q2793" i="1"/>
  <c r="S2793" i="1" s="1"/>
  <c r="O2793" i="1"/>
  <c r="P2793" i="1" s="1"/>
  <c r="N2793" i="1"/>
  <c r="L2793" i="1"/>
  <c r="M2793" i="1" s="1"/>
  <c r="AB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S2792" i="1" s="1"/>
  <c r="Q2792" i="1"/>
  <c r="P2792" i="1"/>
  <c r="O2792" i="1"/>
  <c r="N2792" i="1"/>
  <c r="L2792" i="1"/>
  <c r="M2792" i="1" s="1"/>
  <c r="K2792" i="1"/>
  <c r="J2792" i="1"/>
  <c r="I2792" i="1"/>
  <c r="H2792" i="1"/>
  <c r="AB2792" i="1" s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V2791" i="1" s="1"/>
  <c r="T2791" i="1"/>
  <c r="S2791" i="1"/>
  <c r="R2791" i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V2790" i="1" s="1"/>
  <c r="T2790" i="1"/>
  <c r="R2790" i="1"/>
  <c r="S2790" i="1" s="1"/>
  <c r="Q2790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W2789" i="1"/>
  <c r="U2789" i="1"/>
  <c r="V2789" i="1" s="1"/>
  <c r="T2789" i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Z2787" i="1" s="1"/>
  <c r="X2787" i="1"/>
  <c r="W2787" i="1"/>
  <c r="V2787" i="1"/>
  <c r="U2787" i="1"/>
  <c r="T2787" i="1"/>
  <c r="R2787" i="1"/>
  <c r="Q2787" i="1"/>
  <c r="S2787" i="1" s="1"/>
  <c r="O2787" i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U2786" i="1"/>
  <c r="T2786" i="1"/>
  <c r="V2786" i="1" s="1"/>
  <c r="R2786" i="1"/>
  <c r="Q2786" i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R2785" i="1"/>
  <c r="Q2785" i="1"/>
  <c r="S2785" i="1" s="1"/>
  <c r="O2785" i="1"/>
  <c r="P2785" i="1" s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S2784" i="1" s="1"/>
  <c r="Q2784" i="1"/>
  <c r="P2784" i="1"/>
  <c r="O2784" i="1"/>
  <c r="N2784" i="1"/>
  <c r="L2784" i="1"/>
  <c r="M2784" i="1" s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V2783" i="1" s="1"/>
  <c r="T2783" i="1"/>
  <c r="R2783" i="1"/>
  <c r="S2783" i="1" s="1"/>
  <c r="Q2783" i="1"/>
  <c r="O2783" i="1"/>
  <c r="P2783" i="1" s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V2781" i="1" s="1"/>
  <c r="T2781" i="1"/>
  <c r="R2781" i="1"/>
  <c r="Q2781" i="1"/>
  <c r="S2781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S2780" i="1"/>
  <c r="R2780" i="1"/>
  <c r="Q2780" i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V2779" i="1"/>
  <c r="U2779" i="1"/>
  <c r="T2779" i="1"/>
  <c r="R2779" i="1"/>
  <c r="Q2779" i="1"/>
  <c r="S2779" i="1" s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X2778" i="1"/>
  <c r="W2778" i="1"/>
  <c r="V2778" i="1"/>
  <c r="U2778" i="1"/>
  <c r="T2778" i="1"/>
  <c r="R2778" i="1"/>
  <c r="Q2778" i="1"/>
  <c r="S2778" i="1" s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P2777" i="1" s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S2776" i="1" s="1"/>
  <c r="Q2776" i="1"/>
  <c r="O2776" i="1"/>
  <c r="P2776" i="1" s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V2775" i="1" s="1"/>
  <c r="T2775" i="1"/>
  <c r="S2775" i="1"/>
  <c r="R2775" i="1"/>
  <c r="Q2775" i="1"/>
  <c r="O2775" i="1"/>
  <c r="P2775" i="1" s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V2774" i="1"/>
  <c r="U2774" i="1"/>
  <c r="T2774" i="1"/>
  <c r="R2774" i="1"/>
  <c r="S2774" i="1" s="1"/>
  <c r="Q2774" i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V2773" i="1" s="1"/>
  <c r="T2773" i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Z2771" i="1" s="1"/>
  <c r="X2771" i="1"/>
  <c r="W2771" i="1"/>
  <c r="V2771" i="1"/>
  <c r="U2771" i="1"/>
  <c r="T2771" i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AB2771" i="1" s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Q2770" i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P2769" i="1" s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S2768" i="1" s="1"/>
  <c r="Q2768" i="1"/>
  <c r="P2768" i="1"/>
  <c r="AB2768" i="1" s="1"/>
  <c r="O2768" i="1"/>
  <c r="N2768" i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S2767" i="1" s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V2766" i="1" s="1"/>
  <c r="T2766" i="1"/>
  <c r="R2766" i="1"/>
  <c r="S2766" i="1" s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V2765" i="1" s="1"/>
  <c r="T2765" i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U2764" i="1"/>
  <c r="T2764" i="1"/>
  <c r="V2764" i="1" s="1"/>
  <c r="S2764" i="1"/>
  <c r="R2764" i="1"/>
  <c r="Q2764" i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V2763" i="1"/>
  <c r="U2763" i="1"/>
  <c r="T2763" i="1"/>
  <c r="S2763" i="1"/>
  <c r="R2763" i="1"/>
  <c r="Q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M2762" i="1" s="1"/>
  <c r="K2762" i="1"/>
  <c r="J2762" i="1"/>
  <c r="I2762" i="1"/>
  <c r="AB2762" i="1" s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R2761" i="1"/>
  <c r="Q2761" i="1"/>
  <c r="S2761" i="1" s="1"/>
  <c r="O2761" i="1"/>
  <c r="P2761" i="1" s="1"/>
  <c r="N2761" i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S2760" i="1" s="1"/>
  <c r="Q2760" i="1"/>
  <c r="O2760" i="1"/>
  <c r="P2760" i="1" s="1"/>
  <c r="N2760" i="1"/>
  <c r="L2760" i="1"/>
  <c r="M2760" i="1" s="1"/>
  <c r="AB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V2759" i="1" s="1"/>
  <c r="T2759" i="1"/>
  <c r="R2759" i="1"/>
  <c r="S2759" i="1" s="1"/>
  <c r="Q2759" i="1"/>
  <c r="O2759" i="1"/>
  <c r="P2759" i="1" s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V2758" i="1"/>
  <c r="U2758" i="1"/>
  <c r="T2758" i="1"/>
  <c r="R2758" i="1"/>
  <c r="S2758" i="1" s="1"/>
  <c r="Q2758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V2757" i="1" s="1"/>
  <c r="T2757" i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V2756" i="1"/>
  <c r="U2756" i="1"/>
  <c r="T2756" i="1"/>
  <c r="S2756" i="1"/>
  <c r="R2756" i="1"/>
  <c r="Q2756" i="1"/>
  <c r="O2756" i="1"/>
  <c r="N2756" i="1"/>
  <c r="P2756" i="1" s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Z2755" i="1" s="1"/>
  <c r="X2755" i="1"/>
  <c r="W2755" i="1"/>
  <c r="V2755" i="1"/>
  <c r="U2755" i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M2754" i="1" s="1"/>
  <c r="K2754" i="1"/>
  <c r="J2754" i="1"/>
  <c r="I2754" i="1"/>
  <c r="AB2754" i="1" s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R2753" i="1"/>
  <c r="Q2753" i="1"/>
  <c r="S2753" i="1" s="1"/>
  <c r="O2753" i="1"/>
  <c r="P2753" i="1" s="1"/>
  <c r="N2753" i="1"/>
  <c r="L2753" i="1"/>
  <c r="M2753" i="1" s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S2752" i="1" s="1"/>
  <c r="Q2752" i="1"/>
  <c r="O2752" i="1"/>
  <c r="P2752" i="1" s="1"/>
  <c r="AB2752" i="1" s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V2751" i="1" s="1"/>
  <c r="T2751" i="1"/>
  <c r="R2751" i="1"/>
  <c r="S2751" i="1" s="1"/>
  <c r="Q2751" i="1"/>
  <c r="O2751" i="1"/>
  <c r="P2751" i="1" s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V2750" i="1" s="1"/>
  <c r="T2750" i="1"/>
  <c r="R2750" i="1"/>
  <c r="S2750" i="1" s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V2749" i="1" s="1"/>
  <c r="T2749" i="1"/>
  <c r="R2749" i="1"/>
  <c r="Q2749" i="1"/>
  <c r="S2749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V2748" i="1"/>
  <c r="U2748" i="1"/>
  <c r="T2748" i="1"/>
  <c r="S2748" i="1"/>
  <c r="R2748" i="1"/>
  <c r="Q2748" i="1"/>
  <c r="O2748" i="1"/>
  <c r="N2748" i="1"/>
  <c r="P2748" i="1" s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Z2747" i="1" s="1"/>
  <c r="X2747" i="1"/>
  <c r="W2747" i="1"/>
  <c r="V2747" i="1"/>
  <c r="U2747" i="1"/>
  <c r="T2747" i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R2745" i="1"/>
  <c r="Q2745" i="1"/>
  <c r="S2745" i="1" s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S2744" i="1" s="1"/>
  <c r="Q2744" i="1"/>
  <c r="O2744" i="1"/>
  <c r="P2744" i="1" s="1"/>
  <c r="N2744" i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S2743" i="1" s="1"/>
  <c r="Q2743" i="1"/>
  <c r="O2743" i="1"/>
  <c r="P2743" i="1" s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V2742" i="1" s="1"/>
  <c r="T2742" i="1"/>
  <c r="R2742" i="1"/>
  <c r="S2742" i="1" s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V2741" i="1" s="1"/>
  <c r="T2741" i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Z2739" i="1" s="1"/>
  <c r="X2739" i="1"/>
  <c r="W2739" i="1"/>
  <c r="V2739" i="1"/>
  <c r="U2739" i="1"/>
  <c r="T2739" i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R2737" i="1"/>
  <c r="Q2737" i="1"/>
  <c r="S2737" i="1" s="1"/>
  <c r="O2737" i="1"/>
  <c r="P2737" i="1" s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R2736" i="1"/>
  <c r="S2736" i="1" s="1"/>
  <c r="Q2736" i="1"/>
  <c r="O2736" i="1"/>
  <c r="P2736" i="1" s="1"/>
  <c r="N2736" i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V2735" i="1" s="1"/>
  <c r="T2735" i="1"/>
  <c r="S2735" i="1"/>
  <c r="R2735" i="1"/>
  <c r="Q2735" i="1"/>
  <c r="O2735" i="1"/>
  <c r="P2735" i="1" s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V2734" i="1" s="1"/>
  <c r="T2734" i="1"/>
  <c r="R2734" i="1"/>
  <c r="S2734" i="1" s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V2733" i="1"/>
  <c r="U2733" i="1"/>
  <c r="T2733" i="1"/>
  <c r="S2733" i="1"/>
  <c r="R2733" i="1"/>
  <c r="Q2733" i="1"/>
  <c r="P2733" i="1"/>
  <c r="O2733" i="1"/>
  <c r="N2733" i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 s="1"/>
  <c r="AA2732" i="1"/>
  <c r="Y2732" i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Z2731" i="1" s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AB2731" i="1" s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U2730" i="1"/>
  <c r="T2730" i="1"/>
  <c r="V2730" i="1" s="1"/>
  <c r="R2730" i="1"/>
  <c r="Q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P2729" i="1" s="1"/>
  <c r="N2729" i="1"/>
  <c r="L2729" i="1"/>
  <c r="M2729" i="1" s="1"/>
  <c r="K2729" i="1"/>
  <c r="J2729" i="1"/>
  <c r="I2729" i="1"/>
  <c r="AB2729" i="1" s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S2728" i="1" s="1"/>
  <c r="Q2728" i="1"/>
  <c r="O2728" i="1"/>
  <c r="P2728" i="1" s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V2727" i="1" s="1"/>
  <c r="T2727" i="1"/>
  <c r="R2727" i="1"/>
  <c r="S2727" i="1" s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V2726" i="1" s="1"/>
  <c r="T2726" i="1"/>
  <c r="R2726" i="1"/>
  <c r="S2726" i="1" s="1"/>
  <c r="Q2726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W2725" i="1"/>
  <c r="U2725" i="1"/>
  <c r="V2725" i="1" s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AB2724" i="1" s="1"/>
  <c r="H2724" i="1"/>
  <c r="G2724" i="1"/>
  <c r="F2724" i="1"/>
  <c r="E2724" i="1"/>
  <c r="D2724" i="1"/>
  <c r="B2724" i="1"/>
  <c r="A2724" i="1" s="1"/>
  <c r="AA2723" i="1"/>
  <c r="Y2723" i="1"/>
  <c r="Z2723" i="1" s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M2722" i="1" s="1"/>
  <c r="K2722" i="1"/>
  <c r="J2722" i="1"/>
  <c r="I2722" i="1"/>
  <c r="AB2722" i="1" s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R2721" i="1"/>
  <c r="Q2721" i="1"/>
  <c r="O2721" i="1"/>
  <c r="P2721" i="1" s="1"/>
  <c r="N2721" i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R2720" i="1"/>
  <c r="S2720" i="1" s="1"/>
  <c r="Q2720" i="1"/>
  <c r="P2720" i="1"/>
  <c r="O2720" i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V2719" i="1" s="1"/>
  <c r="T2719" i="1"/>
  <c r="S2719" i="1"/>
  <c r="R2719" i="1"/>
  <c r="Q2719" i="1"/>
  <c r="O2719" i="1"/>
  <c r="P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V2718" i="1" s="1"/>
  <c r="T2718" i="1"/>
  <c r="S2718" i="1"/>
  <c r="R2718" i="1"/>
  <c r="Q2718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V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W2716" i="1"/>
  <c r="U2716" i="1"/>
  <c r="T2716" i="1"/>
  <c r="V2716" i="1" s="1"/>
  <c r="R2716" i="1"/>
  <c r="Q2716" i="1"/>
  <c r="S2716" i="1" s="1"/>
  <c r="P2716" i="1"/>
  <c r="O2716" i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Z2715" i="1" s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U2714" i="1"/>
  <c r="T2714" i="1"/>
  <c r="V2714" i="1" s="1"/>
  <c r="R2714" i="1"/>
  <c r="Q2714" i="1"/>
  <c r="S2714" i="1" s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P2713" i="1" s="1"/>
  <c r="N2713" i="1"/>
  <c r="L2713" i="1"/>
  <c r="M2713" i="1" s="1"/>
  <c r="K2713" i="1"/>
  <c r="J2713" i="1"/>
  <c r="I2713" i="1"/>
  <c r="AB2713" i="1" s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S2712" i="1" s="1"/>
  <c r="Q2712" i="1"/>
  <c r="O2712" i="1"/>
  <c r="P2712" i="1" s="1"/>
  <c r="N2712" i="1"/>
  <c r="M2712" i="1"/>
  <c r="L2712" i="1"/>
  <c r="K2712" i="1"/>
  <c r="J2712" i="1"/>
  <c r="I2712" i="1"/>
  <c r="H2712" i="1"/>
  <c r="AB2712" i="1" s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V2711" i="1" s="1"/>
  <c r="T2711" i="1"/>
  <c r="S2711" i="1"/>
  <c r="R2711" i="1"/>
  <c r="Q2711" i="1"/>
  <c r="P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V2710" i="1"/>
  <c r="U2710" i="1"/>
  <c r="T2710" i="1"/>
  <c r="R2710" i="1"/>
  <c r="S2710" i="1" s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S2708" i="1"/>
  <c r="R2708" i="1"/>
  <c r="Q2708" i="1"/>
  <c r="P2708" i="1"/>
  <c r="O2708" i="1"/>
  <c r="N2708" i="1"/>
  <c r="L2708" i="1"/>
  <c r="K2708" i="1"/>
  <c r="M2708" i="1" s="1"/>
  <c r="J2708" i="1"/>
  <c r="I2708" i="1"/>
  <c r="AB2708" i="1" s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U2707" i="1"/>
  <c r="T2707" i="1"/>
  <c r="V2707" i="1" s="1"/>
  <c r="S2707" i="1"/>
  <c r="R2707" i="1"/>
  <c r="Q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M2706" i="1" s="1"/>
  <c r="K2706" i="1"/>
  <c r="J2706" i="1"/>
  <c r="I2706" i="1"/>
  <c r="AB2706" i="1" s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R2705" i="1"/>
  <c r="Q2705" i="1"/>
  <c r="O2705" i="1"/>
  <c r="P2705" i="1" s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S2704" i="1" s="1"/>
  <c r="Q2704" i="1"/>
  <c r="P2704" i="1"/>
  <c r="O2704" i="1"/>
  <c r="N2704" i="1"/>
  <c r="M2704" i="1"/>
  <c r="L2704" i="1"/>
  <c r="K2704" i="1"/>
  <c r="J2704" i="1"/>
  <c r="I2704" i="1"/>
  <c r="H2704" i="1"/>
  <c r="AB2704" i="1" s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V2703" i="1" s="1"/>
  <c r="T2703" i="1"/>
  <c r="S2703" i="1"/>
  <c r="R2703" i="1"/>
  <c r="Q2703" i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V2702" i="1" s="1"/>
  <c r="T2702" i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V2700" i="1"/>
  <c r="U2700" i="1"/>
  <c r="T2700" i="1"/>
  <c r="S2700" i="1"/>
  <c r="R2700" i="1"/>
  <c r="Q2700" i="1"/>
  <c r="P2700" i="1"/>
  <c r="O2700" i="1"/>
  <c r="N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AB2699" i="1" s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Q2698" i="1"/>
  <c r="O2698" i="1"/>
  <c r="N2698" i="1"/>
  <c r="P2698" i="1" s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Q2697" i="1"/>
  <c r="S2697" i="1" s="1"/>
  <c r="O2697" i="1"/>
  <c r="P2697" i="1" s="1"/>
  <c r="N2697" i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S2696" i="1" s="1"/>
  <c r="Q2696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V2695" i="1" s="1"/>
  <c r="T2695" i="1"/>
  <c r="R2695" i="1"/>
  <c r="S2695" i="1" s="1"/>
  <c r="Q2695" i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V2694" i="1"/>
  <c r="U2694" i="1"/>
  <c r="T2694" i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W2693" i="1"/>
  <c r="U2693" i="1"/>
  <c r="V2693" i="1" s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S2692" i="1"/>
  <c r="R2692" i="1"/>
  <c r="Q2692" i="1"/>
  <c r="P2692" i="1"/>
  <c r="O2692" i="1"/>
  <c r="N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Z2691" i="1" s="1"/>
  <c r="X2691" i="1"/>
  <c r="W2691" i="1"/>
  <c r="V2691" i="1"/>
  <c r="U2691" i="1"/>
  <c r="T2691" i="1"/>
  <c r="S2691" i="1"/>
  <c r="R2691" i="1"/>
  <c r="Q2691" i="1"/>
  <c r="O2691" i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R2689" i="1"/>
  <c r="Q2689" i="1"/>
  <c r="S2689" i="1" s="1"/>
  <c r="O2689" i="1"/>
  <c r="P2689" i="1" s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R2688" i="1"/>
  <c r="S2688" i="1" s="1"/>
  <c r="Q2688" i="1"/>
  <c r="P2688" i="1"/>
  <c r="O2688" i="1"/>
  <c r="N2688" i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V2687" i="1" s="1"/>
  <c r="T2687" i="1"/>
  <c r="R2687" i="1"/>
  <c r="S2687" i="1" s="1"/>
  <c r="Q2687" i="1"/>
  <c r="O2687" i="1"/>
  <c r="P2687" i="1" s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V2686" i="1"/>
  <c r="U2686" i="1"/>
  <c r="T2686" i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V2685" i="1" s="1"/>
  <c r="T2685" i="1"/>
  <c r="R2685" i="1"/>
  <c r="Q2685" i="1"/>
  <c r="S2685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W2684" i="1"/>
  <c r="V2684" i="1"/>
  <c r="U2684" i="1"/>
  <c r="T2684" i="1"/>
  <c r="S2684" i="1"/>
  <c r="R2684" i="1"/>
  <c r="Q2684" i="1"/>
  <c r="O2684" i="1"/>
  <c r="N2684" i="1"/>
  <c r="P2684" i="1" s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V2683" i="1"/>
  <c r="U2683" i="1"/>
  <c r="T2683" i="1"/>
  <c r="S2683" i="1"/>
  <c r="R2683" i="1"/>
  <c r="Q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V2682" i="1"/>
  <c r="U2682" i="1"/>
  <c r="T2682" i="1"/>
  <c r="R2682" i="1"/>
  <c r="Q2682" i="1"/>
  <c r="O2682" i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T2681" i="1"/>
  <c r="V2681" i="1" s="1"/>
  <c r="R2681" i="1"/>
  <c r="Q2681" i="1"/>
  <c r="S2681" i="1" s="1"/>
  <c r="O2681" i="1"/>
  <c r="P2681" i="1" s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S2680" i="1" s="1"/>
  <c r="Q2680" i="1"/>
  <c r="O2680" i="1"/>
  <c r="P2680" i="1" s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V2679" i="1" s="1"/>
  <c r="T2679" i="1"/>
  <c r="R2679" i="1"/>
  <c r="S2679" i="1" s="1"/>
  <c r="Q2679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S2678" i="1" s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V2677" i="1" s="1"/>
  <c r="T2677" i="1"/>
  <c r="S2677" i="1"/>
  <c r="R2677" i="1"/>
  <c r="Q2677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 s="1"/>
  <c r="AA2675" i="1"/>
  <c r="Y2675" i="1"/>
  <c r="Z2675" i="1" s="1"/>
  <c r="X2675" i="1"/>
  <c r="W2675" i="1"/>
  <c r="V2675" i="1"/>
  <c r="U2675" i="1"/>
  <c r="T2675" i="1"/>
  <c r="R2675" i="1"/>
  <c r="Q2675" i="1"/>
  <c r="S2675" i="1" s="1"/>
  <c r="O2675" i="1"/>
  <c r="N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V2674" i="1"/>
  <c r="U2674" i="1"/>
  <c r="T2674" i="1"/>
  <c r="R2674" i="1"/>
  <c r="Q2674" i="1"/>
  <c r="O2674" i="1"/>
  <c r="N2674" i="1"/>
  <c r="P2674" i="1" s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R2673" i="1"/>
  <c r="Q2673" i="1"/>
  <c r="O2673" i="1"/>
  <c r="P2673" i="1" s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R2672" i="1"/>
  <c r="S2672" i="1" s="1"/>
  <c r="Q2672" i="1"/>
  <c r="O2672" i="1"/>
  <c r="P2672" i="1" s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V2671" i="1" s="1"/>
  <c r="T2671" i="1"/>
  <c r="S2671" i="1"/>
  <c r="R2671" i="1"/>
  <c r="Q2671" i="1"/>
  <c r="O2671" i="1"/>
  <c r="P2671" i="1" s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V2670" i="1" s="1"/>
  <c r="T2670" i="1"/>
  <c r="R2670" i="1"/>
  <c r="S2670" i="1" s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V2669" i="1"/>
  <c r="U2669" i="1"/>
  <c r="T2669" i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W2668" i="1"/>
  <c r="U2668" i="1"/>
  <c r="T2668" i="1"/>
  <c r="V2668" i="1" s="1"/>
  <c r="R2668" i="1"/>
  <c r="Q2668" i="1"/>
  <c r="S2668" i="1" s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Z2667" i="1" s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U2666" i="1"/>
  <c r="T2666" i="1"/>
  <c r="V2666" i="1" s="1"/>
  <c r="R2666" i="1"/>
  <c r="Q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V2665" i="1" s="1"/>
  <c r="R2665" i="1"/>
  <c r="Q2665" i="1"/>
  <c r="O2665" i="1"/>
  <c r="P2665" i="1" s="1"/>
  <c r="N2665" i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R2664" i="1"/>
  <c r="S2664" i="1" s="1"/>
  <c r="Q2664" i="1"/>
  <c r="O2664" i="1"/>
  <c r="P2664" i="1" s="1"/>
  <c r="N2664" i="1"/>
  <c r="M2664" i="1"/>
  <c r="L2664" i="1"/>
  <c r="K2664" i="1"/>
  <c r="J2664" i="1"/>
  <c r="AB2664" i="1" s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V2663" i="1" s="1"/>
  <c r="T2663" i="1"/>
  <c r="S2663" i="1"/>
  <c r="R2663" i="1"/>
  <c r="Q2663" i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U2662" i="1"/>
  <c r="V2662" i="1" s="1"/>
  <c r="T2662" i="1"/>
  <c r="R2662" i="1"/>
  <c r="S2662" i="1" s="1"/>
  <c r="Q2662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V2661" i="1"/>
  <c r="U2661" i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U2660" i="1"/>
  <c r="T2660" i="1"/>
  <c r="V2660" i="1" s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T2659" i="1"/>
  <c r="V2659" i="1" s="1"/>
  <c r="S2659" i="1"/>
  <c r="R2659" i="1"/>
  <c r="Q2659" i="1"/>
  <c r="O2659" i="1"/>
  <c r="N2659" i="1"/>
  <c r="P2659" i="1" s="1"/>
  <c r="L2659" i="1"/>
  <c r="K2659" i="1"/>
  <c r="J2659" i="1"/>
  <c r="I2659" i="1"/>
  <c r="H2659" i="1"/>
  <c r="G2659" i="1"/>
  <c r="F2659" i="1"/>
  <c r="E2659" i="1"/>
  <c r="D2659" i="1"/>
  <c r="B2659" i="1"/>
  <c r="A2659" i="1" s="1"/>
  <c r="AB2658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R2657" i="1"/>
  <c r="Q2657" i="1"/>
  <c r="O2657" i="1"/>
  <c r="P2657" i="1" s="1"/>
  <c r="N2657" i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R2656" i="1"/>
  <c r="S2656" i="1" s="1"/>
  <c r="Q2656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V2655" i="1" s="1"/>
  <c r="T2655" i="1"/>
  <c r="S2655" i="1"/>
  <c r="R2655" i="1"/>
  <c r="Q2655" i="1"/>
  <c r="O2655" i="1"/>
  <c r="P2655" i="1" s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V2654" i="1" s="1"/>
  <c r="T2654" i="1"/>
  <c r="S2654" i="1"/>
  <c r="R2654" i="1"/>
  <c r="Q2654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W2652" i="1"/>
  <c r="U2652" i="1"/>
  <c r="T2652" i="1"/>
  <c r="V2652" i="1" s="1"/>
  <c r="R2652" i="1"/>
  <c r="Q2652" i="1"/>
  <c r="S2652" i="1" s="1"/>
  <c r="P2652" i="1"/>
  <c r="O2652" i="1"/>
  <c r="N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Z2651" i="1" s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AB2651" i="1" s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O2649" i="1"/>
  <c r="P2649" i="1" s="1"/>
  <c r="N2649" i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S2648" i="1" s="1"/>
  <c r="Q2648" i="1"/>
  <c r="P2648" i="1"/>
  <c r="O2648" i="1"/>
  <c r="N2648" i="1"/>
  <c r="M2648" i="1"/>
  <c r="L2648" i="1"/>
  <c r="K2648" i="1"/>
  <c r="J2648" i="1"/>
  <c r="I2648" i="1"/>
  <c r="H2648" i="1"/>
  <c r="AB2648" i="1" s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V2647" i="1" s="1"/>
  <c r="T2647" i="1"/>
  <c r="S2647" i="1"/>
  <c r="R2647" i="1"/>
  <c r="Q2647" i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S2646" i="1"/>
  <c r="R2646" i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U2644" i="1"/>
  <c r="T2644" i="1"/>
  <c r="V2644" i="1" s="1"/>
  <c r="S2644" i="1"/>
  <c r="R2644" i="1"/>
  <c r="Q2644" i="1"/>
  <c r="P2644" i="1"/>
  <c r="O2644" i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U2643" i="1"/>
  <c r="T2643" i="1"/>
  <c r="V2643" i="1" s="1"/>
  <c r="S2643" i="1"/>
  <c r="R2643" i="1"/>
  <c r="Q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R2641" i="1"/>
  <c r="Q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S2640" i="1" s="1"/>
  <c r="Q2640" i="1"/>
  <c r="P2640" i="1"/>
  <c r="O2640" i="1"/>
  <c r="N2640" i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V2639" i="1" s="1"/>
  <c r="T2639" i="1"/>
  <c r="S2639" i="1"/>
  <c r="R2639" i="1"/>
  <c r="Q2639" i="1"/>
  <c r="O2639" i="1"/>
  <c r="P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V2638" i="1"/>
  <c r="U2638" i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V2636" i="1" s="1"/>
  <c r="S2636" i="1"/>
  <c r="R2636" i="1"/>
  <c r="Q2636" i="1"/>
  <c r="P2636" i="1"/>
  <c r="O2636" i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T2635" i="1"/>
  <c r="V2635" i="1" s="1"/>
  <c r="S2635" i="1"/>
  <c r="R2635" i="1"/>
  <c r="Q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O2634" i="1"/>
  <c r="N2634" i="1"/>
  <c r="P2634" i="1" s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S2632" i="1" s="1"/>
  <c r="Q2632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S2631" i="1" s="1"/>
  <c r="Q2631" i="1"/>
  <c r="O2631" i="1"/>
  <c r="P2631" i="1" s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W2629" i="1"/>
  <c r="U2629" i="1"/>
  <c r="V2629" i="1" s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S2628" i="1"/>
  <c r="R2628" i="1"/>
  <c r="Q2628" i="1"/>
  <c r="P2628" i="1"/>
  <c r="O2628" i="1"/>
  <c r="N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S2627" i="1"/>
  <c r="R2627" i="1"/>
  <c r="Q2627" i="1"/>
  <c r="O2627" i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R2625" i="1"/>
  <c r="Q2625" i="1"/>
  <c r="S2625" i="1" s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R2624" i="1"/>
  <c r="Q2624" i="1"/>
  <c r="S2624" i="1" s="1"/>
  <c r="P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R2623" i="1"/>
  <c r="S2623" i="1" s="1"/>
  <c r="Q2623" i="1"/>
  <c r="O2623" i="1"/>
  <c r="P2623" i="1" s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V2622" i="1"/>
  <c r="U2622" i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V2621" i="1" s="1"/>
  <c r="T2621" i="1"/>
  <c r="R2621" i="1"/>
  <c r="Q2621" i="1"/>
  <c r="S2621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W2620" i="1"/>
  <c r="V2620" i="1"/>
  <c r="U2620" i="1"/>
  <c r="T2620" i="1"/>
  <c r="S2620" i="1"/>
  <c r="R2620" i="1"/>
  <c r="Q2620" i="1"/>
  <c r="O2620" i="1"/>
  <c r="N2620" i="1"/>
  <c r="P2620" i="1" s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W2619" i="1"/>
  <c r="V2619" i="1"/>
  <c r="U2619" i="1"/>
  <c r="T2619" i="1"/>
  <c r="S2619" i="1"/>
  <c r="R2619" i="1"/>
  <c r="Q2619" i="1"/>
  <c r="O2619" i="1"/>
  <c r="N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Z2618" i="1" s="1"/>
  <c r="X2618" i="1"/>
  <c r="W2618" i="1"/>
  <c r="V2618" i="1"/>
  <c r="U2618" i="1"/>
  <c r="T2618" i="1"/>
  <c r="R2618" i="1"/>
  <c r="Q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R2616" i="1"/>
  <c r="Q2616" i="1"/>
  <c r="S2616" i="1" s="1"/>
  <c r="O2616" i="1"/>
  <c r="P2616" i="1" s="1"/>
  <c r="N2616" i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R2615" i="1"/>
  <c r="S2615" i="1" s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S2614" i="1" s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V2613" i="1" s="1"/>
  <c r="T2613" i="1"/>
  <c r="S2613" i="1"/>
  <c r="R2613" i="1"/>
  <c r="Q2613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W2612" i="1"/>
  <c r="V2612" i="1"/>
  <c r="U2612" i="1"/>
  <c r="T2612" i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W2611" i="1"/>
  <c r="V2611" i="1"/>
  <c r="U2611" i="1"/>
  <c r="T2611" i="1"/>
  <c r="R2611" i="1"/>
  <c r="Q2611" i="1"/>
  <c r="S2611" i="1" s="1"/>
  <c r="O2611" i="1"/>
  <c r="N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V2610" i="1"/>
  <c r="U2610" i="1"/>
  <c r="T2610" i="1"/>
  <c r="R2610" i="1"/>
  <c r="Q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R2608" i="1"/>
  <c r="Q2608" i="1"/>
  <c r="O2608" i="1"/>
  <c r="P2608" i="1" s="1"/>
  <c r="N2608" i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S2607" i="1"/>
  <c r="R2607" i="1"/>
  <c r="Q2607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V2606" i="1" s="1"/>
  <c r="T2606" i="1"/>
  <c r="R2606" i="1"/>
  <c r="S2606" i="1" s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V2605" i="1"/>
  <c r="U2605" i="1"/>
  <c r="T2605" i="1"/>
  <c r="S2605" i="1"/>
  <c r="R2605" i="1"/>
  <c r="Q2605" i="1"/>
  <c r="P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T2602" i="1"/>
  <c r="V2602" i="1" s="1"/>
  <c r="R2602" i="1"/>
  <c r="Q2602" i="1"/>
  <c r="O2602" i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V2601" i="1" s="1"/>
  <c r="R2601" i="1"/>
  <c r="Q2601" i="1"/>
  <c r="O2601" i="1"/>
  <c r="N2601" i="1"/>
  <c r="P2601" i="1" s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O2600" i="1"/>
  <c r="P2600" i="1" s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V2598" i="1" s="1"/>
  <c r="T2598" i="1"/>
  <c r="R2598" i="1"/>
  <c r="S2598" i="1" s="1"/>
  <c r="Q2598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V2597" i="1"/>
  <c r="U2597" i="1"/>
  <c r="T2597" i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N2595" i="1"/>
  <c r="P2595" i="1" s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R2593" i="1"/>
  <c r="Q2593" i="1"/>
  <c r="O2593" i="1"/>
  <c r="N2593" i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S2592" i="1" s="1"/>
  <c r="Q2592" i="1"/>
  <c r="O2592" i="1"/>
  <c r="N2592" i="1"/>
  <c r="P2592" i="1" s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V2591" i="1" s="1"/>
  <c r="T2591" i="1"/>
  <c r="R2591" i="1"/>
  <c r="Q2591" i="1"/>
  <c r="S2591" i="1" s="1"/>
  <c r="O2591" i="1"/>
  <c r="P2591" i="1" s="1"/>
  <c r="N2591" i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S2590" i="1" s="1"/>
  <c r="Q2590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V2589" i="1" s="1"/>
  <c r="T2589" i="1"/>
  <c r="S2589" i="1"/>
  <c r="R2589" i="1"/>
  <c r="Q2589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AB2587" i="1" s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R2586" i="1"/>
  <c r="Q2586" i="1"/>
  <c r="S2586" i="1" s="1"/>
  <c r="O2586" i="1"/>
  <c r="N2586" i="1"/>
  <c r="P2586" i="1" s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P2585" i="1" s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S2584" i="1" s="1"/>
  <c r="Q2584" i="1"/>
  <c r="O2584" i="1"/>
  <c r="N2584" i="1"/>
  <c r="P2584" i="1" s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V2583" i="1" s="1"/>
  <c r="T2583" i="1"/>
  <c r="R2583" i="1"/>
  <c r="Q2583" i="1"/>
  <c r="S2583" i="1" s="1"/>
  <c r="O2583" i="1"/>
  <c r="P2583" i="1" s="1"/>
  <c r="N2583" i="1"/>
  <c r="M2583" i="1"/>
  <c r="L2583" i="1"/>
  <c r="K2583" i="1"/>
  <c r="J2583" i="1"/>
  <c r="I2583" i="1"/>
  <c r="H2583" i="1"/>
  <c r="AB2583" i="1" s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S2582" i="1" s="1"/>
  <c r="Q2582" i="1"/>
  <c r="P2582" i="1"/>
  <c r="O2582" i="1"/>
  <c r="N2582" i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V2581" i="1" s="1"/>
  <c r="T2581" i="1"/>
  <c r="S2581" i="1"/>
  <c r="R2581" i="1"/>
  <c r="Q2581" i="1"/>
  <c r="P2581" i="1"/>
  <c r="O2581" i="1"/>
  <c r="N2581" i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V2580" i="1"/>
  <c r="U2580" i="1"/>
  <c r="T2580" i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Y2579" i="1"/>
  <c r="Z2579" i="1" s="1"/>
  <c r="X2579" i="1"/>
  <c r="W2579" i="1"/>
  <c r="V2579" i="1"/>
  <c r="U2579" i="1"/>
  <c r="T2579" i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V2577" i="1" s="1"/>
  <c r="R2577" i="1"/>
  <c r="Q2577" i="1"/>
  <c r="S2577" i="1" s="1"/>
  <c r="O2577" i="1"/>
  <c r="P2577" i="1" s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U2576" i="1"/>
  <c r="T2576" i="1"/>
  <c r="V2576" i="1" s="1"/>
  <c r="R2576" i="1"/>
  <c r="S2576" i="1" s="1"/>
  <c r="Q2576" i="1"/>
  <c r="O2576" i="1"/>
  <c r="N2576" i="1"/>
  <c r="P2576" i="1" s="1"/>
  <c r="L2576" i="1"/>
  <c r="M2576" i="1" s="1"/>
  <c r="AB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V2575" i="1" s="1"/>
  <c r="T2575" i="1"/>
  <c r="R2575" i="1"/>
  <c r="Q2575" i="1"/>
  <c r="S2575" i="1" s="1"/>
  <c r="O2575" i="1"/>
  <c r="P2575" i="1" s="1"/>
  <c r="N2575" i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S2574" i="1" s="1"/>
  <c r="Q2574" i="1"/>
  <c r="P2574" i="1"/>
  <c r="O2574" i="1"/>
  <c r="N2574" i="1"/>
  <c r="M2574" i="1"/>
  <c r="L2574" i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V2573" i="1" s="1"/>
  <c r="T2573" i="1"/>
  <c r="S2573" i="1"/>
  <c r="R2573" i="1"/>
  <c r="Q2573" i="1"/>
  <c r="P2573" i="1"/>
  <c r="O2573" i="1"/>
  <c r="N2573" i="1"/>
  <c r="M2573" i="1"/>
  <c r="L2573" i="1"/>
  <c r="K2573" i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V2572" i="1"/>
  <c r="U2572" i="1"/>
  <c r="T2572" i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V2571" i="1"/>
  <c r="U2571" i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AB2571" i="1" s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V2570" i="1"/>
  <c r="U2570" i="1"/>
  <c r="T2570" i="1"/>
  <c r="R2570" i="1"/>
  <c r="Q2570" i="1"/>
  <c r="S2570" i="1" s="1"/>
  <c r="O2570" i="1"/>
  <c r="N2570" i="1"/>
  <c r="P2570" i="1" s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AB2569" i="1" s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T2568" i="1"/>
  <c r="V2568" i="1" s="1"/>
  <c r="R2568" i="1"/>
  <c r="S2568" i="1" s="1"/>
  <c r="Q2568" i="1"/>
  <c r="O2568" i="1"/>
  <c r="N2568" i="1"/>
  <c r="P2568" i="1" s="1"/>
  <c r="L2568" i="1"/>
  <c r="M2568" i="1" s="1"/>
  <c r="K2568" i="1"/>
  <c r="J2568" i="1"/>
  <c r="AB2568" i="1" s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P2567" i="1" s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S2566" i="1" s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V2565" i="1" s="1"/>
  <c r="T2565" i="1"/>
  <c r="S2565" i="1"/>
  <c r="R2565" i="1"/>
  <c r="Q2565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S2564" i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V2563" i="1"/>
  <c r="U2563" i="1"/>
  <c r="T2563" i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S2560" i="1" s="1"/>
  <c r="Q2560" i="1"/>
  <c r="O2560" i="1"/>
  <c r="N2560" i="1"/>
  <c r="P2560" i="1" s="1"/>
  <c r="L2560" i="1"/>
  <c r="M2560" i="1" s="1"/>
  <c r="AB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O2559" i="1"/>
  <c r="P2559" i="1" s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V2557" i="1" s="1"/>
  <c r="T2557" i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V2556" i="1"/>
  <c r="U2556" i="1"/>
  <c r="T2556" i="1"/>
  <c r="S2556" i="1"/>
  <c r="R2556" i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W2555" i="1"/>
  <c r="V2555" i="1"/>
  <c r="U2555" i="1"/>
  <c r="T2555" i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R2553" i="1"/>
  <c r="Q2553" i="1"/>
  <c r="S2553" i="1" s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R2552" i="1"/>
  <c r="S2552" i="1" s="1"/>
  <c r="Q2552" i="1"/>
  <c r="O2552" i="1"/>
  <c r="N2552" i="1"/>
  <c r="P2552" i="1" s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V2551" i="1" s="1"/>
  <c r="T2551" i="1"/>
  <c r="R2551" i="1"/>
  <c r="Q2551" i="1"/>
  <c r="S2551" i="1" s="1"/>
  <c r="O2551" i="1"/>
  <c r="P2551" i="1" s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S2550" i="1" s="1"/>
  <c r="Q2550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S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Y2547" i="1"/>
  <c r="Z2547" i="1" s="1"/>
  <c r="X2547" i="1"/>
  <c r="W2547" i="1"/>
  <c r="V2547" i="1"/>
  <c r="U2547" i="1"/>
  <c r="T2547" i="1"/>
  <c r="S2547" i="1"/>
  <c r="R2547" i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O2546" i="1"/>
  <c r="N2546" i="1"/>
  <c r="P2546" i="1" s="1"/>
  <c r="L2546" i="1"/>
  <c r="K2546" i="1"/>
  <c r="M2546" i="1" s="1"/>
  <c r="AB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P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R2544" i="1"/>
  <c r="S2544" i="1" s="1"/>
  <c r="Q2544" i="1"/>
  <c r="O2544" i="1"/>
  <c r="N2544" i="1"/>
  <c r="P2544" i="1" s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V2543" i="1" s="1"/>
  <c r="T2543" i="1"/>
  <c r="R2543" i="1"/>
  <c r="Q2543" i="1"/>
  <c r="S2543" i="1" s="1"/>
  <c r="O2543" i="1"/>
  <c r="P2543" i="1" s="1"/>
  <c r="N2543" i="1"/>
  <c r="M2543" i="1"/>
  <c r="L2543" i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S2542" i="1" s="1"/>
  <c r="Q2542" i="1"/>
  <c r="P2542" i="1"/>
  <c r="O2542" i="1"/>
  <c r="N2542" i="1"/>
  <c r="M2542" i="1"/>
  <c r="L2542" i="1"/>
  <c r="K2542" i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V2541" i="1" s="1"/>
  <c r="T2541" i="1"/>
  <c r="S2541" i="1"/>
  <c r="R2541" i="1"/>
  <c r="Q2541" i="1"/>
  <c r="P2541" i="1"/>
  <c r="O2541" i="1"/>
  <c r="N2541" i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S2540" i="1"/>
  <c r="R2540" i="1"/>
  <c r="Q2540" i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V2538" i="1"/>
  <c r="U2538" i="1"/>
  <c r="T2538" i="1"/>
  <c r="R2538" i="1"/>
  <c r="Q2538" i="1"/>
  <c r="S2538" i="1" s="1"/>
  <c r="O2538" i="1"/>
  <c r="N2538" i="1"/>
  <c r="P2538" i="1" s="1"/>
  <c r="L2538" i="1"/>
  <c r="K2538" i="1"/>
  <c r="M2538" i="1" s="1"/>
  <c r="AB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T2536" i="1"/>
  <c r="V2536" i="1" s="1"/>
  <c r="R2536" i="1"/>
  <c r="S2536" i="1" s="1"/>
  <c r="Q2536" i="1"/>
  <c r="O2536" i="1"/>
  <c r="N2536" i="1"/>
  <c r="P2536" i="1" s="1"/>
  <c r="L2536" i="1"/>
  <c r="M2536" i="1" s="1"/>
  <c r="K2536" i="1"/>
  <c r="J2536" i="1"/>
  <c r="AB2536" i="1" s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P2535" i="1" s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S2533" i="1"/>
  <c r="R2533" i="1"/>
  <c r="Q2533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V2532" i="1"/>
  <c r="U2532" i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B2530" i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P2529" i="1" s="1"/>
  <c r="N2529" i="1"/>
  <c r="L2529" i="1"/>
  <c r="K2529" i="1"/>
  <c r="M2529" i="1" s="1"/>
  <c r="AB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R2528" i="1"/>
  <c r="S2528" i="1" s="1"/>
  <c r="Q2528" i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V2527" i="1" s="1"/>
  <c r="T2527" i="1"/>
  <c r="R2527" i="1"/>
  <c r="Q2527" i="1"/>
  <c r="S2527" i="1" s="1"/>
  <c r="O2527" i="1"/>
  <c r="P2527" i="1" s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V2525" i="1" s="1"/>
  <c r="T2525" i="1"/>
  <c r="S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V2524" i="1"/>
  <c r="U2524" i="1"/>
  <c r="T2524" i="1"/>
  <c r="S2524" i="1"/>
  <c r="R2524" i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S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V2522" i="1"/>
  <c r="U2522" i="1"/>
  <c r="T2522" i="1"/>
  <c r="R2522" i="1"/>
  <c r="Q2522" i="1"/>
  <c r="S2522" i="1" s="1"/>
  <c r="O2522" i="1"/>
  <c r="N2522" i="1"/>
  <c r="P2522" i="1" s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T2521" i="1"/>
  <c r="V2521" i="1" s="1"/>
  <c r="R2521" i="1"/>
  <c r="Q2521" i="1"/>
  <c r="S2521" i="1" s="1"/>
  <c r="O2521" i="1"/>
  <c r="P2521" i="1" s="1"/>
  <c r="N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U2520" i="1"/>
  <c r="T2520" i="1"/>
  <c r="V2520" i="1" s="1"/>
  <c r="R2520" i="1"/>
  <c r="S2520" i="1" s="1"/>
  <c r="Q2520" i="1"/>
  <c r="O2520" i="1"/>
  <c r="N2520" i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R2519" i="1"/>
  <c r="Q2519" i="1"/>
  <c r="O2519" i="1"/>
  <c r="P2519" i="1" s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S2518" i="1" s="1"/>
  <c r="Q2518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V2516" i="1"/>
  <c r="U2516" i="1"/>
  <c r="T2516" i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AB2516" i="1" s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T2513" i="1"/>
  <c r="V2513" i="1" s="1"/>
  <c r="R2513" i="1"/>
  <c r="Q2513" i="1"/>
  <c r="S2513" i="1" s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S2512" i="1" s="1"/>
  <c r="AB2512" i="1" s="1"/>
  <c r="Q2512" i="1"/>
  <c r="O2512" i="1"/>
  <c r="N2512" i="1"/>
  <c r="P2512" i="1" s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V2511" i="1" s="1"/>
  <c r="T2511" i="1"/>
  <c r="R2511" i="1"/>
  <c r="Q2511" i="1"/>
  <c r="S2511" i="1" s="1"/>
  <c r="O2511" i="1"/>
  <c r="P2511" i="1" s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R2510" i="1"/>
  <c r="S2510" i="1" s="1"/>
  <c r="Q2510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V2509" i="1" s="1"/>
  <c r="T2509" i="1"/>
  <c r="S2509" i="1"/>
  <c r="R2509" i="1"/>
  <c r="Q2509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V2508" i="1"/>
  <c r="U2508" i="1"/>
  <c r="T2508" i="1"/>
  <c r="S2508" i="1"/>
  <c r="R2508" i="1"/>
  <c r="Q2508" i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Z2507" i="1" s="1"/>
  <c r="X2507" i="1"/>
  <c r="W2507" i="1"/>
  <c r="V2507" i="1"/>
  <c r="U2507" i="1"/>
  <c r="T2507" i="1"/>
  <c r="S2507" i="1"/>
  <c r="R2507" i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R2505" i="1"/>
  <c r="Q2505" i="1"/>
  <c r="S2505" i="1" s="1"/>
  <c r="O2505" i="1"/>
  <c r="P2505" i="1" s="1"/>
  <c r="N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V2504" i="1" s="1"/>
  <c r="R2504" i="1"/>
  <c r="S2504" i="1" s="1"/>
  <c r="Q2504" i="1"/>
  <c r="O2504" i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V2503" i="1" s="1"/>
  <c r="T2503" i="1"/>
  <c r="R2503" i="1"/>
  <c r="Q2503" i="1"/>
  <c r="O2503" i="1"/>
  <c r="P2503" i="1" s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S2502" i="1" s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V2501" i="1" s="1"/>
  <c r="T2501" i="1"/>
  <c r="S2501" i="1"/>
  <c r="R2501" i="1"/>
  <c r="Q2501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V2500" i="1"/>
  <c r="U2500" i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V2499" i="1"/>
  <c r="U2499" i="1"/>
  <c r="T2499" i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T2497" i="1"/>
  <c r="V2497" i="1" s="1"/>
  <c r="R2497" i="1"/>
  <c r="Q2497" i="1"/>
  <c r="S2497" i="1" s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U2496" i="1"/>
  <c r="T2496" i="1"/>
  <c r="V2496" i="1" s="1"/>
  <c r="R2496" i="1"/>
  <c r="S2496" i="1" s="1"/>
  <c r="Q2496" i="1"/>
  <c r="O2496" i="1"/>
  <c r="N2496" i="1"/>
  <c r="P2496" i="1" s="1"/>
  <c r="L2496" i="1"/>
  <c r="M2496" i="1" s="1"/>
  <c r="K2496" i="1"/>
  <c r="J2496" i="1"/>
  <c r="AB2496" i="1" s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V2495" i="1" s="1"/>
  <c r="T2495" i="1"/>
  <c r="R2495" i="1"/>
  <c r="Q2495" i="1"/>
  <c r="S2495" i="1" s="1"/>
  <c r="O2495" i="1"/>
  <c r="P2495" i="1" s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S2494" i="1" s="1"/>
  <c r="Q2494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V2493" i="1" s="1"/>
  <c r="T2493" i="1"/>
  <c r="S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S2492" i="1"/>
  <c r="R2492" i="1"/>
  <c r="Q2492" i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V2491" i="1"/>
  <c r="U2491" i="1"/>
  <c r="T2491" i="1"/>
  <c r="S2491" i="1"/>
  <c r="R2491" i="1"/>
  <c r="Q2491" i="1"/>
  <c r="O2491" i="1"/>
  <c r="N2491" i="1"/>
  <c r="P2491" i="1" s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Y2490" i="1"/>
  <c r="X2490" i="1"/>
  <c r="W2490" i="1"/>
  <c r="V2490" i="1"/>
  <c r="U2490" i="1"/>
  <c r="T2490" i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T2489" i="1"/>
  <c r="V2489" i="1" s="1"/>
  <c r="R2489" i="1"/>
  <c r="Q2489" i="1"/>
  <c r="S2489" i="1" s="1"/>
  <c r="O2489" i="1"/>
  <c r="P2489" i="1" s="1"/>
  <c r="N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U2488" i="1"/>
  <c r="T2488" i="1"/>
  <c r="V2488" i="1" s="1"/>
  <c r="R2488" i="1"/>
  <c r="S2488" i="1" s="1"/>
  <c r="Q2488" i="1"/>
  <c r="O2488" i="1"/>
  <c r="N2488" i="1"/>
  <c r="P2488" i="1" s="1"/>
  <c r="L2488" i="1"/>
  <c r="M2488" i="1" s="1"/>
  <c r="K2488" i="1"/>
  <c r="J2488" i="1"/>
  <c r="AB2488" i="1" s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O2487" i="1"/>
  <c r="P2487" i="1" s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R2486" i="1"/>
  <c r="S2486" i="1" s="1"/>
  <c r="Q2486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V2485" i="1" s="1"/>
  <c r="T2485" i="1"/>
  <c r="S2485" i="1"/>
  <c r="R2485" i="1"/>
  <c r="Q2485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V2484" i="1"/>
  <c r="U2484" i="1"/>
  <c r="T2484" i="1"/>
  <c r="S2484" i="1"/>
  <c r="R2484" i="1"/>
  <c r="Q2484" i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Z2483" i="1" s="1"/>
  <c r="X2483" i="1"/>
  <c r="W2483" i="1"/>
  <c r="V2483" i="1"/>
  <c r="U2483" i="1"/>
  <c r="T2483" i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T2481" i="1"/>
  <c r="V2481" i="1" s="1"/>
  <c r="R2481" i="1"/>
  <c r="Q2481" i="1"/>
  <c r="S2481" i="1" s="1"/>
  <c r="AB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U2480" i="1"/>
  <c r="T2480" i="1"/>
  <c r="V2480" i="1" s="1"/>
  <c r="R2480" i="1"/>
  <c r="S2480" i="1" s="1"/>
  <c r="AB2480" i="1" s="1"/>
  <c r="Q2480" i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O2479" i="1"/>
  <c r="P2479" i="1" s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R2478" i="1"/>
  <c r="S2478" i="1" s="1"/>
  <c r="Q2478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V2477" i="1" s="1"/>
  <c r="T2477" i="1"/>
  <c r="S2477" i="1"/>
  <c r="R2477" i="1"/>
  <c r="Q2477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V2476" i="1"/>
  <c r="U2476" i="1"/>
  <c r="T2476" i="1"/>
  <c r="S2476" i="1"/>
  <c r="R2476" i="1"/>
  <c r="Q2476" i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W2475" i="1"/>
  <c r="V2475" i="1"/>
  <c r="U2475" i="1"/>
  <c r="T2475" i="1"/>
  <c r="S2475" i="1"/>
  <c r="R2475" i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AB2474" i="1" s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AB2473" i="1" s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R2472" i="1"/>
  <c r="S2472" i="1" s="1"/>
  <c r="Q2472" i="1"/>
  <c r="O2472" i="1"/>
  <c r="N2472" i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P2471" i="1" s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R2470" i="1"/>
  <c r="S2470" i="1" s="1"/>
  <c r="Q2470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V2469" i="1" s="1"/>
  <c r="T2469" i="1"/>
  <c r="S2469" i="1"/>
  <c r="R2469" i="1"/>
  <c r="Q2469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S2468" i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V2467" i="1"/>
  <c r="U2467" i="1"/>
  <c r="T2467" i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W2466" i="1"/>
  <c r="V2466" i="1"/>
  <c r="U2466" i="1"/>
  <c r="T2466" i="1"/>
  <c r="R2466" i="1"/>
  <c r="Q2466" i="1"/>
  <c r="S2466" i="1" s="1"/>
  <c r="O2466" i="1"/>
  <c r="N2466" i="1"/>
  <c r="P2466" i="1" s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S2465" i="1"/>
  <c r="R2465" i="1"/>
  <c r="Q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M2464" i="1" s="1"/>
  <c r="K2464" i="1"/>
  <c r="J2464" i="1"/>
  <c r="AB2464" i="1" s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O2463" i="1"/>
  <c r="P2463" i="1" s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R2462" i="1"/>
  <c r="S2462" i="1" s="1"/>
  <c r="Q2462" i="1"/>
  <c r="P2462" i="1"/>
  <c r="O2462" i="1"/>
  <c r="N2462" i="1"/>
  <c r="M2462" i="1"/>
  <c r="L2462" i="1"/>
  <c r="K2462" i="1"/>
  <c r="J2462" i="1"/>
  <c r="AB2462" i="1" s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V2461" i="1" s="1"/>
  <c r="T2461" i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V2460" i="1"/>
  <c r="U2460" i="1"/>
  <c r="T2460" i="1"/>
  <c r="S2460" i="1"/>
  <c r="R2460" i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V2459" i="1"/>
  <c r="U2459" i="1"/>
  <c r="T2459" i="1"/>
  <c r="S2459" i="1"/>
  <c r="R2459" i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AB2458" i="1" s="1"/>
  <c r="H2458" i="1"/>
  <c r="G2458" i="1"/>
  <c r="F2458" i="1"/>
  <c r="E2458" i="1"/>
  <c r="D2458" i="1"/>
  <c r="B2458" i="1"/>
  <c r="A2458" i="1"/>
  <c r="AB2457" i="1"/>
  <c r="AA2457" i="1"/>
  <c r="Y2457" i="1"/>
  <c r="Z2457" i="1" s="1"/>
  <c r="X2457" i="1"/>
  <c r="W2457" i="1"/>
  <c r="U2457" i="1"/>
  <c r="T2457" i="1"/>
  <c r="V2457" i="1" s="1"/>
  <c r="S2457" i="1"/>
  <c r="R2457" i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O2455" i="1"/>
  <c r="P2455" i="1" s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R2454" i="1"/>
  <c r="S2454" i="1" s="1"/>
  <c r="Q2454" i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V2453" i="1" s="1"/>
  <c r="T2453" i="1"/>
  <c r="S2453" i="1"/>
  <c r="R2453" i="1"/>
  <c r="Q2453" i="1"/>
  <c r="O2453" i="1"/>
  <c r="P2453" i="1" s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V2452" i="1"/>
  <c r="U2452" i="1"/>
  <c r="T2452" i="1"/>
  <c r="S2452" i="1"/>
  <c r="R2452" i="1"/>
  <c r="Q2452" i="1"/>
  <c r="P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V2451" i="1" s="1"/>
  <c r="T2451" i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S2449" i="1"/>
  <c r="R2449" i="1"/>
  <c r="Q2449" i="1"/>
  <c r="O2449" i="1"/>
  <c r="P2449" i="1" s="1"/>
  <c r="AB2449" i="1" s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V2448" i="1" s="1"/>
  <c r="R2448" i="1"/>
  <c r="S2448" i="1" s="1"/>
  <c r="Q2448" i="1"/>
  <c r="O2448" i="1"/>
  <c r="N2448" i="1"/>
  <c r="P2448" i="1" s="1"/>
  <c r="L2448" i="1"/>
  <c r="M2448" i="1" s="1"/>
  <c r="AB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S2447" i="1" s="1"/>
  <c r="O2447" i="1"/>
  <c r="P2447" i="1" s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T2446" i="1"/>
  <c r="R2446" i="1"/>
  <c r="S2446" i="1" s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V2445" i="1" s="1"/>
  <c r="T2445" i="1"/>
  <c r="S2445" i="1"/>
  <c r="R2445" i="1"/>
  <c r="Q2445" i="1"/>
  <c r="O2445" i="1"/>
  <c r="P2445" i="1" s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S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R2442" i="1"/>
  <c r="Q2442" i="1"/>
  <c r="S2442" i="1" s="1"/>
  <c r="P2442" i="1"/>
  <c r="O2442" i="1"/>
  <c r="N2442" i="1"/>
  <c r="L2442" i="1"/>
  <c r="M2442" i="1" s="1"/>
  <c r="K2442" i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AB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V2440" i="1" s="1"/>
  <c r="R2440" i="1"/>
  <c r="S2440" i="1" s="1"/>
  <c r="Q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R2439" i="1"/>
  <c r="Q2439" i="1"/>
  <c r="S2439" i="1" s="1"/>
  <c r="O2439" i="1"/>
  <c r="P2439" i="1" s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R2438" i="1"/>
  <c r="S2438" i="1" s="1"/>
  <c r="Q2438" i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V2437" i="1" s="1"/>
  <c r="T2437" i="1"/>
  <c r="S2437" i="1"/>
  <c r="R2437" i="1"/>
  <c r="Q2437" i="1"/>
  <c r="O2437" i="1"/>
  <c r="P2437" i="1" s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S2435" i="1"/>
  <c r="R2435" i="1"/>
  <c r="Q2435" i="1"/>
  <c r="O2435" i="1"/>
  <c r="N2435" i="1"/>
  <c r="P2435" i="1" s="1"/>
  <c r="M2435" i="1"/>
  <c r="L2435" i="1"/>
  <c r="K2435" i="1"/>
  <c r="J2435" i="1"/>
  <c r="I2435" i="1"/>
  <c r="AB2435" i="1" s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O2431" i="1"/>
  <c r="P2431" i="1" s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S2430" i="1" s="1"/>
  <c r="Q2430" i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V2429" i="1" s="1"/>
  <c r="T2429" i="1"/>
  <c r="S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V2428" i="1"/>
  <c r="U2428" i="1"/>
  <c r="T2428" i="1"/>
  <c r="S2428" i="1"/>
  <c r="R2428" i="1"/>
  <c r="Q2428" i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V2427" i="1" s="1"/>
  <c r="T2427" i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O2423" i="1"/>
  <c r="P2423" i="1" s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S2422" i="1" s="1"/>
  <c r="Q2422" i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V2421" i="1" s="1"/>
  <c r="T2421" i="1"/>
  <c r="S2421" i="1"/>
  <c r="R2421" i="1"/>
  <c r="Q2421" i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S2420" i="1"/>
  <c r="R2420" i="1"/>
  <c r="Q2420" i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R2417" i="1"/>
  <c r="Q2417" i="1"/>
  <c r="S2417" i="1" s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P2416" i="1"/>
  <c r="O2416" i="1"/>
  <c r="N2416" i="1"/>
  <c r="L2416" i="1"/>
  <c r="M2416" i="1" s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V2415" i="1" s="1"/>
  <c r="T2415" i="1"/>
  <c r="R2415" i="1"/>
  <c r="Q2415" i="1"/>
  <c r="S2415" i="1" s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W2413" i="1"/>
  <c r="U2413" i="1"/>
  <c r="V2413" i="1" s="1"/>
  <c r="T2413" i="1"/>
  <c r="R2413" i="1"/>
  <c r="Q2413" i="1"/>
  <c r="S2413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V2411" i="1"/>
  <c r="U2411" i="1"/>
  <c r="T2411" i="1"/>
  <c r="S2411" i="1"/>
  <c r="R2411" i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O2408" i="1"/>
  <c r="P2408" i="1" s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V2407" i="1" s="1"/>
  <c r="T2407" i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P2406" i="1"/>
  <c r="O2406" i="1"/>
  <c r="N2406" i="1"/>
  <c r="M2406" i="1"/>
  <c r="L2406" i="1"/>
  <c r="K2406" i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X2405" i="1"/>
  <c r="W2405" i="1"/>
  <c r="U2405" i="1"/>
  <c r="V2405" i="1" s="1"/>
  <c r="T2405" i="1"/>
  <c r="R2405" i="1"/>
  <c r="Q2405" i="1"/>
  <c r="S2405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V2403" i="1"/>
  <c r="U2403" i="1"/>
  <c r="T2403" i="1"/>
  <c r="S2403" i="1"/>
  <c r="R2403" i="1"/>
  <c r="Q2403" i="1"/>
  <c r="O2403" i="1"/>
  <c r="N2403" i="1"/>
  <c r="P2403" i="1" s="1"/>
  <c r="M2403" i="1"/>
  <c r="L2403" i="1"/>
  <c r="K2403" i="1"/>
  <c r="J2403" i="1"/>
  <c r="I2403" i="1"/>
  <c r="AB2403" i="1" s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P2401" i="1" s="1"/>
  <c r="N2401" i="1"/>
  <c r="M2401" i="1"/>
  <c r="L2401" i="1"/>
  <c r="K2401" i="1"/>
  <c r="J2401" i="1"/>
  <c r="I2401" i="1"/>
  <c r="AB2401" i="1" s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S2400" i="1" s="1"/>
  <c r="Q2400" i="1"/>
  <c r="O2400" i="1"/>
  <c r="N2400" i="1"/>
  <c r="P2400" i="1" s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V2399" i="1" s="1"/>
  <c r="T2399" i="1"/>
  <c r="R2399" i="1"/>
  <c r="S2399" i="1" s="1"/>
  <c r="Q2399" i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AB2398" i="1" s="1"/>
  <c r="R2398" i="1"/>
  <c r="S2398" i="1" s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W2397" i="1"/>
  <c r="U2397" i="1"/>
  <c r="V2397" i="1" s="1"/>
  <c r="T2397" i="1"/>
  <c r="S2397" i="1"/>
  <c r="R2397" i="1"/>
  <c r="Q2397" i="1"/>
  <c r="P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V2394" i="1"/>
  <c r="U2394" i="1"/>
  <c r="T2394" i="1"/>
  <c r="R2394" i="1"/>
  <c r="Q2394" i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R2393" i="1"/>
  <c r="Q2393" i="1"/>
  <c r="S2393" i="1" s="1"/>
  <c r="O2393" i="1"/>
  <c r="P2393" i="1" s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R2392" i="1"/>
  <c r="S2392" i="1" s="1"/>
  <c r="Q2392" i="1"/>
  <c r="O2392" i="1"/>
  <c r="N2392" i="1"/>
  <c r="P2392" i="1" s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V2391" i="1" s="1"/>
  <c r="T2391" i="1"/>
  <c r="R2391" i="1"/>
  <c r="S2391" i="1" s="1"/>
  <c r="Q2391" i="1"/>
  <c r="O2391" i="1"/>
  <c r="P2391" i="1" s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S2390" i="1" s="1"/>
  <c r="Q2390" i="1"/>
  <c r="O2390" i="1"/>
  <c r="N2390" i="1"/>
  <c r="P2390" i="1" s="1"/>
  <c r="AB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V2389" i="1" s="1"/>
  <c r="T2389" i="1"/>
  <c r="S2389" i="1"/>
  <c r="R2389" i="1"/>
  <c r="Q2389" i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R2388" i="1"/>
  <c r="S2388" i="1" s="1"/>
  <c r="Q2388" i="1"/>
  <c r="P2388" i="1"/>
  <c r="O2388" i="1"/>
  <c r="N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Z2386" i="1" s="1"/>
  <c r="X2386" i="1"/>
  <c r="W2386" i="1"/>
  <c r="V2386" i="1"/>
  <c r="U2386" i="1"/>
  <c r="T2386" i="1"/>
  <c r="R2386" i="1"/>
  <c r="Q2386" i="1"/>
  <c r="S2386" i="1" s="1"/>
  <c r="P2386" i="1"/>
  <c r="O2386" i="1"/>
  <c r="N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R2385" i="1"/>
  <c r="Q2385" i="1"/>
  <c r="S2385" i="1" s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R2383" i="1"/>
  <c r="Q2383" i="1"/>
  <c r="S2383" i="1" s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W2381" i="1"/>
  <c r="U2381" i="1"/>
  <c r="V2381" i="1" s="1"/>
  <c r="T2381" i="1"/>
  <c r="R2381" i="1"/>
  <c r="Q2381" i="1"/>
  <c r="S2381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P2380" i="1"/>
  <c r="O2380" i="1"/>
  <c r="N2380" i="1"/>
  <c r="L2380" i="1"/>
  <c r="K2380" i="1"/>
  <c r="M2380" i="1" s="1"/>
  <c r="J2380" i="1"/>
  <c r="AB2380" i="1" s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V2379" i="1" s="1"/>
  <c r="T2379" i="1"/>
  <c r="S2379" i="1"/>
  <c r="R2379" i="1"/>
  <c r="Q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R2378" i="1"/>
  <c r="Q2378" i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S2377" i="1"/>
  <c r="R2377" i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B2376" i="1"/>
  <c r="AA2376" i="1"/>
  <c r="Y2376" i="1"/>
  <c r="X2376" i="1"/>
  <c r="Z2376" i="1" s="1"/>
  <c r="W2376" i="1"/>
  <c r="U2376" i="1"/>
  <c r="T2376" i="1"/>
  <c r="V2376" i="1" s="1"/>
  <c r="R2376" i="1"/>
  <c r="S2376" i="1" s="1"/>
  <c r="Q2376" i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V2374" i="1" s="1"/>
  <c r="T2374" i="1"/>
  <c r="R2374" i="1"/>
  <c r="S2374" i="1" s="1"/>
  <c r="Q2374" i="1"/>
  <c r="P2374" i="1"/>
  <c r="O2374" i="1"/>
  <c r="N2374" i="1"/>
  <c r="L2374" i="1"/>
  <c r="M2374" i="1" s="1"/>
  <c r="AB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V2373" i="1" s="1"/>
  <c r="T2373" i="1"/>
  <c r="R2373" i="1"/>
  <c r="Q2373" i="1"/>
  <c r="S2373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S2372" i="1"/>
  <c r="R2372" i="1"/>
  <c r="Q2372" i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V2371" i="1"/>
  <c r="U2371" i="1"/>
  <c r="T2371" i="1"/>
  <c r="S2371" i="1"/>
  <c r="R2371" i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Q2370" i="1"/>
  <c r="O2370" i="1"/>
  <c r="N2370" i="1"/>
  <c r="P2370" i="1" s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S2369" i="1"/>
  <c r="R2369" i="1"/>
  <c r="Q2369" i="1"/>
  <c r="O2369" i="1"/>
  <c r="P2369" i="1" s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R2368" i="1"/>
  <c r="S2368" i="1" s="1"/>
  <c r="Q2368" i="1"/>
  <c r="O2368" i="1"/>
  <c r="N2368" i="1"/>
  <c r="P2368" i="1" s="1"/>
  <c r="L2368" i="1"/>
  <c r="M2368" i="1" s="1"/>
  <c r="K2368" i="1"/>
  <c r="J2368" i="1"/>
  <c r="AB2368" i="1" s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S2367" i="1"/>
  <c r="R2367" i="1"/>
  <c r="Q2367" i="1"/>
  <c r="O2367" i="1"/>
  <c r="P2367" i="1" s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V2366" i="1" s="1"/>
  <c r="T2366" i="1"/>
  <c r="R2366" i="1"/>
  <c r="S2366" i="1" s="1"/>
  <c r="Q2366" i="1"/>
  <c r="P2366" i="1"/>
  <c r="O2366" i="1"/>
  <c r="N2366" i="1"/>
  <c r="L2366" i="1"/>
  <c r="M2366" i="1" s="1"/>
  <c r="K2366" i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V2365" i="1" s="1"/>
  <c r="T2365" i="1"/>
  <c r="S2365" i="1"/>
  <c r="R2365" i="1"/>
  <c r="Q2365" i="1"/>
  <c r="O2365" i="1"/>
  <c r="P2365" i="1" s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S2364" i="1"/>
  <c r="R2364" i="1"/>
  <c r="Q2364" i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V2363" i="1"/>
  <c r="U2363" i="1"/>
  <c r="T2363" i="1"/>
  <c r="R2363" i="1"/>
  <c r="Q2363" i="1"/>
  <c r="S2363" i="1" s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S2361" i="1" s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M2360" i="1" s="1"/>
  <c r="AB2360" i="1" s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O2359" i="1"/>
  <c r="P2359" i="1" s="1"/>
  <c r="N2359" i="1"/>
  <c r="L2359" i="1"/>
  <c r="K2359" i="1"/>
  <c r="M2359" i="1" s="1"/>
  <c r="AB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V2357" i="1" s="1"/>
  <c r="T2357" i="1"/>
  <c r="R2357" i="1"/>
  <c r="Q2357" i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R2356" i="1"/>
  <c r="Q2356" i="1"/>
  <c r="S2356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S2354" i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V2353" i="1"/>
  <c r="U2353" i="1"/>
  <c r="T2353" i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M2352" i="1" s="1"/>
  <c r="AB2352" i="1" s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O2351" i="1"/>
  <c r="P2351" i="1" s="1"/>
  <c r="N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V2350" i="1" s="1"/>
  <c r="R2350" i="1"/>
  <c r="S2350" i="1" s="1"/>
  <c r="Q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V2349" i="1" s="1"/>
  <c r="T2349" i="1"/>
  <c r="R2349" i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V2348" i="1" s="1"/>
  <c r="T2348" i="1"/>
  <c r="R2348" i="1"/>
  <c r="Q2348" i="1"/>
  <c r="S2348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M2344" i="1" s="1"/>
  <c r="AB2344" i="1" s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P2343" i="1" s="1"/>
  <c r="N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S2342" i="1" s="1"/>
  <c r="Q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V2341" i="1" s="1"/>
  <c r="T2341" i="1"/>
  <c r="R2341" i="1"/>
  <c r="S2341" i="1" s="1"/>
  <c r="Q2341" i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V2340" i="1" s="1"/>
  <c r="T2340" i="1"/>
  <c r="R2340" i="1"/>
  <c r="Q2340" i="1"/>
  <c r="S2340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V2338" i="1"/>
  <c r="U2338" i="1"/>
  <c r="T2338" i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V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Z2336" i="1" s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M2336" i="1" s="1"/>
  <c r="AB2336" i="1" s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P2335" i="1" s="1"/>
  <c r="N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S2334" i="1" s="1"/>
  <c r="Q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V2333" i="1" s="1"/>
  <c r="T2333" i="1"/>
  <c r="R2333" i="1"/>
  <c r="S2333" i="1" s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R2332" i="1"/>
  <c r="Q2332" i="1"/>
  <c r="S2332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V2330" i="1"/>
  <c r="U2330" i="1"/>
  <c r="T2330" i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M2328" i="1" s="1"/>
  <c r="AB2328" i="1" s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S2326" i="1" s="1"/>
  <c r="Q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V2325" i="1" s="1"/>
  <c r="T2325" i="1"/>
  <c r="R2325" i="1"/>
  <c r="S2325" i="1" s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V2324" i="1" s="1"/>
  <c r="T2324" i="1"/>
  <c r="R2324" i="1"/>
  <c r="Q2324" i="1"/>
  <c r="S2324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M2320" i="1" s="1"/>
  <c r="AB2320" i="1" s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O2319" i="1"/>
  <c r="P2319" i="1" s="1"/>
  <c r="N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S2318" i="1" s="1"/>
  <c r="Q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V2317" i="1" s="1"/>
  <c r="T2317" i="1"/>
  <c r="R2317" i="1"/>
  <c r="S2317" i="1" s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V2316" i="1" s="1"/>
  <c r="T2316" i="1"/>
  <c r="R2316" i="1"/>
  <c r="Q2316" i="1"/>
  <c r="S2316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V2314" i="1"/>
  <c r="U2314" i="1"/>
  <c r="T2314" i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Z2312" i="1" s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M2312" i="1" s="1"/>
  <c r="AB2312" i="1" s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O2311" i="1"/>
  <c r="P2311" i="1" s="1"/>
  <c r="N2311" i="1"/>
  <c r="L2311" i="1"/>
  <c r="M2311" i="1" s="1"/>
  <c r="AB2311" i="1" s="1"/>
  <c r="K2311" i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O2310" i="1"/>
  <c r="P2310" i="1" s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R2309" i="1"/>
  <c r="S2309" i="1" s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V2308" i="1" s="1"/>
  <c r="T2308" i="1"/>
  <c r="R2308" i="1"/>
  <c r="Q2308" i="1"/>
  <c r="S2308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M2304" i="1" s="1"/>
  <c r="AB2304" i="1" s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P2303" i="1" s="1"/>
  <c r="N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R2302" i="1"/>
  <c r="S2302" i="1" s="1"/>
  <c r="Q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V2301" i="1" s="1"/>
  <c r="T2301" i="1"/>
  <c r="R2301" i="1"/>
  <c r="S2301" i="1" s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V2300" i="1" s="1"/>
  <c r="T2300" i="1"/>
  <c r="R2300" i="1"/>
  <c r="Q2300" i="1"/>
  <c r="S2300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Z2296" i="1" s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M2296" i="1" s="1"/>
  <c r="AB2296" i="1" s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O2295" i="1"/>
  <c r="P2295" i="1" s="1"/>
  <c r="N2295" i="1"/>
  <c r="L2295" i="1"/>
  <c r="M2295" i="1" s="1"/>
  <c r="AB2295" i="1" s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V2293" i="1" s="1"/>
  <c r="T2293" i="1"/>
  <c r="R2293" i="1"/>
  <c r="Q2293" i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R2292" i="1"/>
  <c r="Q2292" i="1"/>
  <c r="S2292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M2288" i="1" s="1"/>
  <c r="AB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O2287" i="1"/>
  <c r="P2287" i="1" s="1"/>
  <c r="N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S2286" i="1" s="1"/>
  <c r="Q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V2285" i="1" s="1"/>
  <c r="T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R2284" i="1"/>
  <c r="Q2284" i="1"/>
  <c r="S2284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M2280" i="1" s="1"/>
  <c r="AB2280" i="1" s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O2279" i="1"/>
  <c r="P2279" i="1" s="1"/>
  <c r="N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S2278" i="1" s="1"/>
  <c r="Q2278" i="1"/>
  <c r="O2278" i="1"/>
  <c r="P2278" i="1" s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V2277" i="1" s="1"/>
  <c r="T2277" i="1"/>
  <c r="R2277" i="1"/>
  <c r="S2277" i="1" s="1"/>
  <c r="Q2277" i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V2276" i="1" s="1"/>
  <c r="T2276" i="1"/>
  <c r="R2276" i="1"/>
  <c r="Q2276" i="1"/>
  <c r="S2276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V2274" i="1"/>
  <c r="U2274" i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M2272" i="1" s="1"/>
  <c r="AB2272" i="1" s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P2271" i="1" s="1"/>
  <c r="N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S2270" i="1" s="1"/>
  <c r="Q2270" i="1"/>
  <c r="O2270" i="1"/>
  <c r="P2270" i="1" s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V2269" i="1" s="1"/>
  <c r="T2269" i="1"/>
  <c r="R2269" i="1"/>
  <c r="S2269" i="1" s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V2268" i="1" s="1"/>
  <c r="T2268" i="1"/>
  <c r="R2268" i="1"/>
  <c r="Q2268" i="1"/>
  <c r="S2268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V2266" i="1"/>
  <c r="U2266" i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M2264" i="1" s="1"/>
  <c r="AB2264" i="1" s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O2263" i="1"/>
  <c r="P2263" i="1" s="1"/>
  <c r="N2263" i="1"/>
  <c r="L2263" i="1"/>
  <c r="M2263" i="1" s="1"/>
  <c r="AB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O2262" i="1"/>
  <c r="P2262" i="1" s="1"/>
  <c r="N2262" i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R2261" i="1"/>
  <c r="S2261" i="1" s="1"/>
  <c r="Q2261" i="1"/>
  <c r="O2261" i="1"/>
  <c r="P2261" i="1" s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V2260" i="1" s="1"/>
  <c r="T2260" i="1"/>
  <c r="R2260" i="1"/>
  <c r="S2260" i="1" s="1"/>
  <c r="Q2260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V2259" i="1" s="1"/>
  <c r="T2259" i="1"/>
  <c r="S2259" i="1"/>
  <c r="R2259" i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S2258" i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V2257" i="1"/>
  <c r="U2257" i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Y2256" i="1"/>
  <c r="Z2256" i="1" s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M2256" i="1" s="1"/>
  <c r="AB2256" i="1" s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Z2255" i="1" s="1"/>
  <c r="X2255" i="1"/>
  <c r="W2255" i="1"/>
  <c r="U2255" i="1"/>
  <c r="T2255" i="1"/>
  <c r="V2255" i="1" s="1"/>
  <c r="R2255" i="1"/>
  <c r="Q2255" i="1"/>
  <c r="S2255" i="1" s="1"/>
  <c r="O2255" i="1"/>
  <c r="P2255" i="1" s="1"/>
  <c r="N2255" i="1"/>
  <c r="L2255" i="1"/>
  <c r="M2255" i="1" s="1"/>
  <c r="AB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S2254" i="1" s="1"/>
  <c r="Q2254" i="1"/>
  <c r="O2254" i="1"/>
  <c r="P2254" i="1" s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V2253" i="1" s="1"/>
  <c r="T2253" i="1"/>
  <c r="R2253" i="1"/>
  <c r="S2253" i="1" s="1"/>
  <c r="Q2253" i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V2252" i="1" s="1"/>
  <c r="T2252" i="1"/>
  <c r="R2252" i="1"/>
  <c r="S2252" i="1" s="1"/>
  <c r="Q2252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V2251" i="1" s="1"/>
  <c r="T2251" i="1"/>
  <c r="S2251" i="1"/>
  <c r="R2251" i="1"/>
  <c r="Q2251" i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V2250" i="1"/>
  <c r="U2250" i="1"/>
  <c r="T2250" i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V2249" i="1"/>
  <c r="U2249" i="1"/>
  <c r="T2249" i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Z2248" i="1" s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M2248" i="1" s="1"/>
  <c r="AB2248" i="1" s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U2247" i="1"/>
  <c r="T2247" i="1"/>
  <c r="V2247" i="1" s="1"/>
  <c r="R2247" i="1"/>
  <c r="Q2247" i="1"/>
  <c r="S2247" i="1" s="1"/>
  <c r="O2247" i="1"/>
  <c r="P2247" i="1" s="1"/>
  <c r="N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S2246" i="1" s="1"/>
  <c r="Q2246" i="1"/>
  <c r="O2246" i="1"/>
  <c r="P2246" i="1" s="1"/>
  <c r="N2246" i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V2245" i="1" s="1"/>
  <c r="T2245" i="1"/>
  <c r="R2245" i="1"/>
  <c r="S2245" i="1" s="1"/>
  <c r="Q2245" i="1"/>
  <c r="O2245" i="1"/>
  <c r="P2245" i="1" s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V2244" i="1" s="1"/>
  <c r="T2244" i="1"/>
  <c r="R2244" i="1"/>
  <c r="S2244" i="1" s="1"/>
  <c r="Q2244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V2243" i="1" s="1"/>
  <c r="T2243" i="1"/>
  <c r="S2243" i="1"/>
  <c r="R2243" i="1"/>
  <c r="Q2243" i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S2242" i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V2241" i="1"/>
  <c r="U2241" i="1"/>
  <c r="T2241" i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M2240" i="1" s="1"/>
  <c r="AB2240" i="1" s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Z2239" i="1" s="1"/>
  <c r="X2239" i="1"/>
  <c r="W2239" i="1"/>
  <c r="U2239" i="1"/>
  <c r="T2239" i="1"/>
  <c r="V2239" i="1" s="1"/>
  <c r="R2239" i="1"/>
  <c r="Q2239" i="1"/>
  <c r="S2239" i="1" s="1"/>
  <c r="O2239" i="1"/>
  <c r="P2239" i="1" s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S2238" i="1" s="1"/>
  <c r="Q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V2237" i="1" s="1"/>
  <c r="T2237" i="1"/>
  <c r="R2237" i="1"/>
  <c r="Q2237" i="1"/>
  <c r="O2237" i="1"/>
  <c r="P2237" i="1" s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R2236" i="1"/>
  <c r="S2236" i="1" s="1"/>
  <c r="Q2236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V2235" i="1" s="1"/>
  <c r="T2235" i="1"/>
  <c r="S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V2234" i="1"/>
  <c r="U2234" i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Y2233" i="1"/>
  <c r="Z2233" i="1" s="1"/>
  <c r="X2233" i="1"/>
  <c r="W2233" i="1"/>
  <c r="V2233" i="1"/>
  <c r="U2233" i="1"/>
  <c r="T2233" i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M2232" i="1" s="1"/>
  <c r="AB2232" i="1" s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U2231" i="1"/>
  <c r="T2231" i="1"/>
  <c r="V2231" i="1" s="1"/>
  <c r="R2231" i="1"/>
  <c r="Q2231" i="1"/>
  <c r="S2231" i="1" s="1"/>
  <c r="O2231" i="1"/>
  <c r="P2231" i="1" s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S2230" i="1" s="1"/>
  <c r="Q2230" i="1"/>
  <c r="O2230" i="1"/>
  <c r="N2230" i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V2229" i="1" s="1"/>
  <c r="T2229" i="1"/>
  <c r="R2229" i="1"/>
  <c r="S2229" i="1" s="1"/>
  <c r="Q2229" i="1"/>
  <c r="O2229" i="1"/>
  <c r="P2229" i="1" s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V2228" i="1" s="1"/>
  <c r="T2228" i="1"/>
  <c r="R2228" i="1"/>
  <c r="S2228" i="1" s="1"/>
  <c r="Q2228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V2227" i="1" s="1"/>
  <c r="T2227" i="1"/>
  <c r="S2227" i="1"/>
  <c r="R2227" i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Z2225" i="1" s="1"/>
  <c r="X2225" i="1"/>
  <c r="W2225" i="1"/>
  <c r="V2225" i="1"/>
  <c r="U2225" i="1"/>
  <c r="T2225" i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M2224" i="1" s="1"/>
  <c r="AB2224" i="1" s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Z2223" i="1" s="1"/>
  <c r="X2223" i="1"/>
  <c r="W2223" i="1"/>
  <c r="U2223" i="1"/>
  <c r="T2223" i="1"/>
  <c r="V2223" i="1" s="1"/>
  <c r="R2223" i="1"/>
  <c r="Q2223" i="1"/>
  <c r="S2223" i="1" s="1"/>
  <c r="O2223" i="1"/>
  <c r="P2223" i="1" s="1"/>
  <c r="N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S2222" i="1" s="1"/>
  <c r="Q2222" i="1"/>
  <c r="O2222" i="1"/>
  <c r="N2222" i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V2221" i="1" s="1"/>
  <c r="T2221" i="1"/>
  <c r="R2221" i="1"/>
  <c r="S2221" i="1" s="1"/>
  <c r="Q2221" i="1"/>
  <c r="O2221" i="1"/>
  <c r="P2221" i="1" s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V2220" i="1" s="1"/>
  <c r="T2220" i="1"/>
  <c r="R2220" i="1"/>
  <c r="S2220" i="1" s="1"/>
  <c r="Q2220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V2219" i="1" s="1"/>
  <c r="T2219" i="1"/>
  <c r="S2219" i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V2218" i="1"/>
  <c r="U2218" i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Z2217" i="1" s="1"/>
  <c r="X2217" i="1"/>
  <c r="W2217" i="1"/>
  <c r="V2217" i="1"/>
  <c r="U2217" i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M2216" i="1" s="1"/>
  <c r="AB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T2215" i="1"/>
  <c r="V2215" i="1" s="1"/>
  <c r="R2215" i="1"/>
  <c r="Q2215" i="1"/>
  <c r="S2215" i="1" s="1"/>
  <c r="O2215" i="1"/>
  <c r="P2215" i="1" s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S2214" i="1" s="1"/>
  <c r="Q2214" i="1"/>
  <c r="O2214" i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V2213" i="1" s="1"/>
  <c r="T2213" i="1"/>
  <c r="R2213" i="1"/>
  <c r="S2213" i="1" s="1"/>
  <c r="Q2213" i="1"/>
  <c r="O2213" i="1"/>
  <c r="P2213" i="1" s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V2212" i="1" s="1"/>
  <c r="T2212" i="1"/>
  <c r="R2212" i="1"/>
  <c r="S2212" i="1" s="1"/>
  <c r="Q2212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V2211" i="1" s="1"/>
  <c r="T2211" i="1"/>
  <c r="S2211" i="1"/>
  <c r="R2211" i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V2209" i="1"/>
  <c r="U2209" i="1"/>
  <c r="T2209" i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AB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Z2207" i="1" s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S2206" i="1" s="1"/>
  <c r="Q2206" i="1"/>
  <c r="O2206" i="1"/>
  <c r="P2206" i="1" s="1"/>
  <c r="N2206" i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V2205" i="1" s="1"/>
  <c r="T2205" i="1"/>
  <c r="R2205" i="1"/>
  <c r="S2205" i="1" s="1"/>
  <c r="Q2205" i="1"/>
  <c r="O2205" i="1"/>
  <c r="P2205" i="1" s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V2204" i="1" s="1"/>
  <c r="T2204" i="1"/>
  <c r="R2204" i="1"/>
  <c r="S2204" i="1" s="1"/>
  <c r="Q2204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V2203" i="1" s="1"/>
  <c r="T2203" i="1"/>
  <c r="S2203" i="1"/>
  <c r="R2203" i="1"/>
  <c r="Q2203" i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V2202" i="1"/>
  <c r="U2202" i="1"/>
  <c r="T2202" i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Z2201" i="1" s="1"/>
  <c r="X2201" i="1"/>
  <c r="W2201" i="1"/>
  <c r="V2201" i="1"/>
  <c r="U2201" i="1"/>
  <c r="T2201" i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AB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Z2199" i="1" s="1"/>
  <c r="X2199" i="1"/>
  <c r="W2199" i="1"/>
  <c r="U2199" i="1"/>
  <c r="T2199" i="1"/>
  <c r="V2199" i="1" s="1"/>
  <c r="R2199" i="1"/>
  <c r="Q2199" i="1"/>
  <c r="S2199" i="1" s="1"/>
  <c r="O2199" i="1"/>
  <c r="P2199" i="1" s="1"/>
  <c r="N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S2198" i="1" s="1"/>
  <c r="Q2198" i="1"/>
  <c r="O2198" i="1"/>
  <c r="P2198" i="1" s="1"/>
  <c r="N2198" i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V2197" i="1" s="1"/>
  <c r="T2197" i="1"/>
  <c r="R2197" i="1"/>
  <c r="Q2197" i="1"/>
  <c r="O2197" i="1"/>
  <c r="P2197" i="1" s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R2196" i="1"/>
  <c r="S2196" i="1" s="1"/>
  <c r="Q2196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V2195" i="1" s="1"/>
  <c r="T2195" i="1"/>
  <c r="S2195" i="1"/>
  <c r="R2195" i="1"/>
  <c r="Q2195" i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S2194" i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Z2193" i="1" s="1"/>
  <c r="X2193" i="1"/>
  <c r="W2193" i="1"/>
  <c r="V2193" i="1"/>
  <c r="U2193" i="1"/>
  <c r="T2193" i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AB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Z2191" i="1" s="1"/>
  <c r="X2191" i="1"/>
  <c r="W2191" i="1"/>
  <c r="U2191" i="1"/>
  <c r="T2191" i="1"/>
  <c r="V2191" i="1" s="1"/>
  <c r="R2191" i="1"/>
  <c r="Q2191" i="1"/>
  <c r="S2191" i="1" s="1"/>
  <c r="O2191" i="1"/>
  <c r="P2191" i="1" s="1"/>
  <c r="N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S2190" i="1" s="1"/>
  <c r="Q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V2189" i="1" s="1"/>
  <c r="T2189" i="1"/>
  <c r="R2189" i="1"/>
  <c r="S2189" i="1" s="1"/>
  <c r="Q2189" i="1"/>
  <c r="O2189" i="1"/>
  <c r="P2189" i="1" s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V2188" i="1" s="1"/>
  <c r="T2188" i="1"/>
  <c r="R2188" i="1"/>
  <c r="S2188" i="1" s="1"/>
  <c r="Q2188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V2187" i="1" s="1"/>
  <c r="T2187" i="1"/>
  <c r="S2187" i="1"/>
  <c r="R2187" i="1"/>
  <c r="Q2187" i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Z2185" i="1" s="1"/>
  <c r="X2185" i="1"/>
  <c r="W2185" i="1"/>
  <c r="V2185" i="1"/>
  <c r="U2185" i="1"/>
  <c r="T2185" i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M2184" i="1" s="1"/>
  <c r="AB2184" i="1" s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Z2183" i="1" s="1"/>
  <c r="X2183" i="1"/>
  <c r="W2183" i="1"/>
  <c r="U2183" i="1"/>
  <c r="T2183" i="1"/>
  <c r="V2183" i="1" s="1"/>
  <c r="R2183" i="1"/>
  <c r="Q2183" i="1"/>
  <c r="S2183" i="1" s="1"/>
  <c r="O2183" i="1"/>
  <c r="P2183" i="1" s="1"/>
  <c r="N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S2182" i="1" s="1"/>
  <c r="Q2182" i="1"/>
  <c r="O2182" i="1"/>
  <c r="N2182" i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V2181" i="1" s="1"/>
  <c r="T2181" i="1"/>
  <c r="R2181" i="1"/>
  <c r="S2181" i="1" s="1"/>
  <c r="Q2181" i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V2180" i="1" s="1"/>
  <c r="T2180" i="1"/>
  <c r="R2180" i="1"/>
  <c r="S2180" i="1" s="1"/>
  <c r="Q2180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V2179" i="1" s="1"/>
  <c r="T2179" i="1"/>
  <c r="S2179" i="1"/>
  <c r="R2179" i="1"/>
  <c r="Q2179" i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Z2177" i="1" s="1"/>
  <c r="X2177" i="1"/>
  <c r="W2177" i="1"/>
  <c r="V2177" i="1"/>
  <c r="U2177" i="1"/>
  <c r="T2177" i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AB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Z2175" i="1" s="1"/>
  <c r="X2175" i="1"/>
  <c r="W2175" i="1"/>
  <c r="U2175" i="1"/>
  <c r="T2175" i="1"/>
  <c r="V2175" i="1" s="1"/>
  <c r="R2175" i="1"/>
  <c r="Q2175" i="1"/>
  <c r="S2175" i="1" s="1"/>
  <c r="O2175" i="1"/>
  <c r="P2175" i="1" s="1"/>
  <c r="N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S2174" i="1" s="1"/>
  <c r="Q2174" i="1"/>
  <c r="O2174" i="1"/>
  <c r="N2174" i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V2173" i="1" s="1"/>
  <c r="T2173" i="1"/>
  <c r="R2173" i="1"/>
  <c r="S2173" i="1" s="1"/>
  <c r="Q2173" i="1"/>
  <c r="O2173" i="1"/>
  <c r="P2173" i="1" s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V2172" i="1" s="1"/>
  <c r="T2172" i="1"/>
  <c r="R2172" i="1"/>
  <c r="S2172" i="1" s="1"/>
  <c r="Q2172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V2171" i="1" s="1"/>
  <c r="T2171" i="1"/>
  <c r="S2171" i="1"/>
  <c r="R2171" i="1"/>
  <c r="Q2171" i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S2170" i="1"/>
  <c r="R2170" i="1"/>
  <c r="Q2170" i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V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AB2169" i="1" s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Z2167" i="1" s="1"/>
  <c r="X2167" i="1"/>
  <c r="W2167" i="1"/>
  <c r="U2167" i="1"/>
  <c r="T2167" i="1"/>
  <c r="V2167" i="1" s="1"/>
  <c r="R2167" i="1"/>
  <c r="Q2167" i="1"/>
  <c r="S2167" i="1" s="1"/>
  <c r="O2167" i="1"/>
  <c r="P2167" i="1" s="1"/>
  <c r="N2167" i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S2166" i="1" s="1"/>
  <c r="Q2166" i="1"/>
  <c r="O2166" i="1"/>
  <c r="N2166" i="1"/>
  <c r="L2166" i="1"/>
  <c r="M2166" i="1" s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V2165" i="1" s="1"/>
  <c r="T2165" i="1"/>
  <c r="R2165" i="1"/>
  <c r="S2165" i="1" s="1"/>
  <c r="Q2165" i="1"/>
  <c r="O2165" i="1"/>
  <c r="P2165" i="1" s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V2164" i="1" s="1"/>
  <c r="T2164" i="1"/>
  <c r="R2164" i="1"/>
  <c r="S2164" i="1" s="1"/>
  <c r="Q2164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V2163" i="1" s="1"/>
  <c r="T2163" i="1"/>
  <c r="S2163" i="1"/>
  <c r="R2163" i="1"/>
  <c r="Q2163" i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S2162" i="1"/>
  <c r="R2162" i="1"/>
  <c r="Q2162" i="1"/>
  <c r="O2162" i="1"/>
  <c r="N2162" i="1"/>
  <c r="P2162" i="1" s="1"/>
  <c r="L2162" i="1"/>
  <c r="K2162" i="1"/>
  <c r="M2162" i="1" s="1"/>
  <c r="J2162" i="1"/>
  <c r="I2162" i="1"/>
  <c r="H2162" i="1"/>
  <c r="AB2162" i="1" s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V2161" i="1"/>
  <c r="U2161" i="1"/>
  <c r="T2161" i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Z2160" i="1" s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Z2159" i="1" s="1"/>
  <c r="X2159" i="1"/>
  <c r="W2159" i="1"/>
  <c r="U2159" i="1"/>
  <c r="T2159" i="1"/>
  <c r="V2159" i="1" s="1"/>
  <c r="R2159" i="1"/>
  <c r="Q2159" i="1"/>
  <c r="S2159" i="1" s="1"/>
  <c r="O2159" i="1"/>
  <c r="P2159" i="1" s="1"/>
  <c r="N2159" i="1"/>
  <c r="L2159" i="1"/>
  <c r="K2159" i="1"/>
  <c r="M2159" i="1" s="1"/>
  <c r="J2159" i="1"/>
  <c r="I2159" i="1"/>
  <c r="AB2159" i="1" s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S2158" i="1" s="1"/>
  <c r="AB2158" i="1" s="1"/>
  <c r="Q2158" i="1"/>
  <c r="O2158" i="1"/>
  <c r="N2158" i="1"/>
  <c r="P2158" i="1" s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V2157" i="1" s="1"/>
  <c r="T2157" i="1"/>
  <c r="R2157" i="1"/>
  <c r="S2157" i="1" s="1"/>
  <c r="Q2157" i="1"/>
  <c r="O2157" i="1"/>
  <c r="P2157" i="1" s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V2156" i="1" s="1"/>
  <c r="T2156" i="1"/>
  <c r="R2156" i="1"/>
  <c r="S2156" i="1" s="1"/>
  <c r="Q2156" i="1"/>
  <c r="P2156" i="1"/>
  <c r="O2156" i="1"/>
  <c r="N2156" i="1"/>
  <c r="M2156" i="1"/>
  <c r="L2156" i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V2155" i="1" s="1"/>
  <c r="T2155" i="1"/>
  <c r="S2155" i="1"/>
  <c r="R2155" i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S2154" i="1"/>
  <c r="R2154" i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V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Z2151" i="1" s="1"/>
  <c r="X2151" i="1"/>
  <c r="W2151" i="1"/>
  <c r="U2151" i="1"/>
  <c r="T2151" i="1"/>
  <c r="V2151" i="1" s="1"/>
  <c r="R2151" i="1"/>
  <c r="Q2151" i="1"/>
  <c r="S2151" i="1" s="1"/>
  <c r="O2151" i="1"/>
  <c r="P2151" i="1" s="1"/>
  <c r="N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S2150" i="1" s="1"/>
  <c r="Q2150" i="1"/>
  <c r="O2150" i="1"/>
  <c r="N2150" i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V2149" i="1" s="1"/>
  <c r="T2149" i="1"/>
  <c r="R2149" i="1"/>
  <c r="S2149" i="1" s="1"/>
  <c r="Q2149" i="1"/>
  <c r="O2149" i="1"/>
  <c r="P2149" i="1" s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R2148" i="1"/>
  <c r="S2148" i="1" s="1"/>
  <c r="Q2148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V2147" i="1" s="1"/>
  <c r="T2147" i="1"/>
  <c r="S2147" i="1"/>
  <c r="R2147" i="1"/>
  <c r="Q2147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S2146" i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Z2145" i="1" s="1"/>
  <c r="X2145" i="1"/>
  <c r="W2145" i="1"/>
  <c r="V2145" i="1"/>
  <c r="U2145" i="1"/>
  <c r="T2145" i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Z2144" i="1" s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Z2143" i="1" s="1"/>
  <c r="X2143" i="1"/>
  <c r="W2143" i="1"/>
  <c r="U2143" i="1"/>
  <c r="T2143" i="1"/>
  <c r="V2143" i="1" s="1"/>
  <c r="R2143" i="1"/>
  <c r="Q2143" i="1"/>
  <c r="S2143" i="1" s="1"/>
  <c r="O2143" i="1"/>
  <c r="P2143" i="1" s="1"/>
  <c r="N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R2142" i="1"/>
  <c r="S2142" i="1" s="1"/>
  <c r="Q2142" i="1"/>
  <c r="O2142" i="1"/>
  <c r="P2142" i="1" s="1"/>
  <c r="N2142" i="1"/>
  <c r="L2142" i="1"/>
  <c r="M2142" i="1" s="1"/>
  <c r="AB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V2141" i="1" s="1"/>
  <c r="T2141" i="1"/>
  <c r="R2141" i="1"/>
  <c r="S2141" i="1" s="1"/>
  <c r="Q2141" i="1"/>
  <c r="O2141" i="1"/>
  <c r="P2141" i="1" s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V2140" i="1" s="1"/>
  <c r="T2140" i="1"/>
  <c r="R2140" i="1"/>
  <c r="S2140" i="1" s="1"/>
  <c r="Q2140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V2139" i="1" s="1"/>
  <c r="T2139" i="1"/>
  <c r="S2139" i="1"/>
  <c r="R2139" i="1"/>
  <c r="Q2139" i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S2138" i="1"/>
  <c r="R2138" i="1"/>
  <c r="Q2138" i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Z2137" i="1" s="1"/>
  <c r="X2137" i="1"/>
  <c r="W2137" i="1"/>
  <c r="V2137" i="1"/>
  <c r="U2137" i="1"/>
  <c r="T2137" i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AB2137" i="1" s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T2135" i="1"/>
  <c r="V2135" i="1" s="1"/>
  <c r="R2135" i="1"/>
  <c r="Q2135" i="1"/>
  <c r="S2135" i="1" s="1"/>
  <c r="O2135" i="1"/>
  <c r="P2135" i="1" s="1"/>
  <c r="N2135" i="1"/>
  <c r="L2135" i="1"/>
  <c r="K2135" i="1"/>
  <c r="M2135" i="1" s="1"/>
  <c r="AB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S2134" i="1" s="1"/>
  <c r="Q2134" i="1"/>
  <c r="O2134" i="1"/>
  <c r="N2134" i="1"/>
  <c r="L2134" i="1"/>
  <c r="M2134" i="1" s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V2133" i="1" s="1"/>
  <c r="T2133" i="1"/>
  <c r="R2133" i="1"/>
  <c r="S2133" i="1" s="1"/>
  <c r="Q2133" i="1"/>
  <c r="O2133" i="1"/>
  <c r="P2133" i="1" s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V2132" i="1" s="1"/>
  <c r="T2132" i="1"/>
  <c r="R2132" i="1"/>
  <c r="S2132" i="1" s="1"/>
  <c r="Q2132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V2131" i="1" s="1"/>
  <c r="T2131" i="1"/>
  <c r="S2131" i="1"/>
  <c r="R2131" i="1"/>
  <c r="Q2131" i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Y2129" i="1"/>
  <c r="Z2129" i="1" s="1"/>
  <c r="X2129" i="1"/>
  <c r="W2129" i="1"/>
  <c r="V2129" i="1"/>
  <c r="U2129" i="1"/>
  <c r="T2129" i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Z2127" i="1" s="1"/>
  <c r="X2127" i="1"/>
  <c r="W2127" i="1"/>
  <c r="U2127" i="1"/>
  <c r="T2127" i="1"/>
  <c r="V2127" i="1" s="1"/>
  <c r="R2127" i="1"/>
  <c r="Q2127" i="1"/>
  <c r="S2127" i="1" s="1"/>
  <c r="O2127" i="1"/>
  <c r="P2127" i="1" s="1"/>
  <c r="N2127" i="1"/>
  <c r="L2127" i="1"/>
  <c r="K2127" i="1"/>
  <c r="M2127" i="1" s="1"/>
  <c r="J2127" i="1"/>
  <c r="I2127" i="1"/>
  <c r="AB2127" i="1" s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S2126" i="1" s="1"/>
  <c r="AB2126" i="1" s="1"/>
  <c r="Q2126" i="1"/>
  <c r="O2126" i="1"/>
  <c r="N2126" i="1"/>
  <c r="P2126" i="1" s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V2125" i="1" s="1"/>
  <c r="T2125" i="1"/>
  <c r="R2125" i="1"/>
  <c r="S2125" i="1" s="1"/>
  <c r="Q2125" i="1"/>
  <c r="P2125" i="1"/>
  <c r="O2125" i="1"/>
  <c r="N2125" i="1"/>
  <c r="M2125" i="1"/>
  <c r="L2125" i="1"/>
  <c r="K2125" i="1"/>
  <c r="J2125" i="1"/>
  <c r="I2125" i="1"/>
  <c r="H2125" i="1"/>
  <c r="AB2125" i="1" s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V2124" i="1" s="1"/>
  <c r="T2124" i="1"/>
  <c r="R2124" i="1"/>
  <c r="S2124" i="1" s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V2123" i="1"/>
  <c r="U2123" i="1"/>
  <c r="T2123" i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W2122" i="1"/>
  <c r="V2122" i="1"/>
  <c r="U2122" i="1"/>
  <c r="T2122" i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Y2121" i="1"/>
  <c r="Z2121" i="1" s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V2120" i="1"/>
  <c r="U2120" i="1"/>
  <c r="T2120" i="1"/>
  <c r="R2120" i="1"/>
  <c r="Q2120" i="1"/>
  <c r="S2120" i="1" s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Z2119" i="1" s="1"/>
  <c r="X2119" i="1"/>
  <c r="W2119" i="1"/>
  <c r="U2119" i="1"/>
  <c r="T2119" i="1"/>
  <c r="V2119" i="1" s="1"/>
  <c r="R2119" i="1"/>
  <c r="Q2119" i="1"/>
  <c r="O2119" i="1"/>
  <c r="P2119" i="1" s="1"/>
  <c r="N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R2118" i="1"/>
  <c r="S2118" i="1" s="1"/>
  <c r="Q2118" i="1"/>
  <c r="O2118" i="1"/>
  <c r="N2118" i="1"/>
  <c r="P2118" i="1" s="1"/>
  <c r="L2118" i="1"/>
  <c r="M2118" i="1" s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V2117" i="1" s="1"/>
  <c r="T2117" i="1"/>
  <c r="R2117" i="1"/>
  <c r="S2117" i="1" s="1"/>
  <c r="Q2117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R2116" i="1"/>
  <c r="S2116" i="1" s="1"/>
  <c r="Q2116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V2115" i="1"/>
  <c r="U2115" i="1"/>
  <c r="T2115" i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S2114" i="1"/>
  <c r="R2114" i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V2113" i="1"/>
  <c r="U2113" i="1"/>
  <c r="T2113" i="1"/>
  <c r="S2113" i="1"/>
  <c r="R2113" i="1"/>
  <c r="Q2113" i="1"/>
  <c r="O2113" i="1"/>
  <c r="N2113" i="1"/>
  <c r="P2113" i="1" s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U2111" i="1"/>
  <c r="T2111" i="1"/>
  <c r="V2111" i="1" s="1"/>
  <c r="R2111" i="1"/>
  <c r="Q2111" i="1"/>
  <c r="O2111" i="1"/>
  <c r="P2111" i="1" s="1"/>
  <c r="N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S2110" i="1" s="1"/>
  <c r="AB2110" i="1" s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V2109" i="1" s="1"/>
  <c r="T2109" i="1"/>
  <c r="R2109" i="1"/>
  <c r="S2109" i="1" s="1"/>
  <c r="Q2109" i="1"/>
  <c r="P2109" i="1"/>
  <c r="O2109" i="1"/>
  <c r="N2109" i="1"/>
  <c r="M2109" i="1"/>
  <c r="L2109" i="1"/>
  <c r="K2109" i="1"/>
  <c r="J2109" i="1"/>
  <c r="I2109" i="1"/>
  <c r="H2109" i="1"/>
  <c r="AB2109" i="1" s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R2108" i="1"/>
  <c r="S2108" i="1" s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V2107" i="1"/>
  <c r="U2107" i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Z2105" i="1" s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T2103" i="1"/>
  <c r="V2103" i="1" s="1"/>
  <c r="R2103" i="1"/>
  <c r="Q2103" i="1"/>
  <c r="O2103" i="1"/>
  <c r="P2103" i="1" s="1"/>
  <c r="N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S2102" i="1" s="1"/>
  <c r="Q2102" i="1"/>
  <c r="O2102" i="1"/>
  <c r="N2102" i="1"/>
  <c r="P2102" i="1" s="1"/>
  <c r="L2102" i="1"/>
  <c r="M2102" i="1" s="1"/>
  <c r="AB2102" i="1" s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R2101" i="1"/>
  <c r="S2101" i="1" s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V2100" i="1" s="1"/>
  <c r="T2100" i="1"/>
  <c r="R2100" i="1"/>
  <c r="S2100" i="1" s="1"/>
  <c r="Q2100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V2099" i="1"/>
  <c r="U2099" i="1"/>
  <c r="T2099" i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S2098" i="1"/>
  <c r="R2098" i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Y2097" i="1"/>
  <c r="Z2097" i="1" s="1"/>
  <c r="X2097" i="1"/>
  <c r="W2097" i="1"/>
  <c r="V2097" i="1"/>
  <c r="U2097" i="1"/>
  <c r="T2097" i="1"/>
  <c r="S2097" i="1"/>
  <c r="R2097" i="1"/>
  <c r="Q2097" i="1"/>
  <c r="O2097" i="1"/>
  <c r="N2097" i="1"/>
  <c r="P2097" i="1" s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U2095" i="1"/>
  <c r="T2095" i="1"/>
  <c r="V2095" i="1" s="1"/>
  <c r="R2095" i="1"/>
  <c r="Q2095" i="1"/>
  <c r="O2095" i="1"/>
  <c r="P2095" i="1" s="1"/>
  <c r="N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S2094" i="1" s="1"/>
  <c r="AB2094" i="1" s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V2093" i="1" s="1"/>
  <c r="T2093" i="1"/>
  <c r="R2093" i="1"/>
  <c r="S2093" i="1" s="1"/>
  <c r="Q2093" i="1"/>
  <c r="P2093" i="1"/>
  <c r="O2093" i="1"/>
  <c r="N2093" i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V2092" i="1" s="1"/>
  <c r="T2092" i="1"/>
  <c r="R2092" i="1"/>
  <c r="S2092" i="1" s="1"/>
  <c r="Q2092" i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V2091" i="1"/>
  <c r="U2091" i="1"/>
  <c r="T2091" i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Z2089" i="1" s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V2088" i="1"/>
  <c r="U2088" i="1"/>
  <c r="T2088" i="1"/>
  <c r="R2088" i="1"/>
  <c r="Q2088" i="1"/>
  <c r="S2088" i="1" s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U2087" i="1"/>
  <c r="T2087" i="1"/>
  <c r="V2087" i="1" s="1"/>
  <c r="R2087" i="1"/>
  <c r="Q2087" i="1"/>
  <c r="O2087" i="1"/>
  <c r="P2087" i="1" s="1"/>
  <c r="N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S2086" i="1" s="1"/>
  <c r="Q2086" i="1"/>
  <c r="O2086" i="1"/>
  <c r="P2086" i="1" s="1"/>
  <c r="N2086" i="1"/>
  <c r="L2086" i="1"/>
  <c r="M2086" i="1" s="1"/>
  <c r="AB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R2085" i="1"/>
  <c r="S2085" i="1" s="1"/>
  <c r="Q2085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V2084" i="1" s="1"/>
  <c r="T2084" i="1"/>
  <c r="R2084" i="1"/>
  <c r="S2084" i="1" s="1"/>
  <c r="Q2084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V2083" i="1"/>
  <c r="U2083" i="1"/>
  <c r="T2083" i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Y2081" i="1"/>
  <c r="Z2081" i="1" s="1"/>
  <c r="X2081" i="1"/>
  <c r="W2081" i="1"/>
  <c r="V2081" i="1"/>
  <c r="U2081" i="1"/>
  <c r="T2081" i="1"/>
  <c r="S2081" i="1"/>
  <c r="R2081" i="1"/>
  <c r="Q2081" i="1"/>
  <c r="O2081" i="1"/>
  <c r="N2081" i="1"/>
  <c r="P2081" i="1" s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Z2079" i="1" s="1"/>
  <c r="X2079" i="1"/>
  <c r="W2079" i="1"/>
  <c r="U2079" i="1"/>
  <c r="T2079" i="1"/>
  <c r="V2079" i="1" s="1"/>
  <c r="R2079" i="1"/>
  <c r="Q2079" i="1"/>
  <c r="O2079" i="1"/>
  <c r="P2079" i="1" s="1"/>
  <c r="N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S2077" i="1" s="1"/>
  <c r="Q2077" i="1"/>
  <c r="O2077" i="1"/>
  <c r="N2077" i="1"/>
  <c r="P2077" i="1" s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V2074" i="1" s="1"/>
  <c r="T2074" i="1"/>
  <c r="R2074" i="1"/>
  <c r="Q2074" i="1"/>
  <c r="S2074" i="1" s="1"/>
  <c r="O2074" i="1"/>
  <c r="P2074" i="1" s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Z2073" i="1" s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N2072" i="1"/>
  <c r="P2072" i="1" s="1"/>
  <c r="L2072" i="1"/>
  <c r="K2072" i="1"/>
  <c r="M2072" i="1" s="1"/>
  <c r="J2072" i="1"/>
  <c r="I2072" i="1"/>
  <c r="AB2072" i="1" s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S2070" i="1"/>
  <c r="R2070" i="1"/>
  <c r="Q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V2069" i="1" s="1"/>
  <c r="T2069" i="1"/>
  <c r="R2069" i="1"/>
  <c r="S2069" i="1" s="1"/>
  <c r="Q2069" i="1"/>
  <c r="O2069" i="1"/>
  <c r="N2069" i="1"/>
  <c r="P2069" i="1" s="1"/>
  <c r="L2069" i="1"/>
  <c r="M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R2068" i="1"/>
  <c r="Q2068" i="1"/>
  <c r="S2068" i="1" s="1"/>
  <c r="O2068" i="1"/>
  <c r="P2068" i="1" s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S2067" i="1" s="1"/>
  <c r="Q2067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W2066" i="1"/>
  <c r="V2066" i="1"/>
  <c r="U2066" i="1"/>
  <c r="T2066" i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R2062" i="1"/>
  <c r="Q2062" i="1"/>
  <c r="S2062" i="1" s="1"/>
  <c r="O2062" i="1"/>
  <c r="P2062" i="1" s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V2060" i="1" s="1"/>
  <c r="T2060" i="1"/>
  <c r="R2060" i="1"/>
  <c r="Q2060" i="1"/>
  <c r="S2060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V2058" i="1"/>
  <c r="U2058" i="1"/>
  <c r="T2058" i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 s="1"/>
  <c r="AA2057" i="1"/>
  <c r="Y2057" i="1"/>
  <c r="Z2057" i="1" s="1"/>
  <c r="X2057" i="1"/>
  <c r="W2057" i="1"/>
  <c r="V2057" i="1"/>
  <c r="U2057" i="1"/>
  <c r="T2057" i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AB2056" i="1" s="1"/>
  <c r="O2056" i="1"/>
  <c r="N2056" i="1"/>
  <c r="P2056" i="1" s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P2055" i="1" s="1"/>
  <c r="N2055" i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Z2054" i="1"/>
  <c r="Y2054" i="1"/>
  <c r="X2054" i="1"/>
  <c r="W2054" i="1"/>
  <c r="U2054" i="1"/>
  <c r="T2054" i="1"/>
  <c r="V2054" i="1" s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V2053" i="1" s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V2050" i="1"/>
  <c r="U2050" i="1"/>
  <c r="T2050" i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V2049" i="1"/>
  <c r="U2049" i="1"/>
  <c r="T2049" i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AB2048" i="1" s="1"/>
  <c r="O2048" i="1"/>
  <c r="N2048" i="1"/>
  <c r="P2048" i="1" s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P2047" i="1" s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U2046" i="1"/>
  <c r="T2046" i="1"/>
  <c r="V2046" i="1" s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 s="1"/>
  <c r="AA2041" i="1"/>
  <c r="Y2041" i="1"/>
  <c r="Z2041" i="1" s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R2040" i="1"/>
  <c r="Q2040" i="1"/>
  <c r="S2040" i="1" s="1"/>
  <c r="O2040" i="1"/>
  <c r="N2040" i="1"/>
  <c r="P2040" i="1" s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P2039" i="1" s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U2038" i="1"/>
  <c r="T2038" i="1"/>
  <c r="V2038" i="1" s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V2036" i="1" s="1"/>
  <c r="R2036" i="1"/>
  <c r="Q2036" i="1"/>
  <c r="S2036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P2035" i="1"/>
  <c r="O2035" i="1"/>
  <c r="N2035" i="1"/>
  <c r="L2035" i="1"/>
  <c r="K2035" i="1"/>
  <c r="M2035" i="1" s="1"/>
  <c r="AB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V2034" i="1"/>
  <c r="U2034" i="1"/>
  <c r="T2034" i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Y2033" i="1"/>
  <c r="Z2033" i="1" s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O2032" i="1"/>
  <c r="N2032" i="1"/>
  <c r="P2032" i="1" s="1"/>
  <c r="M2032" i="1"/>
  <c r="AB2032" i="1" s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M2028" i="1"/>
  <c r="L2028" i="1"/>
  <c r="K2028" i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P2027" i="1"/>
  <c r="O2027" i="1"/>
  <c r="N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V2026" i="1"/>
  <c r="U2026" i="1"/>
  <c r="T2026" i="1"/>
  <c r="S2026" i="1"/>
  <c r="R2026" i="1"/>
  <c r="Q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Y2025" i="1"/>
  <c r="Z2025" i="1" s="1"/>
  <c r="X2025" i="1"/>
  <c r="W2025" i="1"/>
  <c r="V2025" i="1"/>
  <c r="U2025" i="1"/>
  <c r="T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R2024" i="1"/>
  <c r="Q2024" i="1"/>
  <c r="S2024" i="1" s="1"/>
  <c r="O2024" i="1"/>
  <c r="N2024" i="1"/>
  <c r="P2024" i="1" s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V2022" i="1" s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V2020" i="1" s="1"/>
  <c r="R2020" i="1"/>
  <c r="Q2020" i="1"/>
  <c r="S2020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P2019" i="1"/>
  <c r="O2019" i="1"/>
  <c r="N2019" i="1"/>
  <c r="L2019" i="1"/>
  <c r="K2019" i="1"/>
  <c r="M2019" i="1" s="1"/>
  <c r="AB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V2018" i="1"/>
  <c r="U2018" i="1"/>
  <c r="T2018" i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N2016" i="1"/>
  <c r="P2016" i="1" s="1"/>
  <c r="M2016" i="1"/>
  <c r="AB2016" i="1" s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L2014" i="1"/>
  <c r="K2014" i="1"/>
  <c r="M2014" i="1" s="1"/>
  <c r="J2014" i="1"/>
  <c r="AB2014" i="1" s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V2013" i="1" s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P2011" i="1"/>
  <c r="O2011" i="1"/>
  <c r="N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V2010" i="1"/>
  <c r="U2010" i="1"/>
  <c r="T2010" i="1"/>
  <c r="S2010" i="1"/>
  <c r="R2010" i="1"/>
  <c r="Q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Z2009" i="1" s="1"/>
  <c r="X2009" i="1"/>
  <c r="W2009" i="1"/>
  <c r="V2009" i="1"/>
  <c r="U2009" i="1"/>
  <c r="T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R2008" i="1"/>
  <c r="Q2008" i="1"/>
  <c r="S2008" i="1" s="1"/>
  <c r="O2008" i="1"/>
  <c r="N2008" i="1"/>
  <c r="P2008" i="1" s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R2006" i="1"/>
  <c r="S2006" i="1" s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X2004" i="1"/>
  <c r="W2004" i="1"/>
  <c r="U2004" i="1"/>
  <c r="T2004" i="1"/>
  <c r="V2004" i="1" s="1"/>
  <c r="R2004" i="1"/>
  <c r="Q2004" i="1"/>
  <c r="S2004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S2003" i="1"/>
  <c r="R2003" i="1"/>
  <c r="Q2003" i="1"/>
  <c r="P2003" i="1"/>
  <c r="O2003" i="1"/>
  <c r="N2003" i="1"/>
  <c r="L2003" i="1"/>
  <c r="K2003" i="1"/>
  <c r="M2003" i="1" s="1"/>
  <c r="AB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V2002" i="1"/>
  <c r="U2002" i="1"/>
  <c r="T2002" i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V1997" i="1" s="1"/>
  <c r="T1997" i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P1995" i="1"/>
  <c r="O1995" i="1"/>
  <c r="N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S1994" i="1"/>
  <c r="R1994" i="1"/>
  <c r="Q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R1992" i="1"/>
  <c r="Q1992" i="1"/>
  <c r="S1992" i="1" s="1"/>
  <c r="O1992" i="1"/>
  <c r="N1992" i="1"/>
  <c r="P1992" i="1" s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R1990" i="1"/>
  <c r="S1990" i="1" s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W1988" i="1"/>
  <c r="U1988" i="1"/>
  <c r="T1988" i="1"/>
  <c r="V1988" i="1" s="1"/>
  <c r="R1988" i="1"/>
  <c r="Q1988" i="1"/>
  <c r="S1988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P1987" i="1"/>
  <c r="O1987" i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V1986" i="1"/>
  <c r="U1986" i="1"/>
  <c r="T1986" i="1"/>
  <c r="S1986" i="1"/>
  <c r="R1986" i="1"/>
  <c r="Q1986" i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L1982" i="1"/>
  <c r="K1982" i="1"/>
  <c r="M1982" i="1" s="1"/>
  <c r="J1982" i="1"/>
  <c r="AB1982" i="1" s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V1981" i="1" s="1"/>
  <c r="T1981" i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P1979" i="1"/>
  <c r="O1979" i="1"/>
  <c r="N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S1978" i="1"/>
  <c r="R1978" i="1"/>
  <c r="Q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Y1977" i="1"/>
  <c r="Z1977" i="1" s="1"/>
  <c r="X1977" i="1"/>
  <c r="W1977" i="1"/>
  <c r="V1977" i="1"/>
  <c r="U1977" i="1"/>
  <c r="T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R1976" i="1"/>
  <c r="Q1976" i="1"/>
  <c r="S1976" i="1" s="1"/>
  <c r="O1976" i="1"/>
  <c r="N1976" i="1"/>
  <c r="P1976" i="1" s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P1975" i="1" s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X1972" i="1"/>
  <c r="W1972" i="1"/>
  <c r="U1972" i="1"/>
  <c r="T1972" i="1"/>
  <c r="V1972" i="1" s="1"/>
  <c r="R1972" i="1"/>
  <c r="Q1972" i="1"/>
  <c r="S1972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S1971" i="1"/>
  <c r="R1971" i="1"/>
  <c r="Q1971" i="1"/>
  <c r="P1971" i="1"/>
  <c r="O1971" i="1"/>
  <c r="N1971" i="1"/>
  <c r="L1971" i="1"/>
  <c r="K1971" i="1"/>
  <c r="M1971" i="1" s="1"/>
  <c r="AB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V1970" i="1"/>
  <c r="U1970" i="1"/>
  <c r="T1970" i="1"/>
  <c r="S1970" i="1"/>
  <c r="R1970" i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O1968" i="1"/>
  <c r="N1968" i="1"/>
  <c r="P1968" i="1" s="1"/>
  <c r="M1968" i="1"/>
  <c r="AB1968" i="1" s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 s="1"/>
  <c r="AA1966" i="1"/>
  <c r="Z1966" i="1"/>
  <c r="Y1966" i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V1965" i="1" s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P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S1962" i="1"/>
  <c r="R1962" i="1"/>
  <c r="Q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W1960" i="1"/>
  <c r="U1960" i="1"/>
  <c r="T1960" i="1"/>
  <c r="R1960" i="1"/>
  <c r="Q1960" i="1"/>
  <c r="S1960" i="1" s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S1958" i="1"/>
  <c r="R1958" i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W1956" i="1"/>
  <c r="U1956" i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P1955" i="1"/>
  <c r="O1955" i="1"/>
  <c r="N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V1954" i="1"/>
  <c r="U1954" i="1"/>
  <c r="T1954" i="1"/>
  <c r="S1954" i="1"/>
  <c r="R1954" i="1"/>
  <c r="Q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AB1952" i="1" s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R1950" i="1"/>
  <c r="S1950" i="1" s="1"/>
  <c r="Q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V1949" i="1" s="1"/>
  <c r="T1949" i="1"/>
  <c r="R1949" i="1"/>
  <c r="Q1949" i="1"/>
  <c r="S1949" i="1" s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S1946" i="1"/>
  <c r="R1946" i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Z1945" i="1" s="1"/>
  <c r="X1945" i="1"/>
  <c r="W1945" i="1"/>
  <c r="V1945" i="1"/>
  <c r="U1945" i="1"/>
  <c r="T1945" i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P1943" i="1" s="1"/>
  <c r="N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R1942" i="1"/>
  <c r="S1942" i="1" s="1"/>
  <c r="Q1942" i="1"/>
  <c r="O1942" i="1"/>
  <c r="N1942" i="1"/>
  <c r="P1942" i="1" s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Q1941" i="1"/>
  <c r="S1941" i="1" s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R1940" i="1"/>
  <c r="Q1940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S1939" i="1"/>
  <c r="R1939" i="1"/>
  <c r="Q1939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V1938" i="1"/>
  <c r="U1938" i="1"/>
  <c r="T1938" i="1"/>
  <c r="S1938" i="1"/>
  <c r="R1938" i="1"/>
  <c r="Q1938" i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W1935" i="1"/>
  <c r="U1935" i="1"/>
  <c r="T1935" i="1"/>
  <c r="V1935" i="1" s="1"/>
  <c r="R1935" i="1"/>
  <c r="Q1935" i="1"/>
  <c r="S1935" i="1" s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U1933" i="1"/>
  <c r="T1933" i="1"/>
  <c r="R1933" i="1"/>
  <c r="Q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R1932" i="1"/>
  <c r="Q1932" i="1"/>
  <c r="S1932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S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V1927" i="1" s="1"/>
  <c r="R1927" i="1"/>
  <c r="Q1927" i="1"/>
  <c r="S1927" i="1" s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R1924" i="1"/>
  <c r="Q1924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S1923" i="1"/>
  <c r="R1923" i="1"/>
  <c r="Q1923" i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S1922" i="1"/>
  <c r="R1922" i="1"/>
  <c r="Q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V1920" i="1"/>
  <c r="U1920" i="1"/>
  <c r="T1920" i="1"/>
  <c r="R1920" i="1"/>
  <c r="Q1920" i="1"/>
  <c r="S1920" i="1" s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P1919" i="1"/>
  <c r="O1919" i="1"/>
  <c r="N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S1918" i="1"/>
  <c r="R1918" i="1"/>
  <c r="Q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V1917" i="1" s="1"/>
  <c r="T1917" i="1"/>
  <c r="R1917" i="1"/>
  <c r="Q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S1914" i="1"/>
  <c r="R1914" i="1"/>
  <c r="Q1914" i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AB1912" i="1" s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O1910" i="1"/>
  <c r="N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Q1909" i="1"/>
  <c r="S1909" i="1" s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R1908" i="1"/>
  <c r="Q1908" i="1"/>
  <c r="S1908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S1907" i="1"/>
  <c r="R1907" i="1"/>
  <c r="Q1907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S1906" i="1"/>
  <c r="R1906" i="1"/>
  <c r="Q1906" i="1"/>
  <c r="P1906" i="1"/>
  <c r="O1906" i="1"/>
  <c r="N1906" i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W1903" i="1"/>
  <c r="U1903" i="1"/>
  <c r="T1903" i="1"/>
  <c r="V1903" i="1" s="1"/>
  <c r="R1903" i="1"/>
  <c r="Q1903" i="1"/>
  <c r="S1903" i="1" s="1"/>
  <c r="O1903" i="1"/>
  <c r="P1903" i="1" s="1"/>
  <c r="N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Q1901" i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R1900" i="1"/>
  <c r="Q1900" i="1"/>
  <c r="S1900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S1899" i="1"/>
  <c r="R1899" i="1"/>
  <c r="Q1899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S1894" i="1"/>
  <c r="R1894" i="1"/>
  <c r="Q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V1893" i="1" s="1"/>
  <c r="T1893" i="1"/>
  <c r="R1893" i="1"/>
  <c r="Q1893" i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P1891" i="1"/>
  <c r="O1891" i="1"/>
  <c r="N1891" i="1"/>
  <c r="L1891" i="1"/>
  <c r="K1891" i="1"/>
  <c r="M1891" i="1" s="1"/>
  <c r="AB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V1890" i="1"/>
  <c r="U1890" i="1"/>
  <c r="T1890" i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AB1888" i="1" s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P1887" i="1"/>
  <c r="O1887" i="1"/>
  <c r="N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S1886" i="1" s="1"/>
  <c r="Q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V1885" i="1" s="1"/>
  <c r="T1885" i="1"/>
  <c r="R1885" i="1"/>
  <c r="Q1885" i="1"/>
  <c r="S1885" i="1" s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S1882" i="1"/>
  <c r="R1882" i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M1880" i="1"/>
  <c r="L1880" i="1"/>
  <c r="K1880" i="1"/>
  <c r="J1880" i="1"/>
  <c r="I1880" i="1"/>
  <c r="AB1880" i="1" s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P1879" i="1" s="1"/>
  <c r="N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S1878" i="1" s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Q1877" i="1"/>
  <c r="S1877" i="1" s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R1876" i="1"/>
  <c r="Q1876" i="1"/>
  <c r="S1876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S1875" i="1"/>
  <c r="R1875" i="1"/>
  <c r="Q1875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V1874" i="1"/>
  <c r="U1874" i="1"/>
  <c r="T1874" i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V1873" i="1"/>
  <c r="U1873" i="1"/>
  <c r="T1873" i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W1871" i="1"/>
  <c r="U1871" i="1"/>
  <c r="T1871" i="1"/>
  <c r="V1871" i="1" s="1"/>
  <c r="R1871" i="1"/>
  <c r="Q1871" i="1"/>
  <c r="S1871" i="1" s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U1869" i="1"/>
  <c r="T1869" i="1"/>
  <c r="R1869" i="1"/>
  <c r="Q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R1868" i="1"/>
  <c r="Q1868" i="1"/>
  <c r="S1868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V1863" i="1" s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S1862" i="1"/>
  <c r="R1862" i="1"/>
  <c r="Q1862" i="1"/>
  <c r="O1862" i="1"/>
  <c r="N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U1861" i="1"/>
  <c r="T1861" i="1"/>
  <c r="R1861" i="1"/>
  <c r="Q1861" i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R1860" i="1"/>
  <c r="Q1860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S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S1858" i="1"/>
  <c r="R1858" i="1"/>
  <c r="Q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V1856" i="1"/>
  <c r="U1856" i="1"/>
  <c r="T1856" i="1"/>
  <c r="R1856" i="1"/>
  <c r="Q1856" i="1"/>
  <c r="S1856" i="1" s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P1855" i="1"/>
  <c r="O1855" i="1"/>
  <c r="N1855" i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S1854" i="1"/>
  <c r="R1854" i="1"/>
  <c r="Q1854" i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V1853" i="1" s="1"/>
  <c r="T1853" i="1"/>
  <c r="R1853" i="1"/>
  <c r="S1853" i="1" s="1"/>
  <c r="Q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V1852" i="1" s="1"/>
  <c r="T1852" i="1"/>
  <c r="R1852" i="1"/>
  <c r="Q1852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Z1849" i="1" s="1"/>
  <c r="X1849" i="1"/>
  <c r="W1849" i="1"/>
  <c r="V1849" i="1"/>
  <c r="U1849" i="1"/>
  <c r="T1849" i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P1847" i="1" s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S1846" i="1" s="1"/>
  <c r="Q1846" i="1"/>
  <c r="O1846" i="1"/>
  <c r="P1846" i="1" s="1"/>
  <c r="N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S1845" i="1" s="1"/>
  <c r="Q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V1844" i="1" s="1"/>
  <c r="T1844" i="1"/>
  <c r="R1844" i="1"/>
  <c r="Q1844" i="1"/>
  <c r="S1844" i="1" s="1"/>
  <c r="P1844" i="1"/>
  <c r="O1844" i="1"/>
  <c r="N1844" i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S1843" i="1"/>
  <c r="R1843" i="1"/>
  <c r="Q1843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AB1842" i="1" s="1"/>
  <c r="G1842" i="1"/>
  <c r="F1842" i="1"/>
  <c r="E1842" i="1"/>
  <c r="D1842" i="1"/>
  <c r="B1842" i="1"/>
  <c r="A1842" i="1" s="1"/>
  <c r="AA1841" i="1"/>
  <c r="Y1841" i="1"/>
  <c r="Z1841" i="1" s="1"/>
  <c r="X1841" i="1"/>
  <c r="W1841" i="1"/>
  <c r="V1841" i="1"/>
  <c r="U1841" i="1"/>
  <c r="T1841" i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Z1840" i="1" s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W1839" i="1"/>
  <c r="U1839" i="1"/>
  <c r="T1839" i="1"/>
  <c r="V1839" i="1" s="1"/>
  <c r="R1839" i="1"/>
  <c r="Q1839" i="1"/>
  <c r="S1839" i="1" s="1"/>
  <c r="O1839" i="1"/>
  <c r="P1839" i="1" s="1"/>
  <c r="N1839" i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S1838" i="1"/>
  <c r="R1838" i="1"/>
  <c r="Q1838" i="1"/>
  <c r="O1838" i="1"/>
  <c r="P1838" i="1" s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V1837" i="1"/>
  <c r="U1837" i="1"/>
  <c r="T1837" i="1"/>
  <c r="R1837" i="1"/>
  <c r="S1837" i="1" s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V1836" i="1" s="1"/>
  <c r="T1836" i="1"/>
  <c r="R1836" i="1"/>
  <c r="Q1836" i="1"/>
  <c r="S1836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S1835" i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Z1832" i="1" s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L1832" i="1"/>
  <c r="M1832" i="1" s="1"/>
  <c r="K1832" i="1"/>
  <c r="J1832" i="1"/>
  <c r="I1832" i="1"/>
  <c r="AB1832" i="1" s="1"/>
  <c r="H1832" i="1"/>
  <c r="G1832" i="1"/>
  <c r="F1832" i="1"/>
  <c r="E1832" i="1"/>
  <c r="D1832" i="1"/>
  <c r="B1832" i="1"/>
  <c r="A1832" i="1"/>
  <c r="AA1831" i="1"/>
  <c r="Y1831" i="1"/>
  <c r="X1831" i="1"/>
  <c r="W1831" i="1"/>
  <c r="U1831" i="1"/>
  <c r="T1831" i="1"/>
  <c r="V1831" i="1" s="1"/>
  <c r="R1831" i="1"/>
  <c r="Q1831" i="1"/>
  <c r="S1831" i="1" s="1"/>
  <c r="P1831" i="1"/>
  <c r="O1831" i="1"/>
  <c r="N1831" i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S1830" i="1"/>
  <c r="R1830" i="1"/>
  <c r="Q1830" i="1"/>
  <c r="O1830" i="1"/>
  <c r="P1830" i="1" s="1"/>
  <c r="N1830" i="1"/>
  <c r="L1830" i="1"/>
  <c r="K1830" i="1"/>
  <c r="M1830" i="1" s="1"/>
  <c r="J1830" i="1"/>
  <c r="AB1830" i="1" s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V1829" i="1" s="1"/>
  <c r="T1829" i="1"/>
  <c r="R1829" i="1"/>
  <c r="S1829" i="1" s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V1828" i="1" s="1"/>
  <c r="T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T1827" i="1"/>
  <c r="V1827" i="1" s="1"/>
  <c r="S1827" i="1"/>
  <c r="R1827" i="1"/>
  <c r="Q1827" i="1"/>
  <c r="P1827" i="1"/>
  <c r="O1827" i="1"/>
  <c r="N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O1826" i="1"/>
  <c r="N1826" i="1"/>
  <c r="P1826" i="1" s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Z1825" i="1" s="1"/>
  <c r="X1825" i="1"/>
  <c r="W1825" i="1"/>
  <c r="V1825" i="1"/>
  <c r="U1825" i="1"/>
  <c r="T1825" i="1"/>
  <c r="R1825" i="1"/>
  <c r="Q1825" i="1"/>
  <c r="S1825" i="1" s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W1823" i="1"/>
  <c r="U1823" i="1"/>
  <c r="T1823" i="1"/>
  <c r="R1823" i="1"/>
  <c r="Q1823" i="1"/>
  <c r="S1823" i="1" s="1"/>
  <c r="P1823" i="1"/>
  <c r="O1823" i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S1822" i="1" s="1"/>
  <c r="Q1822" i="1"/>
  <c r="P1822" i="1"/>
  <c r="O1822" i="1"/>
  <c r="N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V1820" i="1"/>
  <c r="U1820" i="1"/>
  <c r="T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V1817" i="1"/>
  <c r="U1817" i="1"/>
  <c r="T1817" i="1"/>
  <c r="R1817" i="1"/>
  <c r="Q1817" i="1"/>
  <c r="S1817" i="1" s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W1815" i="1"/>
  <c r="U1815" i="1"/>
  <c r="T1815" i="1"/>
  <c r="V1815" i="1" s="1"/>
  <c r="R1815" i="1"/>
  <c r="Q1815" i="1"/>
  <c r="S1815" i="1" s="1"/>
  <c r="O1815" i="1"/>
  <c r="P1815" i="1" s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R1814" i="1"/>
  <c r="S1814" i="1" s="1"/>
  <c r="Q1814" i="1"/>
  <c r="P1814" i="1"/>
  <c r="O1814" i="1"/>
  <c r="N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R1812" i="1"/>
  <c r="Q1812" i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W1811" i="1"/>
  <c r="U1811" i="1"/>
  <c r="T1811" i="1"/>
  <c r="V1811" i="1" s="1"/>
  <c r="S1811" i="1"/>
  <c r="R1811" i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S1810" i="1" s="1"/>
  <c r="Q1810" i="1"/>
  <c r="O1810" i="1"/>
  <c r="N1810" i="1"/>
  <c r="P1810" i="1" s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U1809" i="1"/>
  <c r="T1809" i="1"/>
  <c r="S1809" i="1"/>
  <c r="R1809" i="1"/>
  <c r="Q1809" i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W1807" i="1"/>
  <c r="U1807" i="1"/>
  <c r="T1807" i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V1805" i="1" s="1"/>
  <c r="T1805" i="1"/>
  <c r="S1805" i="1"/>
  <c r="R1805" i="1"/>
  <c r="Q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R1803" i="1"/>
  <c r="Q1803" i="1"/>
  <c r="S1803" i="1" s="1"/>
  <c r="O1803" i="1"/>
  <c r="P1803" i="1" s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U1801" i="1"/>
  <c r="V1801" i="1" s="1"/>
  <c r="T1801" i="1"/>
  <c r="R1801" i="1"/>
  <c r="Q1801" i="1"/>
  <c r="S1801" i="1" s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T1800" i="1"/>
  <c r="V1800" i="1" s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S1799" i="1"/>
  <c r="R1799" i="1"/>
  <c r="Q1799" i="1"/>
  <c r="O1799" i="1"/>
  <c r="P1799" i="1" s="1"/>
  <c r="N1799" i="1"/>
  <c r="L1799" i="1"/>
  <c r="K1799" i="1"/>
  <c r="M1799" i="1" s="1"/>
  <c r="AB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S1798" i="1" s="1"/>
  <c r="Q1798" i="1"/>
  <c r="O1798" i="1"/>
  <c r="N1798" i="1"/>
  <c r="P1798" i="1" s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S1797" i="1" s="1"/>
  <c r="Q1797" i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W1795" i="1"/>
  <c r="U1795" i="1"/>
  <c r="T1795" i="1"/>
  <c r="V1795" i="1" s="1"/>
  <c r="R1795" i="1"/>
  <c r="Q1795" i="1"/>
  <c r="S1795" i="1" s="1"/>
  <c r="P1795" i="1"/>
  <c r="O1795" i="1"/>
  <c r="N1795" i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S1794" i="1" s="1"/>
  <c r="Q1794" i="1"/>
  <c r="O1794" i="1"/>
  <c r="N1794" i="1"/>
  <c r="P1794" i="1" s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V1793" i="1"/>
  <c r="U1793" i="1"/>
  <c r="T1793" i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P1792" i="1"/>
  <c r="O1792" i="1"/>
  <c r="N1792" i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U1791" i="1"/>
  <c r="T1791" i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S1790" i="1"/>
  <c r="R1790" i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V1789" i="1" s="1"/>
  <c r="T1789" i="1"/>
  <c r="R1789" i="1"/>
  <c r="Q1789" i="1"/>
  <c r="S1789" i="1" s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Q1788" i="1"/>
  <c r="S1788" i="1" s="1"/>
  <c r="P1788" i="1"/>
  <c r="O1788" i="1"/>
  <c r="N1788" i="1"/>
  <c r="M1788" i="1"/>
  <c r="L1788" i="1"/>
  <c r="K1788" i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R1787" i="1"/>
  <c r="Q1787" i="1"/>
  <c r="S1787" i="1" s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B1786" i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V1782" i="1" s="1"/>
  <c r="R1782" i="1"/>
  <c r="S1782" i="1" s="1"/>
  <c r="Q1782" i="1"/>
  <c r="P1782" i="1"/>
  <c r="O1782" i="1"/>
  <c r="N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R1781" i="1"/>
  <c r="Q1781" i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O1780" i="1"/>
  <c r="N1780" i="1"/>
  <c r="P1780" i="1" s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W1779" i="1"/>
  <c r="U1779" i="1"/>
  <c r="T1779" i="1"/>
  <c r="V1779" i="1" s="1"/>
  <c r="S1779" i="1"/>
  <c r="R1779" i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S1778" i="1" s="1"/>
  <c r="Q1778" i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U1777" i="1"/>
  <c r="T1777" i="1"/>
  <c r="S1777" i="1"/>
  <c r="R1777" i="1"/>
  <c r="Q1777" i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V1776" i="1" s="1"/>
  <c r="T1776" i="1"/>
  <c r="R1776" i="1"/>
  <c r="Q1776" i="1"/>
  <c r="S1776" i="1" s="1"/>
  <c r="P1776" i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W1775" i="1"/>
  <c r="U1775" i="1"/>
  <c r="T1775" i="1"/>
  <c r="R1775" i="1"/>
  <c r="Q1775" i="1"/>
  <c r="S1775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S1774" i="1"/>
  <c r="R1774" i="1"/>
  <c r="Q1774" i="1"/>
  <c r="O1774" i="1"/>
  <c r="P1774" i="1" s="1"/>
  <c r="N1774" i="1"/>
  <c r="L1774" i="1"/>
  <c r="K1774" i="1"/>
  <c r="M1774" i="1" s="1"/>
  <c r="J1774" i="1"/>
  <c r="AB1774" i="1" s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V1773" i="1" s="1"/>
  <c r="T1773" i="1"/>
  <c r="S1773" i="1"/>
  <c r="R1773" i="1"/>
  <c r="Q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S1771" i="1"/>
  <c r="R1771" i="1"/>
  <c r="Q1771" i="1"/>
  <c r="O1771" i="1"/>
  <c r="P1771" i="1" s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U1770" i="1"/>
  <c r="T1770" i="1"/>
  <c r="V1770" i="1" s="1"/>
  <c r="S1770" i="1"/>
  <c r="R1770" i="1"/>
  <c r="Q1770" i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T1768" i="1"/>
  <c r="V1768" i="1" s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AB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R1766" i="1"/>
  <c r="S1766" i="1" s="1"/>
  <c r="Q1766" i="1"/>
  <c r="O1766" i="1"/>
  <c r="N1766" i="1"/>
  <c r="P1766" i="1" s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S1765" i="1" s="1"/>
  <c r="Q1765" i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W1763" i="1"/>
  <c r="U1763" i="1"/>
  <c r="T1763" i="1"/>
  <c r="V1763" i="1" s="1"/>
  <c r="R1763" i="1"/>
  <c r="Q1763" i="1"/>
  <c r="S1763" i="1" s="1"/>
  <c r="P1763" i="1"/>
  <c r="O1763" i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O1762" i="1"/>
  <c r="N1762" i="1"/>
  <c r="P1762" i="1" s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V1761" i="1"/>
  <c r="U1761" i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R1760" i="1"/>
  <c r="Q1760" i="1"/>
  <c r="S1760" i="1" s="1"/>
  <c r="P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W1759" i="1"/>
  <c r="U1759" i="1"/>
  <c r="T1759" i="1"/>
  <c r="R1759" i="1"/>
  <c r="Q1759" i="1"/>
  <c r="S1759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S1758" i="1"/>
  <c r="R1758" i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Q1756" i="1"/>
  <c r="S1756" i="1" s="1"/>
  <c r="P1756" i="1"/>
  <c r="O1756" i="1"/>
  <c r="N1756" i="1"/>
  <c r="M1756" i="1"/>
  <c r="L1756" i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R1755" i="1"/>
  <c r="Q1755" i="1"/>
  <c r="S1755" i="1" s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B1754" i="1"/>
  <c r="AA1754" i="1"/>
  <c r="Y1754" i="1"/>
  <c r="X1754" i="1"/>
  <c r="Z1754" i="1" s="1"/>
  <c r="W1754" i="1"/>
  <c r="U1754" i="1"/>
  <c r="T1754" i="1"/>
  <c r="V1754" i="1" s="1"/>
  <c r="S1754" i="1"/>
  <c r="R1754" i="1"/>
  <c r="Q1754" i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V1752" i="1"/>
  <c r="U1752" i="1"/>
  <c r="T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S1750" i="1" s="1"/>
  <c r="Q1750" i="1"/>
  <c r="P1750" i="1"/>
  <c r="O1750" i="1"/>
  <c r="N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R1748" i="1"/>
  <c r="Q1748" i="1"/>
  <c r="P1748" i="1"/>
  <c r="O1748" i="1"/>
  <c r="N1748" i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W1747" i="1"/>
  <c r="U1747" i="1"/>
  <c r="T1747" i="1"/>
  <c r="V1747" i="1" s="1"/>
  <c r="S1747" i="1"/>
  <c r="R1747" i="1"/>
  <c r="Q1747" i="1"/>
  <c r="P1747" i="1"/>
  <c r="O1747" i="1"/>
  <c r="N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S1746" i="1" s="1"/>
  <c r="Q1746" i="1"/>
  <c r="O1746" i="1"/>
  <c r="N1746" i="1"/>
  <c r="P1746" i="1" s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U1745" i="1"/>
  <c r="T1745" i="1"/>
  <c r="S1745" i="1"/>
  <c r="R1745" i="1"/>
  <c r="Q1745" i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V1744" i="1" s="1"/>
  <c r="T1744" i="1"/>
  <c r="R1744" i="1"/>
  <c r="Q1744" i="1"/>
  <c r="S1744" i="1" s="1"/>
  <c r="P1744" i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W1743" i="1"/>
  <c r="U1743" i="1"/>
  <c r="T1743" i="1"/>
  <c r="R1743" i="1"/>
  <c r="Q1743" i="1"/>
  <c r="S1743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S1742" i="1"/>
  <c r="R1742" i="1"/>
  <c r="Q1742" i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V1741" i="1" s="1"/>
  <c r="T1741" i="1"/>
  <c r="S1741" i="1"/>
  <c r="R1741" i="1"/>
  <c r="Q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S1739" i="1"/>
  <c r="R1739" i="1"/>
  <c r="Q1739" i="1"/>
  <c r="O1739" i="1"/>
  <c r="P1739" i="1" s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U1737" i="1"/>
  <c r="V1737" i="1" s="1"/>
  <c r="T1737" i="1"/>
  <c r="R1737" i="1"/>
  <c r="Q1737" i="1"/>
  <c r="S1737" i="1" s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T1736" i="1"/>
  <c r="V1736" i="1" s="1"/>
  <c r="R1736" i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T1734" i="1"/>
  <c r="V1734" i="1" s="1"/>
  <c r="R1734" i="1"/>
  <c r="S1734" i="1" s="1"/>
  <c r="Q1734" i="1"/>
  <c r="O1734" i="1"/>
  <c r="N1734" i="1"/>
  <c r="P1734" i="1" s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S1733" i="1" s="1"/>
  <c r="Q1733" i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R1732" i="1"/>
  <c r="Q1732" i="1"/>
  <c r="O1732" i="1"/>
  <c r="N1732" i="1"/>
  <c r="P1732" i="1" s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W1731" i="1"/>
  <c r="U1731" i="1"/>
  <c r="T1731" i="1"/>
  <c r="V1731" i="1" s="1"/>
  <c r="R1731" i="1"/>
  <c r="Q1731" i="1"/>
  <c r="S1731" i="1" s="1"/>
  <c r="O1731" i="1"/>
  <c r="P1731" i="1" s="1"/>
  <c r="N1731" i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S1730" i="1" s="1"/>
  <c r="Q1730" i="1"/>
  <c r="O1730" i="1"/>
  <c r="N1730" i="1"/>
  <c r="P1730" i="1" s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V1729" i="1"/>
  <c r="U1729" i="1"/>
  <c r="T1729" i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R1728" i="1"/>
  <c r="Q1728" i="1"/>
  <c r="S1728" i="1" s="1"/>
  <c r="P1728" i="1"/>
  <c r="O1728" i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W1727" i="1"/>
  <c r="U1727" i="1"/>
  <c r="T1727" i="1"/>
  <c r="R1727" i="1"/>
  <c r="Q1727" i="1"/>
  <c r="S1727" i="1" s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S1726" i="1"/>
  <c r="R1726" i="1"/>
  <c r="Q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V1725" i="1" s="1"/>
  <c r="T1725" i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S1722" i="1"/>
  <c r="R1722" i="1"/>
  <c r="Q1722" i="1"/>
  <c r="P1722" i="1"/>
  <c r="O1722" i="1"/>
  <c r="N1722" i="1"/>
  <c r="L1722" i="1"/>
  <c r="K1722" i="1"/>
  <c r="M1722" i="1" s="1"/>
  <c r="J1722" i="1"/>
  <c r="AB1722" i="1" s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V1721" i="1" s="1"/>
  <c r="T1721" i="1"/>
  <c r="R1721" i="1"/>
  <c r="Q1721" i="1"/>
  <c r="S1721" i="1" s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V1720" i="1"/>
  <c r="U1720" i="1"/>
  <c r="T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R1718" i="1"/>
  <c r="S1718" i="1" s="1"/>
  <c r="Q1718" i="1"/>
  <c r="P1718" i="1"/>
  <c r="O1718" i="1"/>
  <c r="N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Q1717" i="1"/>
  <c r="S1717" i="1" s="1"/>
  <c r="O1717" i="1"/>
  <c r="N1717" i="1"/>
  <c r="P1717" i="1" s="1"/>
  <c r="M1717" i="1"/>
  <c r="L1717" i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P1716" i="1"/>
  <c r="O1716" i="1"/>
  <c r="N1716" i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W1715" i="1"/>
  <c r="U1715" i="1"/>
  <c r="T1715" i="1"/>
  <c r="V1715" i="1" s="1"/>
  <c r="S1715" i="1"/>
  <c r="R1715" i="1"/>
  <c r="Q1715" i="1"/>
  <c r="P1715" i="1"/>
  <c r="O1715" i="1"/>
  <c r="N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V1713" i="1"/>
  <c r="U1713" i="1"/>
  <c r="T1713" i="1"/>
  <c r="S1713" i="1"/>
  <c r="R1713" i="1"/>
  <c r="Q1713" i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V1712" i="1" s="1"/>
  <c r="T1712" i="1"/>
  <c r="R1712" i="1"/>
  <c r="Q1712" i="1"/>
  <c r="S1712" i="1" s="1"/>
  <c r="P1712" i="1"/>
  <c r="O1712" i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W1711" i="1"/>
  <c r="U1711" i="1"/>
  <c r="T1711" i="1"/>
  <c r="R1711" i="1"/>
  <c r="Q1711" i="1"/>
  <c r="S1711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U1710" i="1"/>
  <c r="T1710" i="1"/>
  <c r="V1710" i="1" s="1"/>
  <c r="R1710" i="1"/>
  <c r="S1710" i="1" s="1"/>
  <c r="Q1710" i="1"/>
  <c r="O1710" i="1"/>
  <c r="P1710" i="1" s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V1709" i="1" s="1"/>
  <c r="T1709" i="1"/>
  <c r="S1709" i="1"/>
  <c r="R1709" i="1"/>
  <c r="Q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S1707" i="1"/>
  <c r="R1707" i="1"/>
  <c r="Q1707" i="1"/>
  <c r="O1707" i="1"/>
  <c r="P1707" i="1" s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S1706" i="1" s="1"/>
  <c r="Q1706" i="1"/>
  <c r="O1706" i="1"/>
  <c r="P1706" i="1" s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V1704" i="1" s="1"/>
  <c r="T1704" i="1"/>
  <c r="R1704" i="1"/>
  <c r="S1704" i="1" s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V1703" i="1" s="1"/>
  <c r="T1703" i="1"/>
  <c r="R1703" i="1"/>
  <c r="Q1703" i="1"/>
  <c r="S1703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P1702" i="1"/>
  <c r="O1702" i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S1701" i="1"/>
  <c r="R1701" i="1"/>
  <c r="Q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Z1700" i="1" s="1"/>
  <c r="X1700" i="1"/>
  <c r="W1700" i="1"/>
  <c r="V1700" i="1"/>
  <c r="U1700" i="1"/>
  <c r="T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S1697" i="1" s="1"/>
  <c r="Q1697" i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W1695" i="1"/>
  <c r="U1695" i="1"/>
  <c r="V1695" i="1" s="1"/>
  <c r="T1695" i="1"/>
  <c r="R1695" i="1"/>
  <c r="Q1695" i="1"/>
  <c r="S1695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B1694" i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M1691" i="1" s="1"/>
  <c r="AB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P1690" i="1" s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V1688" i="1" s="1"/>
  <c r="T1688" i="1"/>
  <c r="R1688" i="1"/>
  <c r="S1688" i="1" s="1"/>
  <c r="Q1688" i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V1687" i="1" s="1"/>
  <c r="T1687" i="1"/>
  <c r="R1687" i="1"/>
  <c r="Q1687" i="1"/>
  <c r="S1687" i="1" s="1"/>
  <c r="P1687" i="1"/>
  <c r="O1687" i="1"/>
  <c r="N1687" i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S1686" i="1"/>
  <c r="R1686" i="1"/>
  <c r="Q1686" i="1"/>
  <c r="P1686" i="1"/>
  <c r="O1686" i="1"/>
  <c r="N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S1685" i="1"/>
  <c r="R1685" i="1"/>
  <c r="Q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Z1684" i="1" s="1"/>
  <c r="X1684" i="1"/>
  <c r="W1684" i="1"/>
  <c r="V1684" i="1"/>
  <c r="U1684" i="1"/>
  <c r="T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S1681" i="1" s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M1680" i="1"/>
  <c r="L1680" i="1"/>
  <c r="K1680" i="1"/>
  <c r="J1680" i="1"/>
  <c r="I1680" i="1"/>
  <c r="H1680" i="1"/>
  <c r="AB1680" i="1" s="1"/>
  <c r="G1680" i="1"/>
  <c r="F1680" i="1"/>
  <c r="E1680" i="1"/>
  <c r="D1680" i="1"/>
  <c r="B1680" i="1"/>
  <c r="A1680" i="1"/>
  <c r="AA1679" i="1"/>
  <c r="Y1679" i="1"/>
  <c r="X1679" i="1"/>
  <c r="W1679" i="1"/>
  <c r="U1679" i="1"/>
  <c r="V1679" i="1" s="1"/>
  <c r="T1679" i="1"/>
  <c r="R1679" i="1"/>
  <c r="Q1679" i="1"/>
  <c r="S1679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P1678" i="1"/>
  <c r="O1678" i="1"/>
  <c r="N1678" i="1"/>
  <c r="L1678" i="1"/>
  <c r="K1678" i="1"/>
  <c r="M1678" i="1" s="1"/>
  <c r="AB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M1675" i="1" s="1"/>
  <c r="AB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O1674" i="1"/>
  <c r="P1674" i="1" s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V1672" i="1" s="1"/>
  <c r="T1672" i="1"/>
  <c r="R1672" i="1"/>
  <c r="S1672" i="1" s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V1671" i="1" s="1"/>
  <c r="T1671" i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P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S1669" i="1"/>
  <c r="R1669" i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V1668" i="1"/>
  <c r="U1668" i="1"/>
  <c r="T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S1665" i="1" s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W1663" i="1"/>
  <c r="U1663" i="1"/>
  <c r="V1663" i="1" s="1"/>
  <c r="T1663" i="1"/>
  <c r="R1663" i="1"/>
  <c r="Q1663" i="1"/>
  <c r="S1663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B1662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AB1660" i="1" s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AB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P1658" i="1" s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V1656" i="1" s="1"/>
  <c r="T1656" i="1"/>
  <c r="R1656" i="1"/>
  <c r="S1656" i="1" s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V1655" i="1" s="1"/>
  <c r="T1655" i="1"/>
  <c r="R1655" i="1"/>
  <c r="Q1655" i="1"/>
  <c r="S1655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S1654" i="1"/>
  <c r="R1654" i="1"/>
  <c r="Q1654" i="1"/>
  <c r="P1654" i="1"/>
  <c r="O1654" i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S1653" i="1"/>
  <c r="R1653" i="1"/>
  <c r="Q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Z1652" i="1" s="1"/>
  <c r="X1652" i="1"/>
  <c r="W1652" i="1"/>
  <c r="V1652" i="1"/>
  <c r="U1652" i="1"/>
  <c r="T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U1647" i="1"/>
  <c r="V1647" i="1" s="1"/>
  <c r="T1647" i="1"/>
  <c r="R1647" i="1"/>
  <c r="Q1647" i="1"/>
  <c r="S1647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S1646" i="1"/>
  <c r="R1646" i="1"/>
  <c r="Q1646" i="1"/>
  <c r="P1646" i="1"/>
  <c r="O1646" i="1"/>
  <c r="N1646" i="1"/>
  <c r="L1646" i="1"/>
  <c r="K1646" i="1"/>
  <c r="M1646" i="1" s="1"/>
  <c r="AB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M1643" i="1" s="1"/>
  <c r="AB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O1642" i="1"/>
  <c r="P1642" i="1" s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V1640" i="1" s="1"/>
  <c r="T1640" i="1"/>
  <c r="R1640" i="1"/>
  <c r="S1640" i="1" s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V1639" i="1" s="1"/>
  <c r="T1639" i="1"/>
  <c r="R1639" i="1"/>
  <c r="Q1639" i="1"/>
  <c r="S1639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P1638" i="1"/>
  <c r="O1638" i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S1637" i="1"/>
  <c r="R1637" i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Z1636" i="1" s="1"/>
  <c r="X1636" i="1"/>
  <c r="W1636" i="1"/>
  <c r="V1636" i="1"/>
  <c r="U1636" i="1"/>
  <c r="T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S1633" i="1" s="1"/>
  <c r="Q1633" i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W1631" i="1"/>
  <c r="U1631" i="1"/>
  <c r="V1631" i="1" s="1"/>
  <c r="T1631" i="1"/>
  <c r="R1631" i="1"/>
  <c r="Q1631" i="1"/>
  <c r="S1631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B1630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M1627" i="1" s="1"/>
  <c r="AB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P1626" i="1" s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V1624" i="1" s="1"/>
  <c r="T1624" i="1"/>
  <c r="R1624" i="1"/>
  <c r="S1624" i="1" s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V1623" i="1" s="1"/>
  <c r="T1623" i="1"/>
  <c r="R1623" i="1"/>
  <c r="Q1623" i="1"/>
  <c r="S1623" i="1" s="1"/>
  <c r="P1623" i="1"/>
  <c r="O1623" i="1"/>
  <c r="N1623" i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P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S1621" i="1"/>
  <c r="R1621" i="1"/>
  <c r="Q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V1620" i="1"/>
  <c r="U1620" i="1"/>
  <c r="T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S1617" i="1" s="1"/>
  <c r="Q1617" i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M1616" i="1"/>
  <c r="L1616" i="1"/>
  <c r="K1616" i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X1615" i="1"/>
  <c r="W1615" i="1"/>
  <c r="U1615" i="1"/>
  <c r="V1615" i="1" s="1"/>
  <c r="T1615" i="1"/>
  <c r="R1615" i="1"/>
  <c r="Q1615" i="1"/>
  <c r="S1615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P1614" i="1"/>
  <c r="O1614" i="1"/>
  <c r="N1614" i="1"/>
  <c r="L1614" i="1"/>
  <c r="K1614" i="1"/>
  <c r="M1614" i="1" s="1"/>
  <c r="AB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M1611" i="1" s="1"/>
  <c r="AB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O1610" i="1"/>
  <c r="P1610" i="1" s="1"/>
  <c r="N1610" i="1"/>
  <c r="L1610" i="1"/>
  <c r="M1610" i="1" s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V1608" i="1" s="1"/>
  <c r="T1608" i="1"/>
  <c r="R1608" i="1"/>
  <c r="S1608" i="1" s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V1607" i="1" s="1"/>
  <c r="T1607" i="1"/>
  <c r="R1607" i="1"/>
  <c r="Q1607" i="1"/>
  <c r="S1607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P1606" i="1"/>
  <c r="O1606" i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S1605" i="1"/>
  <c r="R1605" i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Z1604" i="1" s="1"/>
  <c r="X1604" i="1"/>
  <c r="W1604" i="1"/>
  <c r="V1604" i="1"/>
  <c r="U1604" i="1"/>
  <c r="T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S1601" i="1" s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W1599" i="1"/>
  <c r="U1599" i="1"/>
  <c r="V1599" i="1" s="1"/>
  <c r="T1599" i="1"/>
  <c r="R1599" i="1"/>
  <c r="Q1599" i="1"/>
  <c r="S1599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B1598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P1598" i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AB1596" i="1" s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AB1595" i="1" s="1"/>
  <c r="O1595" i="1"/>
  <c r="N1595" i="1"/>
  <c r="P1595" i="1" s="1"/>
  <c r="L1595" i="1"/>
  <c r="M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P1594" i="1" s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V1592" i="1" s="1"/>
  <c r="T1592" i="1"/>
  <c r="R1592" i="1"/>
  <c r="S1592" i="1" s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V1591" i="1" s="1"/>
  <c r="T1591" i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P1590" i="1"/>
  <c r="O1590" i="1"/>
  <c r="N1590" i="1"/>
  <c r="L1590" i="1"/>
  <c r="K1590" i="1"/>
  <c r="M1590" i="1" s="1"/>
  <c r="AB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AB1589" i="1" s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P1586" i="1" s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V1584" i="1" s="1"/>
  <c r="T1584" i="1"/>
  <c r="R1584" i="1"/>
  <c r="S1584" i="1" s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V1583" i="1" s="1"/>
  <c r="T1583" i="1"/>
  <c r="R1583" i="1"/>
  <c r="Q1583" i="1"/>
  <c r="S1583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B1582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P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M1579" i="1" s="1"/>
  <c r="AB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AB1578" i="1" s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S1577" i="1" s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W1575" i="1"/>
  <c r="U1575" i="1"/>
  <c r="V1575" i="1" s="1"/>
  <c r="T1575" i="1"/>
  <c r="R1575" i="1"/>
  <c r="Q1575" i="1"/>
  <c r="S1575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P1574" i="1"/>
  <c r="O1574" i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S1573" i="1"/>
  <c r="R1573" i="1"/>
  <c r="Q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V1572" i="1"/>
  <c r="U1572" i="1"/>
  <c r="T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P1570" i="1" s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S1569" i="1"/>
  <c r="R1569" i="1"/>
  <c r="Q1569" i="1"/>
  <c r="O1569" i="1"/>
  <c r="P1569" i="1" s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V1568" i="1" s="1"/>
  <c r="T1568" i="1"/>
  <c r="R1568" i="1"/>
  <c r="S1568" i="1" s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V1567" i="1" s="1"/>
  <c r="T1567" i="1"/>
  <c r="R1567" i="1"/>
  <c r="Q1567" i="1"/>
  <c r="S1567" i="1" s="1"/>
  <c r="P1567" i="1"/>
  <c r="O1567" i="1"/>
  <c r="N1567" i="1"/>
  <c r="M1567" i="1"/>
  <c r="L1567" i="1"/>
  <c r="K1567" i="1"/>
  <c r="J1567" i="1"/>
  <c r="I1567" i="1"/>
  <c r="H1567" i="1"/>
  <c r="AB1567" i="1" s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P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M1563" i="1" s="1"/>
  <c r="AB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S1561" i="1" s="1"/>
  <c r="Q1561" i="1"/>
  <c r="O1561" i="1"/>
  <c r="P1561" i="1" s="1"/>
  <c r="N1561" i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M1560" i="1"/>
  <c r="L1560" i="1"/>
  <c r="K1560" i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W1559" i="1"/>
  <c r="U1559" i="1"/>
  <c r="V1559" i="1" s="1"/>
  <c r="T1559" i="1"/>
  <c r="R1559" i="1"/>
  <c r="Q1559" i="1"/>
  <c r="S1559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P1558" i="1"/>
  <c r="O1558" i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S1557" i="1"/>
  <c r="R1557" i="1"/>
  <c r="Q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Z1556" i="1" s="1"/>
  <c r="X1556" i="1"/>
  <c r="W1556" i="1"/>
  <c r="V1556" i="1"/>
  <c r="U1556" i="1"/>
  <c r="T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P1554" i="1" s="1"/>
  <c r="N1554" i="1"/>
  <c r="L1554" i="1"/>
  <c r="M1554" i="1" s="1"/>
  <c r="K1554" i="1"/>
  <c r="J1554" i="1"/>
  <c r="I1554" i="1"/>
  <c r="H1554" i="1"/>
  <c r="AB1554" i="1" s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S1553" i="1"/>
  <c r="R1553" i="1"/>
  <c r="Q1553" i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V1552" i="1" s="1"/>
  <c r="T1552" i="1"/>
  <c r="R1552" i="1"/>
  <c r="S1552" i="1" s="1"/>
  <c r="Q1552" i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V1551" i="1" s="1"/>
  <c r="T1551" i="1"/>
  <c r="R1551" i="1"/>
  <c r="Q1551" i="1"/>
  <c r="S1551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B1550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P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AB1548" i="1" s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R1547" i="1"/>
  <c r="Q1547" i="1"/>
  <c r="S1547" i="1" s="1"/>
  <c r="AB1547" i="1" s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S1545" i="1" s="1"/>
  <c r="Q1545" i="1"/>
  <c r="O1545" i="1"/>
  <c r="P1545" i="1" s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W1543" i="1"/>
  <c r="U1543" i="1"/>
  <c r="V1543" i="1" s="1"/>
  <c r="T1543" i="1"/>
  <c r="R1543" i="1"/>
  <c r="Q1543" i="1"/>
  <c r="S1543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P1542" i="1"/>
  <c r="O1542" i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S1541" i="1"/>
  <c r="R1541" i="1"/>
  <c r="Q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Z1540" i="1" s="1"/>
  <c r="X1540" i="1"/>
  <c r="W1540" i="1"/>
  <c r="V1540" i="1"/>
  <c r="U1540" i="1"/>
  <c r="T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P1538" i="1" s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V1536" i="1" s="1"/>
  <c r="T1536" i="1"/>
  <c r="R1536" i="1"/>
  <c r="S1536" i="1" s="1"/>
  <c r="Q1536" i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V1535" i="1" s="1"/>
  <c r="T1535" i="1"/>
  <c r="R1535" i="1"/>
  <c r="Q1535" i="1"/>
  <c r="S1535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P1534" i="1"/>
  <c r="O1534" i="1"/>
  <c r="N1534" i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V1533" i="1"/>
  <c r="U1533" i="1"/>
  <c r="T1533" i="1"/>
  <c r="S1533" i="1"/>
  <c r="R1533" i="1"/>
  <c r="Q1533" i="1"/>
  <c r="O1533" i="1"/>
  <c r="N1533" i="1"/>
  <c r="P1533" i="1" s="1"/>
  <c r="L1533" i="1"/>
  <c r="K1533" i="1"/>
  <c r="M1533" i="1" s="1"/>
  <c r="J1533" i="1"/>
  <c r="I1533" i="1"/>
  <c r="AB1533" i="1" s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M1531" i="1" s="1"/>
  <c r="AB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S1529" i="1" s="1"/>
  <c r="Q1529" i="1"/>
  <c r="O1529" i="1"/>
  <c r="P1529" i="1" s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W1527" i="1"/>
  <c r="U1527" i="1"/>
  <c r="V1527" i="1" s="1"/>
  <c r="T1527" i="1"/>
  <c r="R1527" i="1"/>
  <c r="Q1527" i="1"/>
  <c r="S1527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P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V1525" i="1"/>
  <c r="U1525" i="1"/>
  <c r="T1525" i="1"/>
  <c r="S1525" i="1"/>
  <c r="R1525" i="1"/>
  <c r="Q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V1524" i="1"/>
  <c r="U1524" i="1"/>
  <c r="T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P1522" i="1" s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S1521" i="1"/>
  <c r="R1521" i="1"/>
  <c r="Q1521" i="1"/>
  <c r="O1521" i="1"/>
  <c r="P1521" i="1" s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V1520" i="1" s="1"/>
  <c r="T1520" i="1"/>
  <c r="R1520" i="1"/>
  <c r="S1520" i="1" s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V1519" i="1" s="1"/>
  <c r="T1519" i="1"/>
  <c r="R1519" i="1"/>
  <c r="Q1519" i="1"/>
  <c r="S1519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B1518" i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M1515" i="1" s="1"/>
  <c r="AB1515" i="1" s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S1513" i="1" s="1"/>
  <c r="Q1513" i="1"/>
  <c r="O1513" i="1"/>
  <c r="P1513" i="1" s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U1511" i="1"/>
  <c r="V1511" i="1" s="1"/>
  <c r="T1511" i="1"/>
  <c r="R1511" i="1"/>
  <c r="Q1511" i="1"/>
  <c r="S1511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P1510" i="1"/>
  <c r="O1510" i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S1509" i="1"/>
  <c r="R1509" i="1"/>
  <c r="Q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V1508" i="1"/>
  <c r="U1508" i="1"/>
  <c r="T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P1506" i="1" s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V1504" i="1" s="1"/>
  <c r="T1504" i="1"/>
  <c r="R1504" i="1"/>
  <c r="S1504" i="1" s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W1503" i="1"/>
  <c r="U1503" i="1"/>
  <c r="V1503" i="1" s="1"/>
  <c r="T1503" i="1"/>
  <c r="R1503" i="1"/>
  <c r="Q1503" i="1"/>
  <c r="S1503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V1502" i="1"/>
  <c r="U1502" i="1"/>
  <c r="T1502" i="1"/>
  <c r="S1502" i="1"/>
  <c r="R1502" i="1"/>
  <c r="Q1502" i="1"/>
  <c r="P1502" i="1"/>
  <c r="O1502" i="1"/>
  <c r="N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V1501" i="1"/>
  <c r="U1501" i="1"/>
  <c r="T1501" i="1"/>
  <c r="S1501" i="1"/>
  <c r="R1501" i="1"/>
  <c r="Q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P1498" i="1" s="1"/>
  <c r="N1498" i="1"/>
  <c r="M1498" i="1"/>
  <c r="L1498" i="1"/>
  <c r="K1498" i="1"/>
  <c r="J1498" i="1"/>
  <c r="AB1498" i="1" s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S1497" i="1" s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W1495" i="1"/>
  <c r="U1495" i="1"/>
  <c r="V1495" i="1" s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B1492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R1491" i="1"/>
  <c r="Q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R1490" i="1"/>
  <c r="Q1490" i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V1488" i="1" s="1"/>
  <c r="T1488" i="1"/>
  <c r="S1488" i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W1486" i="1"/>
  <c r="U1486" i="1"/>
  <c r="T1486" i="1"/>
  <c r="V1486" i="1" s="1"/>
  <c r="S1486" i="1"/>
  <c r="R1486" i="1"/>
  <c r="Q1486" i="1"/>
  <c r="P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U1484" i="1"/>
  <c r="T1484" i="1"/>
  <c r="V1484" i="1" s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P1482" i="1" s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V1480" i="1"/>
  <c r="U1480" i="1"/>
  <c r="T1480" i="1"/>
  <c r="R1480" i="1"/>
  <c r="S1480" i="1" s="1"/>
  <c r="Q1480" i="1"/>
  <c r="P1480" i="1"/>
  <c r="O1480" i="1"/>
  <c r="N1480" i="1"/>
  <c r="M1480" i="1"/>
  <c r="L1480" i="1"/>
  <c r="K1480" i="1"/>
  <c r="J1480" i="1"/>
  <c r="I1480" i="1"/>
  <c r="H1480" i="1"/>
  <c r="AB1480" i="1" s="1"/>
  <c r="G1480" i="1"/>
  <c r="F1480" i="1"/>
  <c r="E1480" i="1"/>
  <c r="D1480" i="1"/>
  <c r="B1480" i="1"/>
  <c r="A1480" i="1"/>
  <c r="AA1479" i="1"/>
  <c r="Y1479" i="1"/>
  <c r="X1479" i="1"/>
  <c r="W1479" i="1"/>
  <c r="U1479" i="1"/>
  <c r="V1479" i="1" s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S1478" i="1"/>
  <c r="R1478" i="1"/>
  <c r="Q1478" i="1"/>
  <c r="P1478" i="1"/>
  <c r="O1478" i="1"/>
  <c r="N1478" i="1"/>
  <c r="L1478" i="1"/>
  <c r="K1478" i="1"/>
  <c r="M1478" i="1" s="1"/>
  <c r="J1478" i="1"/>
  <c r="I1478" i="1"/>
  <c r="AB1478" i="1" s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V1477" i="1"/>
  <c r="U1477" i="1"/>
  <c r="T1477" i="1"/>
  <c r="S1477" i="1"/>
  <c r="R1477" i="1"/>
  <c r="Q1477" i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Q1476" i="1"/>
  <c r="S1476" i="1" s="1"/>
  <c r="O1476" i="1"/>
  <c r="N1476" i="1"/>
  <c r="P1476" i="1" s="1"/>
  <c r="L1476" i="1"/>
  <c r="M1476" i="1" s="1"/>
  <c r="K1476" i="1"/>
  <c r="J1476" i="1"/>
  <c r="I1476" i="1"/>
  <c r="AB1476" i="1" s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R1475" i="1"/>
  <c r="Q1475" i="1"/>
  <c r="O1475" i="1"/>
  <c r="P1475" i="1" s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R1474" i="1"/>
  <c r="S1474" i="1" s="1"/>
  <c r="Q1474" i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V1473" i="1" s="1"/>
  <c r="T1473" i="1"/>
  <c r="S1473" i="1"/>
  <c r="R1473" i="1"/>
  <c r="Q1473" i="1"/>
  <c r="O1473" i="1"/>
  <c r="P1473" i="1" s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V1472" i="1" s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W1470" i="1"/>
  <c r="V1470" i="1"/>
  <c r="U1470" i="1"/>
  <c r="T1470" i="1"/>
  <c r="S1470" i="1"/>
  <c r="R1470" i="1"/>
  <c r="Q1470" i="1"/>
  <c r="P1470" i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U1469" i="1"/>
  <c r="T1469" i="1"/>
  <c r="V1469" i="1" s="1"/>
  <c r="S1469" i="1"/>
  <c r="R1469" i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Z1468" i="1" s="1"/>
  <c r="X1468" i="1"/>
  <c r="W1468" i="1"/>
  <c r="U1468" i="1"/>
  <c r="T1468" i="1"/>
  <c r="V1468" i="1" s="1"/>
  <c r="R1468" i="1"/>
  <c r="Q1468" i="1"/>
  <c r="O1468" i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O1467" i="1"/>
  <c r="P1467" i="1" s="1"/>
  <c r="N1467" i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S1466" i="1" s="1"/>
  <c r="Q1466" i="1"/>
  <c r="O1466" i="1"/>
  <c r="P1466" i="1" s="1"/>
  <c r="N1466" i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V1465" i="1" s="1"/>
  <c r="T1465" i="1"/>
  <c r="R1465" i="1"/>
  <c r="S1465" i="1" s="1"/>
  <c r="Q1465" i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V1464" i="1"/>
  <c r="U1464" i="1"/>
  <c r="T1464" i="1"/>
  <c r="R1464" i="1"/>
  <c r="S1464" i="1" s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V1463" i="1" s="1"/>
  <c r="T1463" i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U1462" i="1"/>
  <c r="T1462" i="1"/>
  <c r="V1462" i="1" s="1"/>
  <c r="S1462" i="1"/>
  <c r="R1462" i="1"/>
  <c r="Q1462" i="1"/>
  <c r="P1462" i="1"/>
  <c r="O1462" i="1"/>
  <c r="N1462" i="1"/>
  <c r="L1462" i="1"/>
  <c r="K1462" i="1"/>
  <c r="M1462" i="1" s="1"/>
  <c r="J1462" i="1"/>
  <c r="I1462" i="1"/>
  <c r="AB1462" i="1" s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T1461" i="1"/>
  <c r="V1461" i="1" s="1"/>
  <c r="S1461" i="1"/>
  <c r="R1461" i="1"/>
  <c r="Q1461" i="1"/>
  <c r="O1461" i="1"/>
  <c r="N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R1459" i="1"/>
  <c r="Q1459" i="1"/>
  <c r="O1459" i="1"/>
  <c r="P1459" i="1" s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R1458" i="1"/>
  <c r="S1458" i="1" s="1"/>
  <c r="Q1458" i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V1457" i="1" s="1"/>
  <c r="T1457" i="1"/>
  <c r="S1457" i="1"/>
  <c r="R1457" i="1"/>
  <c r="Q1457" i="1"/>
  <c r="O1457" i="1"/>
  <c r="P1457" i="1" s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V1456" i="1" s="1"/>
  <c r="T1456" i="1"/>
  <c r="S1456" i="1"/>
  <c r="R1456" i="1"/>
  <c r="Q1456" i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W1454" i="1"/>
  <c r="V1454" i="1"/>
  <c r="U1454" i="1"/>
  <c r="T1454" i="1"/>
  <c r="S1454" i="1"/>
  <c r="R1454" i="1"/>
  <c r="Q1454" i="1"/>
  <c r="P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B1453" i="1"/>
  <c r="AA1453" i="1"/>
  <c r="Y1453" i="1"/>
  <c r="Z1453" i="1" s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Z1452" i="1" s="1"/>
  <c r="X1452" i="1"/>
  <c r="W1452" i="1"/>
  <c r="U1452" i="1"/>
  <c r="T1452" i="1"/>
  <c r="V1452" i="1" s="1"/>
  <c r="R1452" i="1"/>
  <c r="Q1452" i="1"/>
  <c r="O1452" i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R1451" i="1"/>
  <c r="Q1451" i="1"/>
  <c r="S1451" i="1" s="1"/>
  <c r="O1451" i="1"/>
  <c r="P1451" i="1" s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S1450" i="1" s="1"/>
  <c r="Q1450" i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S1448" i="1" s="1"/>
  <c r="Q1448" i="1"/>
  <c r="P1448" i="1"/>
  <c r="O1448" i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V1447" i="1" s="1"/>
  <c r="T1447" i="1"/>
  <c r="S1447" i="1"/>
  <c r="R1447" i="1"/>
  <c r="Q1447" i="1"/>
  <c r="O1447" i="1"/>
  <c r="P1447" i="1" s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V1446" i="1"/>
  <c r="U1446" i="1"/>
  <c r="T1446" i="1"/>
  <c r="R1446" i="1"/>
  <c r="S1446" i="1" s="1"/>
  <c r="Q1446" i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X1445" i="1"/>
  <c r="W1445" i="1"/>
  <c r="U1445" i="1"/>
  <c r="V1445" i="1" s="1"/>
  <c r="T1445" i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S1440" i="1" s="1"/>
  <c r="Q1440" i="1"/>
  <c r="P1440" i="1"/>
  <c r="O1440" i="1"/>
  <c r="N1440" i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V1439" i="1" s="1"/>
  <c r="T1439" i="1"/>
  <c r="S1439" i="1"/>
  <c r="R1439" i="1"/>
  <c r="Q1439" i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V1438" i="1"/>
  <c r="U1438" i="1"/>
  <c r="T1438" i="1"/>
  <c r="R1438" i="1"/>
  <c r="S1438" i="1" s="1"/>
  <c r="Q1438" i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X1437" i="1"/>
  <c r="W1437" i="1"/>
  <c r="U1437" i="1"/>
  <c r="V1437" i="1" s="1"/>
  <c r="T1437" i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Q1434" i="1"/>
  <c r="O1434" i="1"/>
  <c r="N1434" i="1"/>
  <c r="P1434" i="1" s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O1433" i="1"/>
  <c r="P1433" i="1" s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S1432" i="1" s="1"/>
  <c r="Q1432" i="1"/>
  <c r="P1432" i="1"/>
  <c r="O1432" i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O1431" i="1"/>
  <c r="P1431" i="1" s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V1430" i="1"/>
  <c r="U1430" i="1"/>
  <c r="T1430" i="1"/>
  <c r="R1430" i="1"/>
  <c r="S1430" i="1" s="1"/>
  <c r="Q1430" i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/>
  <c r="AA1429" i="1"/>
  <c r="Y1429" i="1"/>
  <c r="X1429" i="1"/>
  <c r="W1429" i="1"/>
  <c r="U1429" i="1"/>
  <c r="V1429" i="1" s="1"/>
  <c r="T1429" i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AB1426" i="1" s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O1425" i="1"/>
  <c r="P1425" i="1" s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S1424" i="1" s="1"/>
  <c r="Q1424" i="1"/>
  <c r="P1424" i="1"/>
  <c r="O1424" i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V1423" i="1" s="1"/>
  <c r="T1423" i="1"/>
  <c r="S1423" i="1"/>
  <c r="R1423" i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V1422" i="1"/>
  <c r="U1422" i="1"/>
  <c r="T1422" i="1"/>
  <c r="R1422" i="1"/>
  <c r="S1422" i="1" s="1"/>
  <c r="Q1422" i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W1421" i="1"/>
  <c r="U1421" i="1"/>
  <c r="V1421" i="1" s="1"/>
  <c r="T1421" i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S1415" i="1"/>
  <c r="R1415" i="1"/>
  <c r="Q1415" i="1"/>
  <c r="O1415" i="1"/>
  <c r="P1415" i="1" s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V1414" i="1"/>
  <c r="U1414" i="1"/>
  <c r="T1414" i="1"/>
  <c r="R1414" i="1"/>
  <c r="S1414" i="1" s="1"/>
  <c r="Q1414" i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/>
  <c r="AA1413" i="1"/>
  <c r="Y1413" i="1"/>
  <c r="X1413" i="1"/>
  <c r="W1413" i="1"/>
  <c r="U1413" i="1"/>
  <c r="V1413" i="1" s="1"/>
  <c r="T1413" i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AB1411" i="1" s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U1410" i="1"/>
  <c r="T1410" i="1"/>
  <c r="V1410" i="1" s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S1408" i="1" s="1"/>
  <c r="Q1408" i="1"/>
  <c r="P1408" i="1"/>
  <c r="O1408" i="1"/>
  <c r="N1408" i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V1407" i="1" s="1"/>
  <c r="T1407" i="1"/>
  <c r="S1407" i="1"/>
  <c r="R1407" i="1"/>
  <c r="Q1407" i="1"/>
  <c r="O1407" i="1"/>
  <c r="P1407" i="1" s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V1406" i="1"/>
  <c r="U1406" i="1"/>
  <c r="T1406" i="1"/>
  <c r="R1406" i="1"/>
  <c r="S1406" i="1" s="1"/>
  <c r="Q1406" i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W1405" i="1"/>
  <c r="U1405" i="1"/>
  <c r="V1405" i="1" s="1"/>
  <c r="T1405" i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P1404" i="1"/>
  <c r="O1404" i="1"/>
  <c r="N1404" i="1"/>
  <c r="L1404" i="1"/>
  <c r="K1404" i="1"/>
  <c r="M1404" i="1" s="1"/>
  <c r="AB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R1401" i="1"/>
  <c r="Q1401" i="1"/>
  <c r="S1401" i="1" s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S1400" i="1" s="1"/>
  <c r="Q1400" i="1"/>
  <c r="P1400" i="1"/>
  <c r="O1400" i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V1399" i="1" s="1"/>
  <c r="T1399" i="1"/>
  <c r="S1399" i="1"/>
  <c r="R1399" i="1"/>
  <c r="Q1399" i="1"/>
  <c r="O1399" i="1"/>
  <c r="P1399" i="1" s="1"/>
  <c r="N1399" i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V1398" i="1"/>
  <c r="U1398" i="1"/>
  <c r="T1398" i="1"/>
  <c r="R1398" i="1"/>
  <c r="S1398" i="1" s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V1397" i="1" s="1"/>
  <c r="T1397" i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R1393" i="1"/>
  <c r="Q1393" i="1"/>
  <c r="S1393" i="1" s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S1392" i="1" s="1"/>
  <c r="Q1392" i="1"/>
  <c r="P1392" i="1"/>
  <c r="O1392" i="1"/>
  <c r="N1392" i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V1391" i="1" s="1"/>
  <c r="T1391" i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V1389" i="1" s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K1388" i="1"/>
  <c r="M1388" i="1" s="1"/>
  <c r="AB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AB1387" i="1" s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R1385" i="1"/>
  <c r="Q1385" i="1"/>
  <c r="S1385" i="1" s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S1384" i="1" s="1"/>
  <c r="Q1384" i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V1382" i="1"/>
  <c r="U1382" i="1"/>
  <c r="T1382" i="1"/>
  <c r="R1382" i="1"/>
  <c r="S1382" i="1" s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P1380" i="1"/>
  <c r="O1380" i="1"/>
  <c r="N1380" i="1"/>
  <c r="L1380" i="1"/>
  <c r="K1380" i="1"/>
  <c r="M1380" i="1" s="1"/>
  <c r="AB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Z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S1376" i="1" s="1"/>
  <c r="Q1376" i="1"/>
  <c r="P1376" i="1"/>
  <c r="O1376" i="1"/>
  <c r="N1376" i="1"/>
  <c r="L1376" i="1"/>
  <c r="M1376" i="1" s="1"/>
  <c r="K1376" i="1"/>
  <c r="J1376" i="1"/>
  <c r="I1376" i="1"/>
  <c r="H1376" i="1"/>
  <c r="AB1376" i="1" s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V1373" i="1" s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K1372" i="1"/>
  <c r="M1372" i="1" s="1"/>
  <c r="AB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S1368" i="1" s="1"/>
  <c r="Q1368" i="1"/>
  <c r="P1368" i="1"/>
  <c r="O1368" i="1"/>
  <c r="N1368" i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V1366" i="1"/>
  <c r="U1366" i="1"/>
  <c r="T1366" i="1"/>
  <c r="R1366" i="1"/>
  <c r="S1366" i="1" s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S1363" i="1"/>
  <c r="R1363" i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R1361" i="1"/>
  <c r="Q1361" i="1"/>
  <c r="S1361" i="1" s="1"/>
  <c r="O1361" i="1"/>
  <c r="P1361" i="1" s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S1360" i="1" s="1"/>
  <c r="Q1360" i="1"/>
  <c r="P1360" i="1"/>
  <c r="O1360" i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V1359" i="1" s="1"/>
  <c r="T1359" i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V1357" i="1" s="1"/>
  <c r="T1357" i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K1356" i="1"/>
  <c r="M1356" i="1" s="1"/>
  <c r="AB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L1355" i="1"/>
  <c r="K1355" i="1"/>
  <c r="M1355" i="1" s="1"/>
  <c r="J1355" i="1"/>
  <c r="I1355" i="1"/>
  <c r="AB1355" i="1" s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Q1354" i="1"/>
  <c r="S1354" i="1" s="1"/>
  <c r="O1354" i="1"/>
  <c r="N1354" i="1"/>
  <c r="P1354" i="1" s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R1353" i="1"/>
  <c r="Q1353" i="1"/>
  <c r="S1353" i="1" s="1"/>
  <c r="O1353" i="1"/>
  <c r="P1353" i="1" s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S1352" i="1" s="1"/>
  <c r="Q1352" i="1"/>
  <c r="P1352" i="1"/>
  <c r="O1352" i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V1351" i="1" s="1"/>
  <c r="T1351" i="1"/>
  <c r="S1351" i="1"/>
  <c r="R1351" i="1"/>
  <c r="Q1351" i="1"/>
  <c r="O1351" i="1"/>
  <c r="P1351" i="1" s="1"/>
  <c r="N1351" i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V1350" i="1"/>
  <c r="U1350" i="1"/>
  <c r="T1350" i="1"/>
  <c r="R1350" i="1"/>
  <c r="S1350" i="1" s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V1349" i="1" s="1"/>
  <c r="T1349" i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K1348" i="1"/>
  <c r="M1348" i="1" s="1"/>
  <c r="AB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T1347" i="1"/>
  <c r="V1347" i="1" s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Z1346" i="1"/>
  <c r="Y1346" i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R1345" i="1"/>
  <c r="Q1345" i="1"/>
  <c r="S1345" i="1" s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S1344" i="1" s="1"/>
  <c r="Q1344" i="1"/>
  <c r="P1344" i="1"/>
  <c r="O1344" i="1"/>
  <c r="N1344" i="1"/>
  <c r="L1344" i="1"/>
  <c r="M1344" i="1" s="1"/>
  <c r="K1344" i="1"/>
  <c r="J1344" i="1"/>
  <c r="I1344" i="1"/>
  <c r="H1344" i="1"/>
  <c r="AB1344" i="1" s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V1341" i="1" s="1"/>
  <c r="T1341" i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K1340" i="1"/>
  <c r="M1340" i="1" s="1"/>
  <c r="AB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T1337" i="1"/>
  <c r="R1337" i="1"/>
  <c r="Q1337" i="1"/>
  <c r="S1337" i="1" s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P1335" i="1" s="1"/>
  <c r="N1335" i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S1334" i="1" s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V1333" i="1" s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P1332" i="1"/>
  <c r="O1332" i="1"/>
  <c r="N1332" i="1"/>
  <c r="L1332" i="1"/>
  <c r="K1332" i="1"/>
  <c r="M1332" i="1" s="1"/>
  <c r="AB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R1329" i="1"/>
  <c r="Q1329" i="1"/>
  <c r="S1329" i="1" s="1"/>
  <c r="O1329" i="1"/>
  <c r="P1329" i="1" s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S1328" i="1" s="1"/>
  <c r="Q1328" i="1"/>
  <c r="P1328" i="1"/>
  <c r="O1328" i="1"/>
  <c r="N1328" i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V1327" i="1" s="1"/>
  <c r="T1327" i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V1325" i="1" s="1"/>
  <c r="T1325" i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T1323" i="1"/>
  <c r="V1323" i="1" s="1"/>
  <c r="S1323" i="1"/>
  <c r="R1323" i="1"/>
  <c r="Q1323" i="1"/>
  <c r="O1323" i="1"/>
  <c r="N1323" i="1"/>
  <c r="P1323" i="1" s="1"/>
  <c r="L1323" i="1"/>
  <c r="K1323" i="1"/>
  <c r="M1323" i="1" s="1"/>
  <c r="J1323" i="1"/>
  <c r="I1323" i="1"/>
  <c r="AB1323" i="1" s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T1321" i="1"/>
  <c r="R1321" i="1"/>
  <c r="Q1321" i="1"/>
  <c r="S1321" i="1" s="1"/>
  <c r="O1321" i="1"/>
  <c r="P1321" i="1" s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S1320" i="1" s="1"/>
  <c r="Q1320" i="1"/>
  <c r="P1320" i="1"/>
  <c r="O1320" i="1"/>
  <c r="N1320" i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V1319" i="1" s="1"/>
  <c r="T1319" i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W1317" i="1"/>
  <c r="U1317" i="1"/>
  <c r="V1317" i="1" s="1"/>
  <c r="T1317" i="1"/>
  <c r="R1317" i="1"/>
  <c r="Q1317" i="1"/>
  <c r="S1317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P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V1315" i="1"/>
  <c r="U1315" i="1"/>
  <c r="T1315" i="1"/>
  <c r="S1315" i="1"/>
  <c r="R1315" i="1"/>
  <c r="Q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Q1314" i="1"/>
  <c r="O1314" i="1"/>
  <c r="N1314" i="1"/>
  <c r="P1314" i="1" s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O1313" i="1"/>
  <c r="P1313" i="1" s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S1312" i="1" s="1"/>
  <c r="Q1312" i="1"/>
  <c r="P1312" i="1"/>
  <c r="O1312" i="1"/>
  <c r="N1312" i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V1311" i="1" s="1"/>
  <c r="T1311" i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V1309" i="1" s="1"/>
  <c r="T1309" i="1"/>
  <c r="R1309" i="1"/>
  <c r="Q1309" i="1"/>
  <c r="S1309" i="1" s="1"/>
  <c r="P1309" i="1"/>
  <c r="O1309" i="1"/>
  <c r="N1309" i="1"/>
  <c r="M1309" i="1"/>
  <c r="L1309" i="1"/>
  <c r="K1309" i="1"/>
  <c r="J1309" i="1"/>
  <c r="I1309" i="1"/>
  <c r="H1309" i="1"/>
  <c r="AB1309" i="1" s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AB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V1307" i="1"/>
  <c r="U1307" i="1"/>
  <c r="T1307" i="1"/>
  <c r="S1307" i="1"/>
  <c r="R1307" i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L1306" i="1"/>
  <c r="M1306" i="1" s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T1305" i="1"/>
  <c r="R1305" i="1"/>
  <c r="Q1305" i="1"/>
  <c r="S1305" i="1" s="1"/>
  <c r="O1305" i="1"/>
  <c r="P1305" i="1" s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S1304" i="1" s="1"/>
  <c r="Q1304" i="1"/>
  <c r="P1304" i="1"/>
  <c r="O1304" i="1"/>
  <c r="N1304" i="1"/>
  <c r="L1304" i="1"/>
  <c r="M1304" i="1" s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V1303" i="1" s="1"/>
  <c r="T1303" i="1"/>
  <c r="S1303" i="1"/>
  <c r="R1303" i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S1302" i="1" s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V1301" i="1" s="1"/>
  <c r="T1301" i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V1299" i="1"/>
  <c r="U1299" i="1"/>
  <c r="T1299" i="1"/>
  <c r="S1299" i="1"/>
  <c r="R1299" i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Q1298" i="1"/>
  <c r="O1298" i="1"/>
  <c r="N1298" i="1"/>
  <c r="P1298" i="1" s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O1297" i="1"/>
  <c r="P1297" i="1" s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S1296" i="1" s="1"/>
  <c r="Q1296" i="1"/>
  <c r="P1296" i="1"/>
  <c r="O1296" i="1"/>
  <c r="N1296" i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V1295" i="1" s="1"/>
  <c r="T1295" i="1"/>
  <c r="S1295" i="1"/>
  <c r="R1295" i="1"/>
  <c r="Q1295" i="1"/>
  <c r="O1295" i="1"/>
  <c r="P1295" i="1" s="1"/>
  <c r="N1295" i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V1293" i="1" s="1"/>
  <c r="T1293" i="1"/>
  <c r="R1293" i="1"/>
  <c r="Q1293" i="1"/>
  <c r="S1293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B1292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Z1291" i="1" s="1"/>
  <c r="X1291" i="1"/>
  <c r="W1291" i="1"/>
  <c r="V1291" i="1"/>
  <c r="U1291" i="1"/>
  <c r="T1291" i="1"/>
  <c r="S1291" i="1"/>
  <c r="R1291" i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Q1290" i="1"/>
  <c r="S1290" i="1" s="1"/>
  <c r="O1290" i="1"/>
  <c r="N1290" i="1"/>
  <c r="P1290" i="1" s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T1289" i="1"/>
  <c r="R1289" i="1"/>
  <c r="Q1289" i="1"/>
  <c r="S1289" i="1" s="1"/>
  <c r="O1289" i="1"/>
  <c r="P1289" i="1" s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S1288" i="1" s="1"/>
  <c r="Q1288" i="1"/>
  <c r="P1288" i="1"/>
  <c r="O1288" i="1"/>
  <c r="N1288" i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V1287" i="1" s="1"/>
  <c r="T1287" i="1"/>
  <c r="S1287" i="1"/>
  <c r="R1287" i="1"/>
  <c r="Q1287" i="1"/>
  <c r="O1287" i="1"/>
  <c r="P1287" i="1" s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S1286" i="1" s="1"/>
  <c r="Q1286" i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W1285" i="1"/>
  <c r="U1285" i="1"/>
  <c r="V1285" i="1" s="1"/>
  <c r="T1285" i="1"/>
  <c r="R1285" i="1"/>
  <c r="Q1285" i="1"/>
  <c r="S1285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P1284" i="1"/>
  <c r="O1284" i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V1283" i="1"/>
  <c r="U1283" i="1"/>
  <c r="T1283" i="1"/>
  <c r="S1283" i="1"/>
  <c r="R1283" i="1"/>
  <c r="Q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Q1282" i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R1280" i="1"/>
  <c r="S1280" i="1" s="1"/>
  <c r="Q1280" i="1"/>
  <c r="P1280" i="1"/>
  <c r="O1280" i="1"/>
  <c r="N1280" i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S1279" i="1"/>
  <c r="R1279" i="1"/>
  <c r="Q1279" i="1"/>
  <c r="O1279" i="1"/>
  <c r="P1279" i="1" s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V1277" i="1" s="1"/>
  <c r="T1277" i="1"/>
  <c r="R1277" i="1"/>
  <c r="Q1277" i="1"/>
  <c r="S1277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P1276" i="1"/>
  <c r="O1276" i="1"/>
  <c r="N1276" i="1"/>
  <c r="L1276" i="1"/>
  <c r="K1276" i="1"/>
  <c r="M1276" i="1" s="1"/>
  <c r="AB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V1275" i="1"/>
  <c r="U1275" i="1"/>
  <c r="T1275" i="1"/>
  <c r="S1275" i="1"/>
  <c r="R1275" i="1"/>
  <c r="Q1275" i="1"/>
  <c r="O1275" i="1"/>
  <c r="N1275" i="1"/>
  <c r="P1275" i="1" s="1"/>
  <c r="L1275" i="1"/>
  <c r="K1275" i="1"/>
  <c r="M1275" i="1" s="1"/>
  <c r="J1275" i="1"/>
  <c r="I1275" i="1"/>
  <c r="AB1275" i="1" s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R1273" i="1"/>
  <c r="Q1273" i="1"/>
  <c r="S1273" i="1" s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S1272" i="1" s="1"/>
  <c r="Q1272" i="1"/>
  <c r="P1272" i="1"/>
  <c r="O1272" i="1"/>
  <c r="N1272" i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S1271" i="1"/>
  <c r="R1271" i="1"/>
  <c r="Q1271" i="1"/>
  <c r="O1271" i="1"/>
  <c r="P1271" i="1" s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V1270" i="1"/>
  <c r="U1270" i="1"/>
  <c r="T1270" i="1"/>
  <c r="R1270" i="1"/>
  <c r="S1270" i="1" s="1"/>
  <c r="Q1270" i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W1269" i="1"/>
  <c r="U1269" i="1"/>
  <c r="V1269" i="1" s="1"/>
  <c r="T1269" i="1"/>
  <c r="R1269" i="1"/>
  <c r="Q1269" i="1"/>
  <c r="S1269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P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V1267" i="1"/>
  <c r="U1267" i="1"/>
  <c r="T1267" i="1"/>
  <c r="S1267" i="1"/>
  <c r="R1267" i="1"/>
  <c r="Q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U1264" i="1"/>
  <c r="T1264" i="1"/>
  <c r="V1264" i="1" s="1"/>
  <c r="R1264" i="1"/>
  <c r="S1264" i="1" s="1"/>
  <c r="Q1264" i="1"/>
  <c r="P1264" i="1"/>
  <c r="O1264" i="1"/>
  <c r="N1264" i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V1263" i="1" s="1"/>
  <c r="T1263" i="1"/>
  <c r="S1263" i="1"/>
  <c r="R1263" i="1"/>
  <c r="Q1263" i="1"/>
  <c r="O1263" i="1"/>
  <c r="P1263" i="1" s="1"/>
  <c r="N1263" i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V1261" i="1" s="1"/>
  <c r="T1261" i="1"/>
  <c r="R1261" i="1"/>
  <c r="Q1261" i="1"/>
  <c r="S1261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B1260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V1259" i="1"/>
  <c r="U1259" i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T1257" i="1"/>
  <c r="R1257" i="1"/>
  <c r="Q1257" i="1"/>
  <c r="S1257" i="1" s="1"/>
  <c r="O1257" i="1"/>
  <c r="P1257" i="1" s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R1256" i="1"/>
  <c r="S1256" i="1" s="1"/>
  <c r="Q1256" i="1"/>
  <c r="P1256" i="1"/>
  <c r="O1256" i="1"/>
  <c r="N1256" i="1"/>
  <c r="L1256" i="1"/>
  <c r="M1256" i="1" s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V1255" i="1" s="1"/>
  <c r="T1255" i="1"/>
  <c r="S1255" i="1"/>
  <c r="R1255" i="1"/>
  <c r="Q1255" i="1"/>
  <c r="O1255" i="1"/>
  <c r="P1255" i="1" s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S1254" i="1" s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V1253" i="1" s="1"/>
  <c r="T1253" i="1"/>
  <c r="R1253" i="1"/>
  <c r="Q1253" i="1"/>
  <c r="S1253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P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V1251" i="1"/>
  <c r="U1251" i="1"/>
  <c r="T1251" i="1"/>
  <c r="S1251" i="1"/>
  <c r="R1251" i="1"/>
  <c r="Q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V1249" i="1" s="1"/>
  <c r="R1249" i="1"/>
  <c r="Q1249" i="1"/>
  <c r="S1249" i="1" s="1"/>
  <c r="O1249" i="1"/>
  <c r="P1249" i="1" s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U1248" i="1"/>
  <c r="T1248" i="1"/>
  <c r="V1248" i="1" s="1"/>
  <c r="R1248" i="1"/>
  <c r="S1248" i="1" s="1"/>
  <c r="Q1248" i="1"/>
  <c r="P1248" i="1"/>
  <c r="O1248" i="1"/>
  <c r="N1248" i="1"/>
  <c r="L1248" i="1"/>
  <c r="M1248" i="1" s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V1247" i="1" s="1"/>
  <c r="T1247" i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S1246" i="1" s="1"/>
  <c r="Q1246" i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V1245" i="1" s="1"/>
  <c r="T1245" i="1"/>
  <c r="R1245" i="1"/>
  <c r="Q1245" i="1"/>
  <c r="S1245" i="1" s="1"/>
  <c r="P1245" i="1"/>
  <c r="O1245" i="1"/>
  <c r="N1245" i="1"/>
  <c r="M1245" i="1"/>
  <c r="L1245" i="1"/>
  <c r="K1245" i="1"/>
  <c r="J1245" i="1"/>
  <c r="I1245" i="1"/>
  <c r="H1245" i="1"/>
  <c r="AB1245" i="1" s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P1244" i="1"/>
  <c r="O1244" i="1"/>
  <c r="N1244" i="1"/>
  <c r="L1244" i="1"/>
  <c r="K1244" i="1"/>
  <c r="M1244" i="1" s="1"/>
  <c r="AB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T1241" i="1"/>
  <c r="R1241" i="1"/>
  <c r="Q1241" i="1"/>
  <c r="S1241" i="1" s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S1240" i="1" s="1"/>
  <c r="Q1240" i="1"/>
  <c r="P1240" i="1"/>
  <c r="O1240" i="1"/>
  <c r="N1240" i="1"/>
  <c r="L1240" i="1"/>
  <c r="M1240" i="1" s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S1239" i="1"/>
  <c r="R1239" i="1"/>
  <c r="Q1239" i="1"/>
  <c r="O1239" i="1"/>
  <c r="P1239" i="1" s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S1238" i="1" s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V1237" i="1" s="1"/>
  <c r="T1237" i="1"/>
  <c r="R1237" i="1"/>
  <c r="Q1237" i="1"/>
  <c r="S1237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V1235" i="1"/>
  <c r="U1235" i="1"/>
  <c r="T1235" i="1"/>
  <c r="S1235" i="1"/>
  <c r="R1235" i="1"/>
  <c r="Q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T1233" i="1"/>
  <c r="V1233" i="1" s="1"/>
  <c r="R1233" i="1"/>
  <c r="Q1233" i="1"/>
  <c r="S1233" i="1" s="1"/>
  <c r="O1233" i="1"/>
  <c r="P1233" i="1" s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R1232" i="1"/>
  <c r="S1232" i="1" s="1"/>
  <c r="Q1232" i="1"/>
  <c r="P1232" i="1"/>
  <c r="O1232" i="1"/>
  <c r="N1232" i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V1231" i="1" s="1"/>
  <c r="T1231" i="1"/>
  <c r="S1231" i="1"/>
  <c r="R1231" i="1"/>
  <c r="Q1231" i="1"/>
  <c r="O1231" i="1"/>
  <c r="P1231" i="1" s="1"/>
  <c r="N1231" i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S1230" i="1" s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V1229" i="1" s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B1228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V1227" i="1"/>
  <c r="U1227" i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R1225" i="1"/>
  <c r="Q1225" i="1"/>
  <c r="S1225" i="1" s="1"/>
  <c r="O1225" i="1"/>
  <c r="P1225" i="1" s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R1224" i="1"/>
  <c r="S1224" i="1" s="1"/>
  <c r="Q1224" i="1"/>
  <c r="P1224" i="1"/>
  <c r="O1224" i="1"/>
  <c r="N1224" i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S1222" i="1" s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V1221" i="1" s="1"/>
  <c r="T1221" i="1"/>
  <c r="R1221" i="1"/>
  <c r="Q1221" i="1"/>
  <c r="S1221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P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V1219" i="1"/>
  <c r="U1219" i="1"/>
  <c r="T1219" i="1"/>
  <c r="S1219" i="1"/>
  <c r="R1219" i="1"/>
  <c r="Q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S1216" i="1" s="1"/>
  <c r="Q1216" i="1"/>
  <c r="P1216" i="1"/>
  <c r="O1216" i="1"/>
  <c r="N1216" i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V1215" i="1" s="1"/>
  <c r="T1215" i="1"/>
  <c r="S1215" i="1"/>
  <c r="R1215" i="1"/>
  <c r="Q1215" i="1"/>
  <c r="O1215" i="1"/>
  <c r="P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V1213" i="1" s="1"/>
  <c r="T1213" i="1"/>
  <c r="R1213" i="1"/>
  <c r="Q1213" i="1"/>
  <c r="S1213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M1212" i="1" s="1"/>
  <c r="AB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V1211" i="1"/>
  <c r="U1211" i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AB1211" i="1" s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R1209" i="1"/>
  <c r="Q1209" i="1"/>
  <c r="S1209" i="1" s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S1208" i="1" s="1"/>
  <c r="Q1208" i="1"/>
  <c r="P1208" i="1"/>
  <c r="O1208" i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V1207" i="1" s="1"/>
  <c r="T1207" i="1"/>
  <c r="S1207" i="1"/>
  <c r="R1207" i="1"/>
  <c r="Q1207" i="1"/>
  <c r="O1207" i="1"/>
  <c r="P1207" i="1" s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S1206" i="1" s="1"/>
  <c r="Q1206" i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X1205" i="1"/>
  <c r="W1205" i="1"/>
  <c r="U1205" i="1"/>
  <c r="V1205" i="1" s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P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Z1203" i="1" s="1"/>
  <c r="X1203" i="1"/>
  <c r="W1203" i="1"/>
  <c r="V1203" i="1"/>
  <c r="U1203" i="1"/>
  <c r="T1203" i="1"/>
  <c r="S1203" i="1"/>
  <c r="R1203" i="1"/>
  <c r="Q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Q1202" i="1"/>
  <c r="O1202" i="1"/>
  <c r="N1202" i="1"/>
  <c r="P1202" i="1" s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T1201" i="1"/>
  <c r="V1201" i="1" s="1"/>
  <c r="R1201" i="1"/>
  <c r="Q1201" i="1"/>
  <c r="S1201" i="1" s="1"/>
  <c r="O1201" i="1"/>
  <c r="P1201" i="1" s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U1200" i="1"/>
  <c r="T1200" i="1"/>
  <c r="V1200" i="1" s="1"/>
  <c r="R1200" i="1"/>
  <c r="S1200" i="1" s="1"/>
  <c r="Q1200" i="1"/>
  <c r="P1200" i="1"/>
  <c r="O1200" i="1"/>
  <c r="N1200" i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V1199" i="1" s="1"/>
  <c r="T1199" i="1"/>
  <c r="S1199" i="1"/>
  <c r="R1199" i="1"/>
  <c r="Q1199" i="1"/>
  <c r="O1199" i="1"/>
  <c r="P1199" i="1" s="1"/>
  <c r="N1199" i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V1197" i="1" s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B1196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V1195" i="1"/>
  <c r="U1195" i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R1193" i="1"/>
  <c r="Q1193" i="1"/>
  <c r="S1193" i="1" s="1"/>
  <c r="O1193" i="1"/>
  <c r="P1193" i="1" s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R1192" i="1"/>
  <c r="S1192" i="1" s="1"/>
  <c r="Q1192" i="1"/>
  <c r="P1192" i="1"/>
  <c r="O1192" i="1"/>
  <c r="N1192" i="1"/>
  <c r="L1192" i="1"/>
  <c r="M1192" i="1" s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V1191" i="1" s="1"/>
  <c r="T1191" i="1"/>
  <c r="S1191" i="1"/>
  <c r="R1191" i="1"/>
  <c r="Q1191" i="1"/>
  <c r="O1191" i="1"/>
  <c r="P1191" i="1" s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S1190" i="1" s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V1189" i="1" s="1"/>
  <c r="T1189" i="1"/>
  <c r="R1189" i="1"/>
  <c r="Q1189" i="1"/>
  <c r="S1189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P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V1187" i="1"/>
  <c r="U1187" i="1"/>
  <c r="T1187" i="1"/>
  <c r="S1187" i="1"/>
  <c r="R1187" i="1"/>
  <c r="Q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S1184" i="1" s="1"/>
  <c r="Q1184" i="1"/>
  <c r="P1184" i="1"/>
  <c r="O1184" i="1"/>
  <c r="N1184" i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V1183" i="1" s="1"/>
  <c r="T1183" i="1"/>
  <c r="S1183" i="1"/>
  <c r="R1183" i="1"/>
  <c r="Q1183" i="1"/>
  <c r="O1183" i="1"/>
  <c r="P1183" i="1" s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V1181" i="1" s="1"/>
  <c r="T1181" i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AB1181" i="1" s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AB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V1179" i="1"/>
  <c r="U1179" i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R1177" i="1"/>
  <c r="Q1177" i="1"/>
  <c r="S1177" i="1" s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R1176" i="1"/>
  <c r="S1176" i="1" s="1"/>
  <c r="Q1176" i="1"/>
  <c r="P1176" i="1"/>
  <c r="O1176" i="1"/>
  <c r="N1176" i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S1175" i="1"/>
  <c r="R1175" i="1"/>
  <c r="Q1175" i="1"/>
  <c r="O1175" i="1"/>
  <c r="P1175" i="1" s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S1174" i="1" s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V1173" i="1" s="1"/>
  <c r="T1173" i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P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V1171" i="1"/>
  <c r="U1171" i="1"/>
  <c r="T1171" i="1"/>
  <c r="S1171" i="1"/>
  <c r="R1171" i="1"/>
  <c r="Q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S1168" i="1" s="1"/>
  <c r="Q1168" i="1"/>
  <c r="P1168" i="1"/>
  <c r="O1168" i="1"/>
  <c r="N1168" i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S1167" i="1"/>
  <c r="R1167" i="1"/>
  <c r="Q1167" i="1"/>
  <c r="O1167" i="1"/>
  <c r="P1167" i="1" s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V1165" i="1" s="1"/>
  <c r="T1165" i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B1164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R1161" i="1"/>
  <c r="Q1161" i="1"/>
  <c r="S1161" i="1" s="1"/>
  <c r="O1161" i="1"/>
  <c r="P1161" i="1" s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S1160" i="1" s="1"/>
  <c r="Q1160" i="1"/>
  <c r="P1160" i="1"/>
  <c r="O1160" i="1"/>
  <c r="N1160" i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V1159" i="1" s="1"/>
  <c r="T1159" i="1"/>
  <c r="S1159" i="1"/>
  <c r="R1159" i="1"/>
  <c r="Q1159" i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S1158" i="1" s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V1157" i="1" s="1"/>
  <c r="T1157" i="1"/>
  <c r="R1157" i="1"/>
  <c r="Q1157" i="1"/>
  <c r="S1157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P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V1155" i="1"/>
  <c r="U1155" i="1"/>
  <c r="T1155" i="1"/>
  <c r="S1155" i="1"/>
  <c r="R1155" i="1"/>
  <c r="Q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V1152" i="1" s="1"/>
  <c r="R1152" i="1"/>
  <c r="S1152" i="1" s="1"/>
  <c r="Q1152" i="1"/>
  <c r="P1152" i="1"/>
  <c r="O1152" i="1"/>
  <c r="N1152" i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V1151" i="1" s="1"/>
  <c r="T1151" i="1"/>
  <c r="S1151" i="1"/>
  <c r="R1151" i="1"/>
  <c r="Q1151" i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V1149" i="1" s="1"/>
  <c r="T1149" i="1"/>
  <c r="R1149" i="1"/>
  <c r="Q1149" i="1"/>
  <c r="S1149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P1148" i="1"/>
  <c r="O1148" i="1"/>
  <c r="N1148" i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V1147" i="1"/>
  <c r="U1147" i="1"/>
  <c r="T1147" i="1"/>
  <c r="S1147" i="1"/>
  <c r="R1147" i="1"/>
  <c r="Q1147" i="1"/>
  <c r="O1147" i="1"/>
  <c r="N1147" i="1"/>
  <c r="P1147" i="1" s="1"/>
  <c r="L1147" i="1"/>
  <c r="K1147" i="1"/>
  <c r="M1147" i="1" s="1"/>
  <c r="J1147" i="1"/>
  <c r="I1147" i="1"/>
  <c r="AB1147" i="1" s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R1145" i="1"/>
  <c r="Q1145" i="1"/>
  <c r="S1145" i="1" s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V1144" i="1" s="1"/>
  <c r="R1144" i="1"/>
  <c r="S1144" i="1" s="1"/>
  <c r="Q1144" i="1"/>
  <c r="P1144" i="1"/>
  <c r="O1144" i="1"/>
  <c r="N1144" i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S1143" i="1"/>
  <c r="R1143" i="1"/>
  <c r="Q1143" i="1"/>
  <c r="O1143" i="1"/>
  <c r="P1143" i="1" s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S1142" i="1" s="1"/>
  <c r="Q1142" i="1"/>
  <c r="O1142" i="1"/>
  <c r="N1142" i="1"/>
  <c r="P1142" i="1" s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X1141" i="1"/>
  <c r="W1141" i="1"/>
  <c r="U1141" i="1"/>
  <c r="V1141" i="1" s="1"/>
  <c r="T1141" i="1"/>
  <c r="R1141" i="1"/>
  <c r="Q1141" i="1"/>
  <c r="S1141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P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V1139" i="1"/>
  <c r="U1139" i="1"/>
  <c r="T1139" i="1"/>
  <c r="S1139" i="1"/>
  <c r="R1139" i="1"/>
  <c r="Q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P1137" i="1" s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R1136" i="1"/>
  <c r="S1136" i="1" s="1"/>
  <c r="Q1136" i="1"/>
  <c r="P1136" i="1"/>
  <c r="O1136" i="1"/>
  <c r="N1136" i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V1135" i="1" s="1"/>
  <c r="T1135" i="1"/>
  <c r="S1135" i="1"/>
  <c r="R1135" i="1"/>
  <c r="Q1135" i="1"/>
  <c r="O1135" i="1"/>
  <c r="P1135" i="1" s="1"/>
  <c r="N1135" i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V1134" i="1"/>
  <c r="U1134" i="1"/>
  <c r="T1134" i="1"/>
  <c r="R1134" i="1"/>
  <c r="S1134" i="1" s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V1133" i="1" s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N1132" i="1"/>
  <c r="P1132" i="1" s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R1128" i="1"/>
  <c r="S1128" i="1" s="1"/>
  <c r="Q1128" i="1"/>
  <c r="P1128" i="1"/>
  <c r="O1128" i="1"/>
  <c r="N1128" i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V1127" i="1" s="1"/>
  <c r="T1127" i="1"/>
  <c r="S1127" i="1"/>
  <c r="R1127" i="1"/>
  <c r="Q1127" i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R1126" i="1"/>
  <c r="S1126" i="1" s="1"/>
  <c r="Q1126" i="1"/>
  <c r="O1126" i="1"/>
  <c r="N1126" i="1"/>
  <c r="P1126" i="1" s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X1125" i="1"/>
  <c r="W1125" i="1"/>
  <c r="U1125" i="1"/>
  <c r="V1125" i="1" s="1"/>
  <c r="T1125" i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AB1123" i="1" s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O1121" i="1"/>
  <c r="P1121" i="1" s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V1120" i="1" s="1"/>
  <c r="R1120" i="1"/>
  <c r="S1120" i="1" s="1"/>
  <c r="Q1120" i="1"/>
  <c r="P1120" i="1"/>
  <c r="O1120" i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V1119" i="1" s="1"/>
  <c r="T1119" i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R1118" i="1"/>
  <c r="S1118" i="1" s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V1117" i="1" s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N1116" i="1"/>
  <c r="P1116" i="1" s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R1112" i="1"/>
  <c r="S1112" i="1" s="1"/>
  <c r="Q1112" i="1"/>
  <c r="P1112" i="1"/>
  <c r="O1112" i="1"/>
  <c r="N1112" i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V1111" i="1" s="1"/>
  <c r="T1111" i="1"/>
  <c r="S1111" i="1"/>
  <c r="R1111" i="1"/>
  <c r="Q1111" i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R1110" i="1"/>
  <c r="S1110" i="1" s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V1109" i="1" s="1"/>
  <c r="T1109" i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V1107" i="1"/>
  <c r="U1107" i="1"/>
  <c r="T1107" i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P1105" i="1" s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R1104" i="1"/>
  <c r="S1104" i="1" s="1"/>
  <c r="Q1104" i="1"/>
  <c r="P1104" i="1"/>
  <c r="O1104" i="1"/>
  <c r="N1104" i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V1103" i="1" s="1"/>
  <c r="T1103" i="1"/>
  <c r="S1103" i="1"/>
  <c r="R1103" i="1"/>
  <c r="Q1103" i="1"/>
  <c r="O1103" i="1"/>
  <c r="P1103" i="1" s="1"/>
  <c r="N1103" i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V1102" i="1"/>
  <c r="U1102" i="1"/>
  <c r="T1102" i="1"/>
  <c r="R1102" i="1"/>
  <c r="S1102" i="1" s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V1101" i="1" s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V1099" i="1"/>
  <c r="U1099" i="1"/>
  <c r="T1099" i="1"/>
  <c r="R1099" i="1"/>
  <c r="Q1099" i="1"/>
  <c r="S1099" i="1" s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S1096" i="1" s="1"/>
  <c r="Q1096" i="1"/>
  <c r="P1096" i="1"/>
  <c r="O1096" i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S1095" i="1"/>
  <c r="R1095" i="1"/>
  <c r="Q1095" i="1"/>
  <c r="O1095" i="1"/>
  <c r="P1095" i="1" s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R1094" i="1"/>
  <c r="S1094" i="1" s="1"/>
  <c r="Q1094" i="1"/>
  <c r="O1094" i="1"/>
  <c r="N1094" i="1"/>
  <c r="P1094" i="1" s="1"/>
  <c r="M1094" i="1"/>
  <c r="L1094" i="1"/>
  <c r="K1094" i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X1093" i="1"/>
  <c r="W1093" i="1"/>
  <c r="U1093" i="1"/>
  <c r="V1093" i="1" s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Y1091" i="1"/>
  <c r="Z1091" i="1" s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AB1091" i="1" s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R1088" i="1"/>
  <c r="S1088" i="1" s="1"/>
  <c r="Q1088" i="1"/>
  <c r="P1088" i="1"/>
  <c r="O1088" i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V1087" i="1" s="1"/>
  <c r="T1087" i="1"/>
  <c r="S1087" i="1"/>
  <c r="R1087" i="1"/>
  <c r="Q1087" i="1"/>
  <c r="O1087" i="1"/>
  <c r="P1087" i="1" s="1"/>
  <c r="N1087" i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R1086" i="1"/>
  <c r="S1086" i="1" s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V1085" i="1" s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N1084" i="1"/>
  <c r="P1084" i="1" s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Z1083" i="1" s="1"/>
  <c r="X1083" i="1"/>
  <c r="W1083" i="1"/>
  <c r="V1083" i="1"/>
  <c r="U1083" i="1"/>
  <c r="T1083" i="1"/>
  <c r="R1083" i="1"/>
  <c r="Q1083" i="1"/>
  <c r="S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O1081" i="1"/>
  <c r="P1081" i="1" s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R1080" i="1"/>
  <c r="S1080" i="1" s="1"/>
  <c r="Q1080" i="1"/>
  <c r="P1080" i="1"/>
  <c r="O1080" i="1"/>
  <c r="N1080" i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S1079" i="1"/>
  <c r="R1079" i="1"/>
  <c r="Q1079" i="1"/>
  <c r="O1079" i="1"/>
  <c r="P1079" i="1" s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V1078" i="1"/>
  <c r="U1078" i="1"/>
  <c r="T1078" i="1"/>
  <c r="R1078" i="1"/>
  <c r="S1078" i="1" s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V1077" i="1" s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V1075" i="1"/>
  <c r="U1075" i="1"/>
  <c r="T1075" i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R1072" i="1"/>
  <c r="S1072" i="1" s="1"/>
  <c r="Q1072" i="1"/>
  <c r="P1072" i="1"/>
  <c r="O1072" i="1"/>
  <c r="N1072" i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V1071" i="1" s="1"/>
  <c r="T1071" i="1"/>
  <c r="S1071" i="1"/>
  <c r="R1071" i="1"/>
  <c r="Q1071" i="1"/>
  <c r="O1071" i="1"/>
  <c r="P1071" i="1" s="1"/>
  <c r="N1071" i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R1070" i="1"/>
  <c r="S1070" i="1" s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V1069" i="1" s="1"/>
  <c r="T1069" i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V1067" i="1"/>
  <c r="U1067" i="1"/>
  <c r="T1067" i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S1063" i="1"/>
  <c r="R1063" i="1"/>
  <c r="Q1063" i="1"/>
  <c r="O1063" i="1"/>
  <c r="P1063" i="1" s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R1062" i="1"/>
  <c r="S1062" i="1" s="1"/>
  <c r="Q1062" i="1"/>
  <c r="O1062" i="1"/>
  <c r="N1062" i="1"/>
  <c r="P1062" i="1" s="1"/>
  <c r="M1062" i="1"/>
  <c r="L1062" i="1"/>
  <c r="K1062" i="1"/>
  <c r="J1062" i="1"/>
  <c r="I1062" i="1"/>
  <c r="H1062" i="1"/>
  <c r="AB1062" i="1" s="1"/>
  <c r="G1062" i="1"/>
  <c r="F1062" i="1"/>
  <c r="E1062" i="1"/>
  <c r="D1062" i="1"/>
  <c r="B1062" i="1"/>
  <c r="A1062" i="1"/>
  <c r="AA1061" i="1"/>
  <c r="Y1061" i="1"/>
  <c r="X1061" i="1"/>
  <c r="W1061" i="1"/>
  <c r="U1061" i="1"/>
  <c r="V1061" i="1" s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R1057" i="1"/>
  <c r="Q1057" i="1"/>
  <c r="S1057" i="1" s="1"/>
  <c r="O1057" i="1"/>
  <c r="P1057" i="1" s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R1056" i="1"/>
  <c r="S1056" i="1" s="1"/>
  <c r="Q1056" i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V1055" i="1" s="1"/>
  <c r="T1055" i="1"/>
  <c r="S1055" i="1"/>
  <c r="R1055" i="1"/>
  <c r="Q1055" i="1"/>
  <c r="O1055" i="1"/>
  <c r="P1055" i="1" s="1"/>
  <c r="N1055" i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V1054" i="1"/>
  <c r="U1054" i="1"/>
  <c r="T1054" i="1"/>
  <c r="R1054" i="1"/>
  <c r="S1054" i="1" s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V1053" i="1" s="1"/>
  <c r="T1053" i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Z1051" i="1" s="1"/>
  <c r="X1051" i="1"/>
  <c r="W1051" i="1"/>
  <c r="V1051" i="1"/>
  <c r="U1051" i="1"/>
  <c r="T1051" i="1"/>
  <c r="R1051" i="1"/>
  <c r="Q1051" i="1"/>
  <c r="S1051" i="1" s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S1048" i="1" s="1"/>
  <c r="Q1048" i="1"/>
  <c r="P1048" i="1"/>
  <c r="O1048" i="1"/>
  <c r="N1048" i="1"/>
  <c r="L1048" i="1"/>
  <c r="M1048" i="1" s="1"/>
  <c r="K1048" i="1"/>
  <c r="J1048" i="1"/>
  <c r="I1048" i="1"/>
  <c r="H1048" i="1"/>
  <c r="AB1048" i="1" s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V1047" i="1" s="1"/>
  <c r="T1047" i="1"/>
  <c r="S1047" i="1"/>
  <c r="R1047" i="1"/>
  <c r="Q1047" i="1"/>
  <c r="O1047" i="1"/>
  <c r="P1047" i="1" s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V1046" i="1"/>
  <c r="U1046" i="1"/>
  <c r="T1046" i="1"/>
  <c r="R1046" i="1"/>
  <c r="S1046" i="1" s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V1045" i="1" s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V1043" i="1"/>
  <c r="U1043" i="1"/>
  <c r="T1043" i="1"/>
  <c r="R1043" i="1"/>
  <c r="Q1043" i="1"/>
  <c r="S1043" i="1" s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S1040" i="1" s="1"/>
  <c r="Q1040" i="1"/>
  <c r="P1040" i="1"/>
  <c r="O1040" i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V1039" i="1" s="1"/>
  <c r="T1039" i="1"/>
  <c r="S1039" i="1"/>
  <c r="R1039" i="1"/>
  <c r="Q1039" i="1"/>
  <c r="O1039" i="1"/>
  <c r="P1039" i="1" s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V1038" i="1"/>
  <c r="U1038" i="1"/>
  <c r="T1038" i="1"/>
  <c r="R1038" i="1"/>
  <c r="S1038" i="1" s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V1037" i="1" s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V1035" i="1"/>
  <c r="U1035" i="1"/>
  <c r="T1035" i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AB1034" i="1" s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S1032" i="1" s="1"/>
  <c r="Q1032" i="1"/>
  <c r="P1032" i="1"/>
  <c r="O1032" i="1"/>
  <c r="N1032" i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V1030" i="1"/>
  <c r="U1030" i="1"/>
  <c r="T1030" i="1"/>
  <c r="R1030" i="1"/>
  <c r="S1030" i="1" s="1"/>
  <c r="Q1030" i="1"/>
  <c r="O1030" i="1"/>
  <c r="N1030" i="1"/>
  <c r="P1030" i="1" s="1"/>
  <c r="M1030" i="1"/>
  <c r="L1030" i="1"/>
  <c r="K1030" i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N1028" i="1"/>
  <c r="P1028" i="1" s="1"/>
  <c r="L1028" i="1"/>
  <c r="K1028" i="1"/>
  <c r="M1028" i="1" s="1"/>
  <c r="AB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V1027" i="1"/>
  <c r="U1027" i="1"/>
  <c r="T1027" i="1"/>
  <c r="R1027" i="1"/>
  <c r="Q1027" i="1"/>
  <c r="S1027" i="1" s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R1026" i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S1024" i="1" s="1"/>
  <c r="Q1024" i="1"/>
  <c r="P1024" i="1"/>
  <c r="O1024" i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V1023" i="1" s="1"/>
  <c r="T1023" i="1"/>
  <c r="S1023" i="1"/>
  <c r="R1023" i="1"/>
  <c r="Q1023" i="1"/>
  <c r="O1023" i="1"/>
  <c r="P1023" i="1" s="1"/>
  <c r="N1023" i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V1022" i="1"/>
  <c r="U1022" i="1"/>
  <c r="T1022" i="1"/>
  <c r="R1022" i="1"/>
  <c r="S1022" i="1" s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V1021" i="1" s="1"/>
  <c r="T1021" i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N1020" i="1"/>
  <c r="P1020" i="1" s="1"/>
  <c r="L1020" i="1"/>
  <c r="K1020" i="1"/>
  <c r="M1020" i="1" s="1"/>
  <c r="AB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R1018" i="1"/>
  <c r="Q1018" i="1"/>
  <c r="O1018" i="1"/>
  <c r="N1018" i="1"/>
  <c r="P1018" i="1" s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R1017" i="1"/>
  <c r="Q1017" i="1"/>
  <c r="S1017" i="1" s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S1016" i="1" s="1"/>
  <c r="Q1016" i="1"/>
  <c r="P1016" i="1"/>
  <c r="O1016" i="1"/>
  <c r="N1016" i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S1015" i="1"/>
  <c r="R1015" i="1"/>
  <c r="Q1015" i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V1014" i="1"/>
  <c r="U1014" i="1"/>
  <c r="T1014" i="1"/>
  <c r="R1014" i="1"/>
  <c r="S1014" i="1" s="1"/>
  <c r="Q1014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V1013" i="1" s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V1011" i="1"/>
  <c r="U1011" i="1"/>
  <c r="T1011" i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R1009" i="1"/>
  <c r="Q1009" i="1"/>
  <c r="S1009" i="1" s="1"/>
  <c r="O1009" i="1"/>
  <c r="P1009" i="1" s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P1008" i="1"/>
  <c r="O1008" i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V1007" i="1" s="1"/>
  <c r="T1007" i="1"/>
  <c r="S1007" i="1"/>
  <c r="R1007" i="1"/>
  <c r="Q1007" i="1"/>
  <c r="O1007" i="1"/>
  <c r="P1007" i="1" s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V1006" i="1"/>
  <c r="U1006" i="1"/>
  <c r="T1006" i="1"/>
  <c r="R1006" i="1"/>
  <c r="S1006" i="1" s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V1005" i="1" s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Z1003" i="1" s="1"/>
  <c r="X1003" i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S1000" i="1" s="1"/>
  <c r="AB1000" i="1" s="1"/>
  <c r="Q1000" i="1"/>
  <c r="P1000" i="1"/>
  <c r="O1000" i="1"/>
  <c r="N1000" i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V999" i="1" s="1"/>
  <c r="T999" i="1"/>
  <c r="S999" i="1"/>
  <c r="R999" i="1"/>
  <c r="Q999" i="1"/>
  <c r="O999" i="1"/>
  <c r="P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V997" i="1" s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V996" i="1"/>
  <c r="U996" i="1"/>
  <c r="T996" i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V995" i="1"/>
  <c r="U995" i="1"/>
  <c r="T995" i="1"/>
  <c r="R995" i="1"/>
  <c r="Q995" i="1"/>
  <c r="S995" i="1" s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Q994" i="1"/>
  <c r="O994" i="1"/>
  <c r="N994" i="1"/>
  <c r="P994" i="1" s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S992" i="1" s="1"/>
  <c r="Q992" i="1"/>
  <c r="P992" i="1"/>
  <c r="O992" i="1"/>
  <c r="N992" i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V991" i="1" s="1"/>
  <c r="T991" i="1"/>
  <c r="S991" i="1"/>
  <c r="R991" i="1"/>
  <c r="Q991" i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R990" i="1"/>
  <c r="S990" i="1" s="1"/>
  <c r="Q990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V989" i="1" s="1"/>
  <c r="T989" i="1"/>
  <c r="S989" i="1"/>
  <c r="R989" i="1"/>
  <c r="Q989" i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V987" i="1"/>
  <c r="U987" i="1"/>
  <c r="T987" i="1"/>
  <c r="S987" i="1"/>
  <c r="R987" i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R985" i="1"/>
  <c r="Q985" i="1"/>
  <c r="S985" i="1" s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S984" i="1" s="1"/>
  <c r="Q984" i="1"/>
  <c r="P984" i="1"/>
  <c r="O984" i="1"/>
  <c r="N984" i="1"/>
  <c r="L984" i="1"/>
  <c r="M984" i="1" s="1"/>
  <c r="K984" i="1"/>
  <c r="J984" i="1"/>
  <c r="I984" i="1"/>
  <c r="H984" i="1"/>
  <c r="AB984" i="1" s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R982" i="1"/>
  <c r="S982" i="1" s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V981" i="1" s="1"/>
  <c r="T981" i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Q978" i="1"/>
  <c r="O978" i="1"/>
  <c r="N978" i="1"/>
  <c r="P978" i="1" s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S976" i="1" s="1"/>
  <c r="Q976" i="1"/>
  <c r="P976" i="1"/>
  <c r="O976" i="1"/>
  <c r="N976" i="1"/>
  <c r="L976" i="1"/>
  <c r="M976" i="1" s="1"/>
  <c r="K976" i="1"/>
  <c r="J976" i="1"/>
  <c r="AB976" i="1" s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V975" i="1" s="1"/>
  <c r="T975" i="1"/>
  <c r="S975" i="1"/>
  <c r="R975" i="1"/>
  <c r="Q975" i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V973" i="1" s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N972" i="1"/>
  <c r="P972" i="1" s="1"/>
  <c r="AB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W971" i="1"/>
  <c r="V971" i="1"/>
  <c r="U971" i="1"/>
  <c r="T971" i="1"/>
  <c r="S971" i="1"/>
  <c r="R971" i="1"/>
  <c r="Q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AB970" i="1" s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S968" i="1" s="1"/>
  <c r="AB968" i="1" s="1"/>
  <c r="Q968" i="1"/>
  <c r="P968" i="1"/>
  <c r="O968" i="1"/>
  <c r="N968" i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V967" i="1" s="1"/>
  <c r="T967" i="1"/>
  <c r="S967" i="1"/>
  <c r="R967" i="1"/>
  <c r="Q967" i="1"/>
  <c r="O967" i="1"/>
  <c r="P967" i="1" s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V965" i="1" s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V963" i="1"/>
  <c r="U963" i="1"/>
  <c r="T963" i="1"/>
  <c r="R963" i="1"/>
  <c r="Q963" i="1"/>
  <c r="S963" i="1" s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S960" i="1" s="1"/>
  <c r="Q960" i="1"/>
  <c r="P960" i="1"/>
  <c r="O960" i="1"/>
  <c r="N960" i="1"/>
  <c r="L960" i="1"/>
  <c r="M960" i="1" s="1"/>
  <c r="K960" i="1"/>
  <c r="J960" i="1"/>
  <c r="I960" i="1"/>
  <c r="H960" i="1"/>
  <c r="AB960" i="1" s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V959" i="1" s="1"/>
  <c r="T959" i="1"/>
  <c r="S959" i="1"/>
  <c r="R959" i="1"/>
  <c r="Q959" i="1"/>
  <c r="O959" i="1"/>
  <c r="P959" i="1" s="1"/>
  <c r="N959" i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S958" i="1" s="1"/>
  <c r="Q958" i="1"/>
  <c r="P958" i="1"/>
  <c r="O958" i="1"/>
  <c r="N958" i="1"/>
  <c r="M958" i="1"/>
  <c r="L958" i="1"/>
  <c r="K958" i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W957" i="1"/>
  <c r="U957" i="1"/>
  <c r="V957" i="1" s="1"/>
  <c r="T957" i="1"/>
  <c r="S957" i="1"/>
  <c r="R957" i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V955" i="1"/>
  <c r="U955" i="1"/>
  <c r="T955" i="1"/>
  <c r="S955" i="1"/>
  <c r="R955" i="1"/>
  <c r="Q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R953" i="1"/>
  <c r="Q953" i="1"/>
  <c r="S953" i="1" s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S952" i="1" s="1"/>
  <c r="Q952" i="1"/>
  <c r="P952" i="1"/>
  <c r="AB952" i="1" s="1"/>
  <c r="O952" i="1"/>
  <c r="N952" i="1"/>
  <c r="L952" i="1"/>
  <c r="M952" i="1" s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V951" i="1" s="1"/>
  <c r="T951" i="1"/>
  <c r="S951" i="1"/>
  <c r="R951" i="1"/>
  <c r="Q951" i="1"/>
  <c r="O951" i="1"/>
  <c r="P951" i="1" s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R950" i="1"/>
  <c r="S950" i="1" s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V949" i="1" s="1"/>
  <c r="T949" i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M948" i="1" s="1"/>
  <c r="AB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Q946" i="1"/>
  <c r="O946" i="1"/>
  <c r="N946" i="1"/>
  <c r="P946" i="1" s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S944" i="1" s="1"/>
  <c r="Q944" i="1"/>
  <c r="P944" i="1"/>
  <c r="O944" i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V943" i="1" s="1"/>
  <c r="T943" i="1"/>
  <c r="S943" i="1"/>
  <c r="R943" i="1"/>
  <c r="Q943" i="1"/>
  <c r="O943" i="1"/>
  <c r="P943" i="1" s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V941" i="1" s="1"/>
  <c r="T941" i="1"/>
  <c r="R941" i="1"/>
  <c r="Q941" i="1"/>
  <c r="S941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S940" i="1"/>
  <c r="R940" i="1"/>
  <c r="Q940" i="1"/>
  <c r="O940" i="1"/>
  <c r="N940" i="1"/>
  <c r="P940" i="1" s="1"/>
  <c r="AB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V939" i="1"/>
  <c r="U939" i="1"/>
  <c r="T939" i="1"/>
  <c r="R939" i="1"/>
  <c r="Q939" i="1"/>
  <c r="S939" i="1" s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L938" i="1"/>
  <c r="M938" i="1" s="1"/>
  <c r="K938" i="1"/>
  <c r="J938" i="1"/>
  <c r="AB938" i="1" s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R937" i="1"/>
  <c r="Q937" i="1"/>
  <c r="S937" i="1" s="1"/>
  <c r="O937" i="1"/>
  <c r="P937" i="1" s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S936" i="1" s="1"/>
  <c r="Q936" i="1"/>
  <c r="O936" i="1"/>
  <c r="P936" i="1" s="1"/>
  <c r="AB936" i="1" s="1"/>
  <c r="N936" i="1"/>
  <c r="L936" i="1"/>
  <c r="M936" i="1" s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V935" i="1" s="1"/>
  <c r="T935" i="1"/>
  <c r="R935" i="1"/>
  <c r="S935" i="1" s="1"/>
  <c r="Q935" i="1"/>
  <c r="O935" i="1"/>
  <c r="P935" i="1" s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V933" i="1" s="1"/>
  <c r="T933" i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N932" i="1"/>
  <c r="P932" i="1" s="1"/>
  <c r="AB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V931" i="1"/>
  <c r="U931" i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AB930" i="1" s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N929" i="1"/>
  <c r="P929" i="1" s="1"/>
  <c r="M929" i="1"/>
  <c r="L929" i="1"/>
  <c r="K929" i="1"/>
  <c r="J929" i="1"/>
  <c r="I929" i="1"/>
  <c r="AB929" i="1" s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S928" i="1" s="1"/>
  <c r="Q928" i="1"/>
  <c r="O928" i="1"/>
  <c r="P928" i="1" s="1"/>
  <c r="N928" i="1"/>
  <c r="L928" i="1"/>
  <c r="M928" i="1" s="1"/>
  <c r="K928" i="1"/>
  <c r="J928" i="1"/>
  <c r="AB928" i="1" s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S927" i="1"/>
  <c r="R927" i="1"/>
  <c r="Q927" i="1"/>
  <c r="O927" i="1"/>
  <c r="P927" i="1" s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V926" i="1" s="1"/>
  <c r="T926" i="1"/>
  <c r="R926" i="1"/>
  <c r="S926" i="1" s="1"/>
  <c r="Q926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V925" i="1" s="1"/>
  <c r="T925" i="1"/>
  <c r="S925" i="1"/>
  <c r="R925" i="1"/>
  <c r="Q925" i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S924" i="1"/>
  <c r="R924" i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Q922" i="1"/>
  <c r="O922" i="1"/>
  <c r="N922" i="1"/>
  <c r="P922" i="1" s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R921" i="1"/>
  <c r="Q921" i="1"/>
  <c r="S921" i="1" s="1"/>
  <c r="O921" i="1"/>
  <c r="N921" i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S920" i="1" s="1"/>
  <c r="Q920" i="1"/>
  <c r="P920" i="1"/>
  <c r="O920" i="1"/>
  <c r="N920" i="1"/>
  <c r="L920" i="1"/>
  <c r="M920" i="1" s="1"/>
  <c r="AB920" i="1" s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R918" i="1"/>
  <c r="S918" i="1" s="1"/>
  <c r="Q918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V917" i="1" s="1"/>
  <c r="T917" i="1"/>
  <c r="S917" i="1"/>
  <c r="R917" i="1"/>
  <c r="Q917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V915" i="1"/>
  <c r="U915" i="1"/>
  <c r="T915" i="1"/>
  <c r="S915" i="1"/>
  <c r="R915" i="1"/>
  <c r="Q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U914" i="1"/>
  <c r="T914" i="1"/>
  <c r="V914" i="1" s="1"/>
  <c r="R914" i="1"/>
  <c r="Q914" i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R913" i="1"/>
  <c r="Q913" i="1"/>
  <c r="S913" i="1" s="1"/>
  <c r="O913" i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S912" i="1" s="1"/>
  <c r="Q912" i="1"/>
  <c r="P912" i="1"/>
  <c r="O912" i="1"/>
  <c r="N912" i="1"/>
  <c r="L912" i="1"/>
  <c r="M912" i="1" s="1"/>
  <c r="K912" i="1"/>
  <c r="J912" i="1"/>
  <c r="I912" i="1"/>
  <c r="H912" i="1"/>
  <c r="AB912" i="1" s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R911" i="1"/>
  <c r="S911" i="1" s="1"/>
  <c r="Q911" i="1"/>
  <c r="O911" i="1"/>
  <c r="P911" i="1" s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S910" i="1" s="1"/>
  <c r="Q910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V909" i="1" s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W907" i="1"/>
  <c r="V907" i="1"/>
  <c r="U907" i="1"/>
  <c r="T907" i="1"/>
  <c r="R907" i="1"/>
  <c r="Q907" i="1"/>
  <c r="S907" i="1" s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Y906" i="1"/>
  <c r="Z906" i="1" s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S904" i="1" s="1"/>
  <c r="Q904" i="1"/>
  <c r="O904" i="1"/>
  <c r="P904" i="1" s="1"/>
  <c r="N904" i="1"/>
  <c r="L904" i="1"/>
  <c r="M904" i="1" s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R903" i="1"/>
  <c r="S903" i="1" s="1"/>
  <c r="Q903" i="1"/>
  <c r="O903" i="1"/>
  <c r="P903" i="1" s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R902" i="1"/>
  <c r="S902" i="1" s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V901" i="1" s="1"/>
  <c r="T901" i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AB900" i="1" s="1"/>
  <c r="R900" i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V899" i="1"/>
  <c r="U899" i="1"/>
  <c r="T899" i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M897" i="1" s="1"/>
  <c r="K897" i="1"/>
  <c r="J897" i="1"/>
  <c r="I897" i="1"/>
  <c r="AB897" i="1" s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S896" i="1" s="1"/>
  <c r="Q896" i="1"/>
  <c r="O896" i="1"/>
  <c r="P896" i="1" s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V895" i="1" s="1"/>
  <c r="T895" i="1"/>
  <c r="S895" i="1"/>
  <c r="R895" i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V894" i="1" s="1"/>
  <c r="T894" i="1"/>
  <c r="R894" i="1"/>
  <c r="S894" i="1" s="1"/>
  <c r="Q894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V893" i="1" s="1"/>
  <c r="T893" i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S892" i="1"/>
  <c r="R892" i="1"/>
  <c r="Q892" i="1"/>
  <c r="P892" i="1"/>
  <c r="O892" i="1"/>
  <c r="N892" i="1"/>
  <c r="L892" i="1"/>
  <c r="K892" i="1"/>
  <c r="M892" i="1" s="1"/>
  <c r="AB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AB891" i="1" s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U890" i="1"/>
  <c r="T890" i="1"/>
  <c r="V890" i="1" s="1"/>
  <c r="R890" i="1"/>
  <c r="Q890" i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R889" i="1"/>
  <c r="Q889" i="1"/>
  <c r="S889" i="1" s="1"/>
  <c r="O889" i="1"/>
  <c r="P889" i="1" s="1"/>
  <c r="N889" i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S888" i="1" s="1"/>
  <c r="Q888" i="1"/>
  <c r="P888" i="1"/>
  <c r="AB888" i="1" s="1"/>
  <c r="O888" i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V887" i="1" s="1"/>
  <c r="T887" i="1"/>
  <c r="R887" i="1"/>
  <c r="S887" i="1" s="1"/>
  <c r="Q887" i="1"/>
  <c r="O887" i="1"/>
  <c r="P887" i="1" s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V886" i="1" s="1"/>
  <c r="T886" i="1"/>
  <c r="R886" i="1"/>
  <c r="S886" i="1" s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V885" i="1" s="1"/>
  <c r="T885" i="1"/>
  <c r="R885" i="1"/>
  <c r="Q885" i="1"/>
  <c r="S885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S884" i="1"/>
  <c r="R884" i="1"/>
  <c r="Q884" i="1"/>
  <c r="P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V883" i="1"/>
  <c r="U883" i="1"/>
  <c r="T883" i="1"/>
  <c r="S883" i="1"/>
  <c r="R883" i="1"/>
  <c r="Q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M882" i="1" s="1"/>
  <c r="K882" i="1"/>
  <c r="J882" i="1"/>
  <c r="I882" i="1"/>
  <c r="AB882" i="1" s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R881" i="1"/>
  <c r="Q881" i="1"/>
  <c r="S881" i="1" s="1"/>
  <c r="O881" i="1"/>
  <c r="P881" i="1" s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S880" i="1" s="1"/>
  <c r="Q880" i="1"/>
  <c r="O880" i="1"/>
  <c r="P880" i="1" s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R879" i="1"/>
  <c r="S879" i="1" s="1"/>
  <c r="Q879" i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S878" i="1" s="1"/>
  <c r="Q878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V877" i="1" s="1"/>
  <c r="T877" i="1"/>
  <c r="R877" i="1"/>
  <c r="Q877" i="1"/>
  <c r="S877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V876" i="1"/>
  <c r="U876" i="1"/>
  <c r="T876" i="1"/>
  <c r="S876" i="1"/>
  <c r="R876" i="1"/>
  <c r="Q876" i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V875" i="1"/>
  <c r="U875" i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R873" i="1"/>
  <c r="Q873" i="1"/>
  <c r="S873" i="1" s="1"/>
  <c r="O873" i="1"/>
  <c r="P873" i="1" s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R872" i="1"/>
  <c r="S872" i="1" s="1"/>
  <c r="Q872" i="1"/>
  <c r="O872" i="1"/>
  <c r="P872" i="1" s="1"/>
  <c r="N872" i="1"/>
  <c r="L872" i="1"/>
  <c r="M872" i="1" s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V871" i="1" s="1"/>
  <c r="T871" i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V870" i="1" s="1"/>
  <c r="T870" i="1"/>
  <c r="R870" i="1"/>
  <c r="S870" i="1" s="1"/>
  <c r="Q870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V869" i="1"/>
  <c r="U869" i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U868" i="1"/>
  <c r="T868" i="1"/>
  <c r="V868" i="1" s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W867" i="1"/>
  <c r="U867" i="1"/>
  <c r="T867" i="1"/>
  <c r="V867" i="1" s="1"/>
  <c r="S867" i="1"/>
  <c r="R867" i="1"/>
  <c r="Q867" i="1"/>
  <c r="O867" i="1"/>
  <c r="N867" i="1"/>
  <c r="P867" i="1" s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S863" i="1" s="1"/>
  <c r="Q863" i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V862" i="1" s="1"/>
  <c r="T862" i="1"/>
  <c r="S862" i="1"/>
  <c r="R862" i="1"/>
  <c r="Q862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V859" i="1"/>
  <c r="U859" i="1"/>
  <c r="T859" i="1"/>
  <c r="R859" i="1"/>
  <c r="Q859" i="1"/>
  <c r="S859" i="1" s="1"/>
  <c r="O859" i="1"/>
  <c r="N859" i="1"/>
  <c r="P859" i="1" s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K858" i="1"/>
  <c r="M858" i="1" s="1"/>
  <c r="J858" i="1"/>
  <c r="I858" i="1"/>
  <c r="AB858" i="1" s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R857" i="1"/>
  <c r="Q857" i="1"/>
  <c r="O857" i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R856" i="1"/>
  <c r="Q856" i="1"/>
  <c r="P856" i="1"/>
  <c r="O856" i="1"/>
  <c r="N856" i="1"/>
  <c r="L856" i="1"/>
  <c r="M856" i="1" s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S855" i="1"/>
  <c r="R855" i="1"/>
  <c r="Q855" i="1"/>
  <c r="O855" i="1"/>
  <c r="P855" i="1" s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V854" i="1"/>
  <c r="U854" i="1"/>
  <c r="T854" i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W852" i="1"/>
  <c r="U852" i="1"/>
  <c r="T852" i="1"/>
  <c r="V852" i="1" s="1"/>
  <c r="R852" i="1"/>
  <c r="Q852" i="1"/>
  <c r="S852" i="1" s="1"/>
  <c r="P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Z850" i="1" s="1"/>
  <c r="X850" i="1"/>
  <c r="W850" i="1"/>
  <c r="U850" i="1"/>
  <c r="T850" i="1"/>
  <c r="V850" i="1" s="1"/>
  <c r="R850" i="1"/>
  <c r="Q850" i="1"/>
  <c r="S850" i="1" s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R849" i="1"/>
  <c r="Q849" i="1"/>
  <c r="O849" i="1"/>
  <c r="N849" i="1"/>
  <c r="P849" i="1" s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O848" i="1"/>
  <c r="P848" i="1" s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S847" i="1"/>
  <c r="R847" i="1"/>
  <c r="Q847" i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V845" i="1"/>
  <c r="U845" i="1"/>
  <c r="T845" i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V838" i="1" s="1"/>
  <c r="T838" i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W837" i="1"/>
  <c r="V837" i="1"/>
  <c r="U837" i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V836" i="1"/>
  <c r="U836" i="1"/>
  <c r="T836" i="1"/>
  <c r="S836" i="1"/>
  <c r="R836" i="1"/>
  <c r="Q836" i="1"/>
  <c r="P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V835" i="1"/>
  <c r="U835" i="1"/>
  <c r="T835" i="1"/>
  <c r="S835" i="1"/>
  <c r="R835" i="1"/>
  <c r="Q835" i="1"/>
  <c r="O835" i="1"/>
  <c r="N835" i="1"/>
  <c r="P835" i="1" s="1"/>
  <c r="L835" i="1"/>
  <c r="K835" i="1"/>
  <c r="M835" i="1" s="1"/>
  <c r="J835" i="1"/>
  <c r="I835" i="1"/>
  <c r="AB835" i="1" s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Q834" i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S831" i="1" s="1"/>
  <c r="Q831" i="1"/>
  <c r="O831" i="1"/>
  <c r="P831" i="1" s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V830" i="1"/>
  <c r="U830" i="1"/>
  <c r="T830" i="1"/>
  <c r="S830" i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U829" i="1"/>
  <c r="V829" i="1" s="1"/>
  <c r="T829" i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V828" i="1"/>
  <c r="U828" i="1"/>
  <c r="T828" i="1"/>
  <c r="S828" i="1"/>
  <c r="R828" i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V827" i="1"/>
  <c r="U827" i="1"/>
  <c r="T827" i="1"/>
  <c r="S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R825" i="1"/>
  <c r="Q825" i="1"/>
  <c r="S825" i="1" s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R824" i="1"/>
  <c r="Q824" i="1"/>
  <c r="S824" i="1" s="1"/>
  <c r="P824" i="1"/>
  <c r="O824" i="1"/>
  <c r="N824" i="1"/>
  <c r="L824" i="1"/>
  <c r="M824" i="1" s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R823" i="1"/>
  <c r="S823" i="1" s="1"/>
  <c r="Q823" i="1"/>
  <c r="O823" i="1"/>
  <c r="P823" i="1" s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S822" i="1"/>
  <c r="R822" i="1"/>
  <c r="Q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R820" i="1"/>
  <c r="Q820" i="1"/>
  <c r="S820" i="1" s="1"/>
  <c r="O820" i="1"/>
  <c r="P820" i="1" s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S819" i="1" s="1"/>
  <c r="Q819" i="1"/>
  <c r="P819" i="1"/>
  <c r="O819" i="1"/>
  <c r="N819" i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S817" i="1" s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V816" i="1" s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Q815" i="1"/>
  <c r="S815" i="1" s="1"/>
  <c r="P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Z814" i="1" s="1"/>
  <c r="X814" i="1"/>
  <c r="W814" i="1"/>
  <c r="U814" i="1"/>
  <c r="T814" i="1"/>
  <c r="V814" i="1" s="1"/>
  <c r="S814" i="1"/>
  <c r="R814" i="1"/>
  <c r="Q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R812" i="1"/>
  <c r="Q812" i="1"/>
  <c r="S812" i="1" s="1"/>
  <c r="O812" i="1"/>
  <c r="P812" i="1" s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S811" i="1" s="1"/>
  <c r="Q811" i="1"/>
  <c r="P811" i="1"/>
  <c r="O811" i="1"/>
  <c r="N811" i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V810" i="1" s="1"/>
  <c r="T810" i="1"/>
  <c r="S810" i="1"/>
  <c r="R810" i="1"/>
  <c r="Q810" i="1"/>
  <c r="O810" i="1"/>
  <c r="P810" i="1" s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S809" i="1" s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V808" i="1" s="1"/>
  <c r="T808" i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Q807" i="1"/>
  <c r="S807" i="1" s="1"/>
  <c r="P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Z806" i="1" s="1"/>
  <c r="X806" i="1"/>
  <c r="W806" i="1"/>
  <c r="U806" i="1"/>
  <c r="T806" i="1"/>
  <c r="V806" i="1" s="1"/>
  <c r="S806" i="1"/>
  <c r="R806" i="1"/>
  <c r="Q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V804" i="1" s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S803" i="1" s="1"/>
  <c r="Q803" i="1"/>
  <c r="P803" i="1"/>
  <c r="O803" i="1"/>
  <c r="N803" i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W800" i="1"/>
  <c r="U800" i="1"/>
  <c r="V800" i="1" s="1"/>
  <c r="T800" i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R799" i="1"/>
  <c r="Q799" i="1"/>
  <c r="S799" i="1" s="1"/>
  <c r="P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S798" i="1"/>
  <c r="R798" i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T796" i="1"/>
  <c r="V796" i="1" s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P795" i="1"/>
  <c r="O795" i="1"/>
  <c r="N795" i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R793" i="1"/>
  <c r="S793" i="1" s="1"/>
  <c r="Q793" i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V792" i="1" s="1"/>
  <c r="T792" i="1"/>
  <c r="R792" i="1"/>
  <c r="Q792" i="1"/>
  <c r="S792" i="1" s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R791" i="1"/>
  <c r="Q791" i="1"/>
  <c r="S791" i="1" s="1"/>
  <c r="P791" i="1"/>
  <c r="O791" i="1"/>
  <c r="N791" i="1"/>
  <c r="L791" i="1"/>
  <c r="K791" i="1"/>
  <c r="M791" i="1" s="1"/>
  <c r="AB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R789" i="1"/>
  <c r="Q789" i="1"/>
  <c r="S789" i="1" s="1"/>
  <c r="O789" i="1"/>
  <c r="N789" i="1"/>
  <c r="P789" i="1" s="1"/>
  <c r="L789" i="1"/>
  <c r="K789" i="1"/>
  <c r="M789" i="1" s="1"/>
  <c r="J789" i="1"/>
  <c r="AB789" i="1" s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P787" i="1"/>
  <c r="O787" i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S786" i="1"/>
  <c r="R786" i="1"/>
  <c r="Q786" i="1"/>
  <c r="O786" i="1"/>
  <c r="P786" i="1" s="1"/>
  <c r="N786" i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R785" i="1"/>
  <c r="S785" i="1" s="1"/>
  <c r="Q785" i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V784" i="1" s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AB784" i="1" s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R783" i="1"/>
  <c r="Q783" i="1"/>
  <c r="S783" i="1" s="1"/>
  <c r="P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S782" i="1"/>
  <c r="R782" i="1"/>
  <c r="Q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T780" i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P779" i="1"/>
  <c r="O779" i="1"/>
  <c r="N779" i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S778" i="1"/>
  <c r="R778" i="1"/>
  <c r="Q778" i="1"/>
  <c r="O778" i="1"/>
  <c r="P778" i="1" s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V777" i="1"/>
  <c r="U777" i="1"/>
  <c r="T777" i="1"/>
  <c r="R777" i="1"/>
  <c r="S777" i="1" s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V776" i="1" s="1"/>
  <c r="T776" i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R775" i="1"/>
  <c r="Q775" i="1"/>
  <c r="S775" i="1" s="1"/>
  <c r="P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S774" i="1"/>
  <c r="R774" i="1"/>
  <c r="Q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V772" i="1" s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P771" i="1"/>
  <c r="O771" i="1"/>
  <c r="N771" i="1"/>
  <c r="L771" i="1"/>
  <c r="M771" i="1" s="1"/>
  <c r="K771" i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P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R769" i="1"/>
  <c r="S769" i="1" s="1"/>
  <c r="Q769" i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W768" i="1"/>
  <c r="U768" i="1"/>
  <c r="V768" i="1" s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V764" i="1" s="1"/>
  <c r="R764" i="1"/>
  <c r="Q764" i="1"/>
  <c r="S764" i="1" s="1"/>
  <c r="O764" i="1"/>
  <c r="N764" i="1"/>
  <c r="P764" i="1" s="1"/>
  <c r="M764" i="1"/>
  <c r="L764" i="1"/>
  <c r="K764" i="1"/>
  <c r="J764" i="1"/>
  <c r="I764" i="1"/>
  <c r="AB764" i="1" s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P763" i="1"/>
  <c r="O763" i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S762" i="1"/>
  <c r="R762" i="1"/>
  <c r="Q762" i="1"/>
  <c r="O762" i="1"/>
  <c r="P762" i="1" s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R761" i="1"/>
  <c r="S761" i="1" s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R760" i="1"/>
  <c r="Q760" i="1"/>
  <c r="S760" i="1" s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R759" i="1"/>
  <c r="Q759" i="1"/>
  <c r="S759" i="1" s="1"/>
  <c r="P759" i="1"/>
  <c r="O759" i="1"/>
  <c r="N759" i="1"/>
  <c r="L759" i="1"/>
  <c r="K759" i="1"/>
  <c r="M759" i="1" s="1"/>
  <c r="AB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P755" i="1"/>
  <c r="O755" i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P754" i="1" s="1"/>
  <c r="N754" i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V752" i="1" s="1"/>
  <c r="T752" i="1"/>
  <c r="R752" i="1"/>
  <c r="Q752" i="1"/>
  <c r="S752" i="1" s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Q751" i="1"/>
  <c r="S751" i="1" s="1"/>
  <c r="P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S750" i="1"/>
  <c r="R750" i="1"/>
  <c r="Q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P747" i="1"/>
  <c r="O747" i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V745" i="1"/>
  <c r="U745" i="1"/>
  <c r="T745" i="1"/>
  <c r="R745" i="1"/>
  <c r="S745" i="1" s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V744" i="1" s="1"/>
  <c r="T744" i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S743" i="1" s="1"/>
  <c r="P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S742" i="1"/>
  <c r="R742" i="1"/>
  <c r="Q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V740" i="1" s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P739" i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S738" i="1"/>
  <c r="R738" i="1"/>
  <c r="Q738" i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S737" i="1" s="1"/>
  <c r="Q737" i="1"/>
  <c r="O737" i="1"/>
  <c r="N737" i="1"/>
  <c r="P737" i="1" s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X736" i="1"/>
  <c r="W736" i="1"/>
  <c r="U736" i="1"/>
  <c r="V736" i="1" s="1"/>
  <c r="T736" i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R735" i="1"/>
  <c r="Q735" i="1"/>
  <c r="S735" i="1" s="1"/>
  <c r="P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S734" i="1"/>
  <c r="R734" i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T732" i="1"/>
  <c r="V732" i="1" s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P731" i="1"/>
  <c r="O731" i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S730" i="1"/>
  <c r="R730" i="1"/>
  <c r="Q730" i="1"/>
  <c r="O730" i="1"/>
  <c r="P730" i="1" s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V729" i="1"/>
  <c r="U729" i="1"/>
  <c r="T729" i="1"/>
  <c r="R729" i="1"/>
  <c r="S729" i="1" s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V728" i="1" s="1"/>
  <c r="T728" i="1"/>
  <c r="R728" i="1"/>
  <c r="Q728" i="1"/>
  <c r="S728" i="1" s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R727" i="1"/>
  <c r="Q727" i="1"/>
  <c r="S727" i="1" s="1"/>
  <c r="P727" i="1"/>
  <c r="O727" i="1"/>
  <c r="N727" i="1"/>
  <c r="L727" i="1"/>
  <c r="K727" i="1"/>
  <c r="M727" i="1" s="1"/>
  <c r="AB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S726" i="1"/>
  <c r="R726" i="1"/>
  <c r="Q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R724" i="1"/>
  <c r="Q724" i="1"/>
  <c r="S724" i="1" s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P723" i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S722" i="1"/>
  <c r="R722" i="1"/>
  <c r="Q722" i="1"/>
  <c r="O722" i="1"/>
  <c r="P722" i="1" s="1"/>
  <c r="N722" i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S721" i="1" s="1"/>
  <c r="Q721" i="1"/>
  <c r="O721" i="1"/>
  <c r="N721" i="1"/>
  <c r="P721" i="1" s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X720" i="1"/>
  <c r="W720" i="1"/>
  <c r="U720" i="1"/>
  <c r="V720" i="1" s="1"/>
  <c r="T720" i="1"/>
  <c r="R720" i="1"/>
  <c r="Q720" i="1"/>
  <c r="S720" i="1" s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Q719" i="1"/>
  <c r="S719" i="1" s="1"/>
  <c r="P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S718" i="1"/>
  <c r="R718" i="1"/>
  <c r="Q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T716" i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P715" i="1"/>
  <c r="O715" i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S714" i="1"/>
  <c r="R714" i="1"/>
  <c r="Q714" i="1"/>
  <c r="O714" i="1"/>
  <c r="P714" i="1" s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V713" i="1"/>
  <c r="U713" i="1"/>
  <c r="T713" i="1"/>
  <c r="R713" i="1"/>
  <c r="S713" i="1" s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V712" i="1" s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R711" i="1"/>
  <c r="Q711" i="1"/>
  <c r="S711" i="1" s="1"/>
  <c r="P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S710" i="1"/>
  <c r="R710" i="1"/>
  <c r="Q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P707" i="1"/>
  <c r="O707" i="1"/>
  <c r="N707" i="1"/>
  <c r="L707" i="1"/>
  <c r="M707" i="1" s="1"/>
  <c r="K707" i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S706" i="1"/>
  <c r="R706" i="1"/>
  <c r="Q706" i="1"/>
  <c r="O706" i="1"/>
  <c r="P706" i="1" s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S705" i="1" s="1"/>
  <c r="Q705" i="1"/>
  <c r="O705" i="1"/>
  <c r="N705" i="1"/>
  <c r="P705" i="1" s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W704" i="1"/>
  <c r="U704" i="1"/>
  <c r="V704" i="1" s="1"/>
  <c r="T704" i="1"/>
  <c r="R704" i="1"/>
  <c r="Q704" i="1"/>
  <c r="S704" i="1" s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R703" i="1"/>
  <c r="Q703" i="1"/>
  <c r="S703" i="1" s="1"/>
  <c r="P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S702" i="1"/>
  <c r="R702" i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T700" i="1"/>
  <c r="V700" i="1" s="1"/>
  <c r="R700" i="1"/>
  <c r="Q700" i="1"/>
  <c r="S700" i="1" s="1"/>
  <c r="O700" i="1"/>
  <c r="N700" i="1"/>
  <c r="P700" i="1" s="1"/>
  <c r="M700" i="1"/>
  <c r="L700" i="1"/>
  <c r="K700" i="1"/>
  <c r="J700" i="1"/>
  <c r="I700" i="1"/>
  <c r="AB700" i="1" s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P699" i="1"/>
  <c r="O699" i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S698" i="1"/>
  <c r="R698" i="1"/>
  <c r="Q698" i="1"/>
  <c r="O698" i="1"/>
  <c r="P698" i="1" s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R697" i="1"/>
  <c r="S697" i="1" s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V696" i="1" s="1"/>
  <c r="T696" i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R695" i="1"/>
  <c r="Q695" i="1"/>
  <c r="S695" i="1" s="1"/>
  <c r="P695" i="1"/>
  <c r="O695" i="1"/>
  <c r="N695" i="1"/>
  <c r="L695" i="1"/>
  <c r="K695" i="1"/>
  <c r="M695" i="1" s="1"/>
  <c r="AB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P691" i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P690" i="1" s="1"/>
  <c r="N690" i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S689" i="1" s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V688" i="1" s="1"/>
  <c r="T688" i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R687" i="1"/>
  <c r="Q687" i="1"/>
  <c r="S687" i="1" s="1"/>
  <c r="P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S686" i="1"/>
  <c r="R686" i="1"/>
  <c r="Q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R684" i="1"/>
  <c r="Q684" i="1"/>
  <c r="S684" i="1" s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P683" i="1"/>
  <c r="O683" i="1"/>
  <c r="N683" i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R681" i="1"/>
  <c r="S681" i="1" s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V680" i="1" s="1"/>
  <c r="T680" i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R679" i="1"/>
  <c r="Q679" i="1"/>
  <c r="S679" i="1" s="1"/>
  <c r="P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T676" i="1"/>
  <c r="V676" i="1" s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P675" i="1"/>
  <c r="O675" i="1"/>
  <c r="N675" i="1"/>
  <c r="L675" i="1"/>
  <c r="M675" i="1" s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P674" i="1" s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S673" i="1" s="1"/>
  <c r="Q673" i="1"/>
  <c r="O673" i="1"/>
  <c r="N673" i="1"/>
  <c r="P673" i="1" s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X672" i="1"/>
  <c r="W672" i="1"/>
  <c r="U672" i="1"/>
  <c r="V672" i="1" s="1"/>
  <c r="T672" i="1"/>
  <c r="R672" i="1"/>
  <c r="Q672" i="1"/>
  <c r="S672" i="1" s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R671" i="1"/>
  <c r="Q671" i="1"/>
  <c r="S671" i="1" s="1"/>
  <c r="P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V668" i="1" s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S667" i="1" s="1"/>
  <c r="P667" i="1"/>
  <c r="O667" i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P666" i="1" s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R665" i="1"/>
  <c r="S665" i="1" s="1"/>
  <c r="Q665" i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V664" i="1" s="1"/>
  <c r="T664" i="1"/>
  <c r="R664" i="1"/>
  <c r="Q664" i="1"/>
  <c r="S664" i="1" s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U663" i="1"/>
  <c r="T663" i="1"/>
  <c r="V663" i="1" s="1"/>
  <c r="R663" i="1"/>
  <c r="Q663" i="1"/>
  <c r="S663" i="1" s="1"/>
  <c r="P663" i="1"/>
  <c r="O663" i="1"/>
  <c r="N663" i="1"/>
  <c r="L663" i="1"/>
  <c r="K663" i="1"/>
  <c r="M663" i="1" s="1"/>
  <c r="AB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T660" i="1"/>
  <c r="V660" i="1" s="1"/>
  <c r="R660" i="1"/>
  <c r="Q660" i="1"/>
  <c r="S660" i="1" s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P659" i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S658" i="1"/>
  <c r="R658" i="1"/>
  <c r="Q658" i="1"/>
  <c r="O658" i="1"/>
  <c r="P658" i="1" s="1"/>
  <c r="N658" i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R656" i="1"/>
  <c r="Q656" i="1"/>
  <c r="S656" i="1" s="1"/>
  <c r="O656" i="1"/>
  <c r="N656" i="1"/>
  <c r="P656" i="1" s="1"/>
  <c r="M656" i="1"/>
  <c r="L656" i="1"/>
  <c r="K656" i="1"/>
  <c r="J656" i="1"/>
  <c r="I656" i="1"/>
  <c r="H656" i="1"/>
  <c r="AB656" i="1" s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R655" i="1"/>
  <c r="Q655" i="1"/>
  <c r="S655" i="1" s="1"/>
  <c r="P655" i="1"/>
  <c r="O655" i="1"/>
  <c r="N655" i="1"/>
  <c r="L655" i="1"/>
  <c r="M655" i="1" s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S654" i="1"/>
  <c r="R654" i="1"/>
  <c r="Q654" i="1"/>
  <c r="O654" i="1"/>
  <c r="P654" i="1" s="1"/>
  <c r="N654" i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S653" i="1" s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R652" i="1"/>
  <c r="Q652" i="1"/>
  <c r="S652" i="1" s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P651" i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P650" i="1" s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S649" i="1" s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R647" i="1"/>
  <c r="Q647" i="1"/>
  <c r="S647" i="1" s="1"/>
  <c r="P647" i="1"/>
  <c r="O647" i="1"/>
  <c r="N647" i="1"/>
  <c r="L647" i="1"/>
  <c r="M647" i="1" s="1"/>
  <c r="AB647" i="1" s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S645" i="1" s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P643" i="1"/>
  <c r="O643" i="1"/>
  <c r="N643" i="1"/>
  <c r="L643" i="1"/>
  <c r="M643" i="1" s="1"/>
  <c r="K643" i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R641" i="1"/>
  <c r="S641" i="1" s="1"/>
  <c r="Q641" i="1"/>
  <c r="O641" i="1"/>
  <c r="N641" i="1"/>
  <c r="P641" i="1" s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R640" i="1"/>
  <c r="Q640" i="1"/>
  <c r="S640" i="1" s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R639" i="1"/>
  <c r="Q639" i="1"/>
  <c r="S639" i="1" s="1"/>
  <c r="AB639" i="1" s="1"/>
  <c r="P639" i="1"/>
  <c r="O639" i="1"/>
  <c r="N639" i="1"/>
  <c r="L639" i="1"/>
  <c r="M639" i="1" s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S638" i="1"/>
  <c r="R638" i="1"/>
  <c r="Q638" i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S637" i="1" s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R636" i="1"/>
  <c r="Q636" i="1"/>
  <c r="S636" i="1" s="1"/>
  <c r="O636" i="1"/>
  <c r="N636" i="1"/>
  <c r="P636" i="1" s="1"/>
  <c r="M636" i="1"/>
  <c r="L636" i="1"/>
  <c r="K636" i="1"/>
  <c r="J636" i="1"/>
  <c r="I636" i="1"/>
  <c r="AB636" i="1" s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P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P634" i="1" s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V633" i="1"/>
  <c r="U633" i="1"/>
  <c r="T633" i="1"/>
  <c r="R633" i="1"/>
  <c r="S633" i="1" s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Q631" i="1"/>
  <c r="S631" i="1" s="1"/>
  <c r="P631" i="1"/>
  <c r="O631" i="1"/>
  <c r="N631" i="1"/>
  <c r="L631" i="1"/>
  <c r="M631" i="1" s="1"/>
  <c r="AB631" i="1" s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S630" i="1"/>
  <c r="R630" i="1"/>
  <c r="Q630" i="1"/>
  <c r="O630" i="1"/>
  <c r="P630" i="1" s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S629" i="1" s="1"/>
  <c r="Q629" i="1"/>
  <c r="O629" i="1"/>
  <c r="N629" i="1"/>
  <c r="P629" i="1" s="1"/>
  <c r="L629" i="1"/>
  <c r="K629" i="1"/>
  <c r="M629" i="1" s="1"/>
  <c r="J629" i="1"/>
  <c r="AB629" i="1" s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P627" i="1"/>
  <c r="O627" i="1"/>
  <c r="N627" i="1"/>
  <c r="L627" i="1"/>
  <c r="M627" i="1" s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P626" i="1" s="1"/>
  <c r="N626" i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V624" i="1" s="1"/>
  <c r="T624" i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AB624" i="1" s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R623" i="1"/>
  <c r="Q623" i="1"/>
  <c r="S623" i="1" s="1"/>
  <c r="P623" i="1"/>
  <c r="O623" i="1"/>
  <c r="N623" i="1"/>
  <c r="L623" i="1"/>
  <c r="M623" i="1" s="1"/>
  <c r="AB623" i="1" s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S622" i="1"/>
  <c r="R622" i="1"/>
  <c r="Q622" i="1"/>
  <c r="O622" i="1"/>
  <c r="P622" i="1" s="1"/>
  <c r="N622" i="1"/>
  <c r="L622" i="1"/>
  <c r="K622" i="1"/>
  <c r="M622" i="1" s="1"/>
  <c r="AB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S621" i="1" s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V620" i="1" s="1"/>
  <c r="T620" i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P619" i="1"/>
  <c r="O619" i="1"/>
  <c r="N619" i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S618" i="1"/>
  <c r="R618" i="1"/>
  <c r="Q618" i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R617" i="1"/>
  <c r="S617" i="1" s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R615" i="1"/>
  <c r="Q615" i="1"/>
  <c r="S615" i="1" s="1"/>
  <c r="P615" i="1"/>
  <c r="O615" i="1"/>
  <c r="N615" i="1"/>
  <c r="L615" i="1"/>
  <c r="M615" i="1" s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S614" i="1"/>
  <c r="R614" i="1"/>
  <c r="Q614" i="1"/>
  <c r="O614" i="1"/>
  <c r="P614" i="1" s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V612" i="1" s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P611" i="1"/>
  <c r="O611" i="1"/>
  <c r="N611" i="1"/>
  <c r="L611" i="1"/>
  <c r="M611" i="1" s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S610" i="1"/>
  <c r="R610" i="1"/>
  <c r="Q610" i="1"/>
  <c r="O610" i="1"/>
  <c r="P610" i="1" s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R609" i="1"/>
  <c r="S609" i="1" s="1"/>
  <c r="Q609" i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V608" i="1" s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R607" i="1"/>
  <c r="Q607" i="1"/>
  <c r="S607" i="1" s="1"/>
  <c r="P607" i="1"/>
  <c r="O607" i="1"/>
  <c r="N607" i="1"/>
  <c r="L607" i="1"/>
  <c r="M607" i="1" s="1"/>
  <c r="AB607" i="1" s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S606" i="1"/>
  <c r="R606" i="1"/>
  <c r="Q606" i="1"/>
  <c r="O606" i="1"/>
  <c r="P606" i="1" s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V604" i="1" s="1"/>
  <c r="T604" i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P603" i="1"/>
  <c r="O603" i="1"/>
  <c r="N603" i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S602" i="1"/>
  <c r="R602" i="1"/>
  <c r="Q602" i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V601" i="1"/>
  <c r="U601" i="1"/>
  <c r="T601" i="1"/>
  <c r="R601" i="1"/>
  <c r="S601" i="1" s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V600" i="1" s="1"/>
  <c r="T600" i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U599" i="1"/>
  <c r="T599" i="1"/>
  <c r="V599" i="1" s="1"/>
  <c r="R599" i="1"/>
  <c r="Q599" i="1"/>
  <c r="S599" i="1" s="1"/>
  <c r="P599" i="1"/>
  <c r="O599" i="1"/>
  <c r="N599" i="1"/>
  <c r="L599" i="1"/>
  <c r="M599" i="1" s="1"/>
  <c r="AB599" i="1" s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S598" i="1"/>
  <c r="R598" i="1"/>
  <c r="Q598" i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S597" i="1" s="1"/>
  <c r="Q597" i="1"/>
  <c r="O597" i="1"/>
  <c r="N597" i="1"/>
  <c r="P597" i="1" s="1"/>
  <c r="L597" i="1"/>
  <c r="K597" i="1"/>
  <c r="M597" i="1" s="1"/>
  <c r="J597" i="1"/>
  <c r="AB597" i="1" s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V596" i="1" s="1"/>
  <c r="T596" i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P595" i="1"/>
  <c r="O595" i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S594" i="1"/>
  <c r="R594" i="1"/>
  <c r="Q594" i="1"/>
  <c r="O594" i="1"/>
  <c r="P594" i="1" s="1"/>
  <c r="N594" i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R593" i="1"/>
  <c r="S593" i="1" s="1"/>
  <c r="Q593" i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X592" i="1"/>
  <c r="W592" i="1"/>
  <c r="U592" i="1"/>
  <c r="V592" i="1" s="1"/>
  <c r="T592" i="1"/>
  <c r="R592" i="1"/>
  <c r="Q592" i="1"/>
  <c r="S592" i="1" s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R591" i="1"/>
  <c r="Q591" i="1"/>
  <c r="S591" i="1" s="1"/>
  <c r="P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S590" i="1"/>
  <c r="R590" i="1"/>
  <c r="Q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R588" i="1"/>
  <c r="Q588" i="1"/>
  <c r="S588" i="1" s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P587" i="1"/>
  <c r="O587" i="1"/>
  <c r="N587" i="1"/>
  <c r="L587" i="1"/>
  <c r="M587" i="1" s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S586" i="1"/>
  <c r="R586" i="1"/>
  <c r="Q586" i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V585" i="1"/>
  <c r="U585" i="1"/>
  <c r="T585" i="1"/>
  <c r="R585" i="1"/>
  <c r="S585" i="1" s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V584" i="1" s="1"/>
  <c r="T584" i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V583" i="1" s="1"/>
  <c r="R583" i="1"/>
  <c r="Q583" i="1"/>
  <c r="S583" i="1" s="1"/>
  <c r="P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S582" i="1"/>
  <c r="R582" i="1"/>
  <c r="Q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P579" i="1"/>
  <c r="O579" i="1"/>
  <c r="N579" i="1"/>
  <c r="L579" i="1"/>
  <c r="M579" i="1" s="1"/>
  <c r="K579" i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S578" i="1"/>
  <c r="R578" i="1"/>
  <c r="Q578" i="1"/>
  <c r="O578" i="1"/>
  <c r="P578" i="1" s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R577" i="1"/>
  <c r="S577" i="1" s="1"/>
  <c r="Q577" i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X576" i="1"/>
  <c r="W576" i="1"/>
  <c r="U576" i="1"/>
  <c r="V576" i="1" s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R575" i="1"/>
  <c r="Q575" i="1"/>
  <c r="S575" i="1" s="1"/>
  <c r="P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V572" i="1" s="1"/>
  <c r="R572" i="1"/>
  <c r="Q572" i="1"/>
  <c r="S572" i="1" s="1"/>
  <c r="O572" i="1"/>
  <c r="N572" i="1"/>
  <c r="P572" i="1" s="1"/>
  <c r="M572" i="1"/>
  <c r="L572" i="1"/>
  <c r="K572" i="1"/>
  <c r="J572" i="1"/>
  <c r="I572" i="1"/>
  <c r="AB572" i="1" s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P571" i="1"/>
  <c r="O571" i="1"/>
  <c r="N571" i="1"/>
  <c r="L571" i="1"/>
  <c r="M571" i="1" s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S570" i="1"/>
  <c r="R570" i="1"/>
  <c r="Q570" i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R569" i="1"/>
  <c r="S569" i="1" s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V568" i="1" s="1"/>
  <c r="T568" i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R567" i="1"/>
  <c r="Q567" i="1"/>
  <c r="S567" i="1" s="1"/>
  <c r="P567" i="1"/>
  <c r="O567" i="1"/>
  <c r="N567" i="1"/>
  <c r="L567" i="1"/>
  <c r="K567" i="1"/>
  <c r="M567" i="1" s="1"/>
  <c r="AB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S566" i="1"/>
  <c r="R566" i="1"/>
  <c r="Q566" i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R565" i="1"/>
  <c r="S565" i="1" s="1"/>
  <c r="Q565" i="1"/>
  <c r="O565" i="1"/>
  <c r="N565" i="1"/>
  <c r="P565" i="1" s="1"/>
  <c r="L565" i="1"/>
  <c r="K565" i="1"/>
  <c r="M565" i="1" s="1"/>
  <c r="J565" i="1"/>
  <c r="AB565" i="1" s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V564" i="1" s="1"/>
  <c r="T564" i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P563" i="1"/>
  <c r="O563" i="1"/>
  <c r="N563" i="1"/>
  <c r="L563" i="1"/>
  <c r="M563" i="1" s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S562" i="1"/>
  <c r="R562" i="1"/>
  <c r="Q562" i="1"/>
  <c r="O562" i="1"/>
  <c r="P562" i="1" s="1"/>
  <c r="N562" i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R560" i="1"/>
  <c r="Q560" i="1"/>
  <c r="S560" i="1" s="1"/>
  <c r="O560" i="1"/>
  <c r="N560" i="1"/>
  <c r="P560" i="1" s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V559" i="1" s="1"/>
  <c r="R559" i="1"/>
  <c r="Q559" i="1"/>
  <c r="S559" i="1" s="1"/>
  <c r="P559" i="1"/>
  <c r="O559" i="1"/>
  <c r="N559" i="1"/>
  <c r="L559" i="1"/>
  <c r="M559" i="1" s="1"/>
  <c r="AB559" i="1" s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S558" i="1"/>
  <c r="R558" i="1"/>
  <c r="Q558" i="1"/>
  <c r="O558" i="1"/>
  <c r="P558" i="1" s="1"/>
  <c r="N558" i="1"/>
  <c r="L558" i="1"/>
  <c r="K558" i="1"/>
  <c r="M558" i="1" s="1"/>
  <c r="AB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S557" i="1" s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P555" i="1"/>
  <c r="O555" i="1"/>
  <c r="N555" i="1"/>
  <c r="L555" i="1"/>
  <c r="M555" i="1" s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S554" i="1"/>
  <c r="R554" i="1"/>
  <c r="Q554" i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R553" i="1"/>
  <c r="S553" i="1" s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V552" i="1" s="1"/>
  <c r="T552" i="1"/>
  <c r="R552" i="1"/>
  <c r="Q552" i="1"/>
  <c r="S552" i="1" s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R551" i="1"/>
  <c r="Q551" i="1"/>
  <c r="S551" i="1" s="1"/>
  <c r="P551" i="1"/>
  <c r="O551" i="1"/>
  <c r="N551" i="1"/>
  <c r="L551" i="1"/>
  <c r="M551" i="1" s="1"/>
  <c r="AB551" i="1" s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S550" i="1"/>
  <c r="R550" i="1"/>
  <c r="Q550" i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R549" i="1"/>
  <c r="S549" i="1" s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V548" i="1" s="1"/>
  <c r="T548" i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S546" i="1"/>
  <c r="R546" i="1"/>
  <c r="Q546" i="1"/>
  <c r="O546" i="1"/>
  <c r="P546" i="1" s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R545" i="1"/>
  <c r="S545" i="1" s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V544" i="1" s="1"/>
  <c r="T544" i="1"/>
  <c r="R544" i="1"/>
  <c r="Q544" i="1"/>
  <c r="S544" i="1" s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S543" i="1" s="1"/>
  <c r="P543" i="1"/>
  <c r="O543" i="1"/>
  <c r="N543" i="1"/>
  <c r="L543" i="1"/>
  <c r="M543" i="1" s="1"/>
  <c r="K543" i="1"/>
  <c r="J543" i="1"/>
  <c r="I543" i="1"/>
  <c r="H543" i="1"/>
  <c r="AB543" i="1" s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S542" i="1"/>
  <c r="R542" i="1"/>
  <c r="Q542" i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V540" i="1" s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P539" i="1"/>
  <c r="O539" i="1"/>
  <c r="N539" i="1"/>
  <c r="L539" i="1"/>
  <c r="M539" i="1" s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S538" i="1"/>
  <c r="R538" i="1"/>
  <c r="Q538" i="1"/>
  <c r="O538" i="1"/>
  <c r="P538" i="1" s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R537" i="1"/>
  <c r="S537" i="1" s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V536" i="1" s="1"/>
  <c r="T536" i="1"/>
  <c r="R536" i="1"/>
  <c r="Q536" i="1"/>
  <c r="S536" i="1" s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Q535" i="1"/>
  <c r="S535" i="1" s="1"/>
  <c r="P535" i="1"/>
  <c r="O535" i="1"/>
  <c r="N535" i="1"/>
  <c r="L535" i="1"/>
  <c r="M535" i="1" s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P534" i="1" s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R533" i="1"/>
  <c r="S533" i="1" s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V532" i="1" s="1"/>
  <c r="T532" i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P531" i="1"/>
  <c r="O531" i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S530" i="1"/>
  <c r="R530" i="1"/>
  <c r="Q530" i="1"/>
  <c r="O530" i="1"/>
  <c r="P530" i="1" s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R529" i="1"/>
  <c r="S529" i="1" s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V528" i="1" s="1"/>
  <c r="T528" i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R527" i="1"/>
  <c r="Q527" i="1"/>
  <c r="S527" i="1" s="1"/>
  <c r="P527" i="1"/>
  <c r="O527" i="1"/>
  <c r="N527" i="1"/>
  <c r="L527" i="1"/>
  <c r="M527" i="1" s="1"/>
  <c r="K527" i="1"/>
  <c r="J527" i="1"/>
  <c r="I527" i="1"/>
  <c r="H527" i="1"/>
  <c r="AB527" i="1" s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S526" i="1"/>
  <c r="R526" i="1"/>
  <c r="Q526" i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S525" i="1" s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V524" i="1" s="1"/>
  <c r="T524" i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P523" i="1"/>
  <c r="O523" i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S522" i="1"/>
  <c r="R522" i="1"/>
  <c r="Q522" i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R521" i="1"/>
  <c r="S521" i="1" s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V520" i="1" s="1"/>
  <c r="T520" i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V519" i="1" s="1"/>
  <c r="R519" i="1"/>
  <c r="Q519" i="1"/>
  <c r="S519" i="1" s="1"/>
  <c r="P519" i="1"/>
  <c r="O519" i="1"/>
  <c r="N519" i="1"/>
  <c r="L519" i="1"/>
  <c r="M519" i="1" s="1"/>
  <c r="K519" i="1"/>
  <c r="J519" i="1"/>
  <c r="I519" i="1"/>
  <c r="H519" i="1"/>
  <c r="AB519" i="1" s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S518" i="1"/>
  <c r="R518" i="1"/>
  <c r="Q518" i="1"/>
  <c r="O518" i="1"/>
  <c r="P518" i="1" s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S517" i="1" s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P515" i="1"/>
  <c r="O515" i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R513" i="1"/>
  <c r="S513" i="1" s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R512" i="1"/>
  <c r="Q512" i="1"/>
  <c r="S512" i="1" s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R511" i="1"/>
  <c r="Q511" i="1"/>
  <c r="S511" i="1" s="1"/>
  <c r="P511" i="1"/>
  <c r="O511" i="1"/>
  <c r="N511" i="1"/>
  <c r="L511" i="1"/>
  <c r="M511" i="1" s="1"/>
  <c r="K511" i="1"/>
  <c r="J511" i="1"/>
  <c r="I511" i="1"/>
  <c r="H511" i="1"/>
  <c r="AB511" i="1" s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S510" i="1"/>
  <c r="R510" i="1"/>
  <c r="Q510" i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R509" i="1"/>
  <c r="S509" i="1" s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P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S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R505" i="1"/>
  <c r="S505" i="1" s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V504" i="1" s="1"/>
  <c r="T504" i="1"/>
  <c r="R504" i="1"/>
  <c r="Q504" i="1"/>
  <c r="S504" i="1" s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R503" i="1"/>
  <c r="Q503" i="1"/>
  <c r="S503" i="1" s="1"/>
  <c r="P503" i="1"/>
  <c r="O503" i="1"/>
  <c r="N503" i="1"/>
  <c r="L503" i="1"/>
  <c r="M503" i="1" s="1"/>
  <c r="K503" i="1"/>
  <c r="J503" i="1"/>
  <c r="I503" i="1"/>
  <c r="H503" i="1"/>
  <c r="AB503" i="1" s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R501" i="1"/>
  <c r="S501" i="1" s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V500" i="1" s="1"/>
  <c r="T500" i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P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P498" i="1" s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R497" i="1"/>
  <c r="S497" i="1" s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R495" i="1"/>
  <c r="Q495" i="1"/>
  <c r="S495" i="1" s="1"/>
  <c r="P495" i="1"/>
  <c r="O495" i="1"/>
  <c r="N495" i="1"/>
  <c r="L495" i="1"/>
  <c r="M495" i="1" s="1"/>
  <c r="K495" i="1"/>
  <c r="J495" i="1"/>
  <c r="I495" i="1"/>
  <c r="H495" i="1"/>
  <c r="AB495" i="1" s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S494" i="1"/>
  <c r="R494" i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R493" i="1"/>
  <c r="S493" i="1" s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P491" i="1"/>
  <c r="O491" i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S489" i="1" s="1"/>
  <c r="Q489" i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V488" i="1" s="1"/>
  <c r="T488" i="1"/>
  <c r="R488" i="1"/>
  <c r="Q488" i="1"/>
  <c r="S488" i="1" s="1"/>
  <c r="O488" i="1"/>
  <c r="N488" i="1"/>
  <c r="P488" i="1" s="1"/>
  <c r="M488" i="1"/>
  <c r="L488" i="1"/>
  <c r="K488" i="1"/>
  <c r="J488" i="1"/>
  <c r="I488" i="1"/>
  <c r="H488" i="1"/>
  <c r="AB488" i="1" s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R487" i="1"/>
  <c r="Q487" i="1"/>
  <c r="S487" i="1" s="1"/>
  <c r="P487" i="1"/>
  <c r="O487" i="1"/>
  <c r="N487" i="1"/>
  <c r="L487" i="1"/>
  <c r="M487" i="1" s="1"/>
  <c r="K487" i="1"/>
  <c r="J487" i="1"/>
  <c r="I487" i="1"/>
  <c r="H487" i="1"/>
  <c r="AB487" i="1" s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V484" i="1" s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P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P482" i="1" s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S481" i="1" s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AB480" i="1" s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O479" i="1"/>
  <c r="N479" i="1"/>
  <c r="L479" i="1"/>
  <c r="M479" i="1" s="1"/>
  <c r="K479" i="1"/>
  <c r="J479" i="1"/>
  <c r="I479" i="1"/>
  <c r="H479" i="1"/>
  <c r="AB479" i="1" s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S478" i="1"/>
  <c r="R478" i="1"/>
  <c r="Q478" i="1"/>
  <c r="O478" i="1"/>
  <c r="P478" i="1" s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V476" i="1" s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P475" i="1"/>
  <c r="O475" i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S473" i="1" s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V472" i="1" s="1"/>
  <c r="T472" i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L471" i="1"/>
  <c r="M471" i="1" s="1"/>
  <c r="K471" i="1"/>
  <c r="J471" i="1"/>
  <c r="I471" i="1"/>
  <c r="H471" i="1"/>
  <c r="AB471" i="1" s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R469" i="1"/>
  <c r="S469" i="1" s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V468" i="1" s="1"/>
  <c r="T468" i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P467" i="1"/>
  <c r="O467" i="1"/>
  <c r="N467" i="1"/>
  <c r="L467" i="1"/>
  <c r="M467" i="1" s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P466" i="1" s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R465" i="1"/>
  <c r="S465" i="1" s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V464" i="1" s="1"/>
  <c r="T464" i="1"/>
  <c r="R464" i="1"/>
  <c r="Q464" i="1"/>
  <c r="S464" i="1" s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R463" i="1"/>
  <c r="Q463" i="1"/>
  <c r="S463" i="1" s="1"/>
  <c r="P463" i="1"/>
  <c r="O463" i="1"/>
  <c r="N463" i="1"/>
  <c r="L463" i="1"/>
  <c r="M463" i="1" s="1"/>
  <c r="K463" i="1"/>
  <c r="J463" i="1"/>
  <c r="I463" i="1"/>
  <c r="H463" i="1"/>
  <c r="AB463" i="1" s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S462" i="1"/>
  <c r="R462" i="1"/>
  <c r="Q462" i="1"/>
  <c r="O462" i="1"/>
  <c r="P462" i="1" s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R461" i="1"/>
  <c r="S461" i="1" s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V460" i="1" s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P459" i="1"/>
  <c r="O459" i="1"/>
  <c r="N459" i="1"/>
  <c r="L459" i="1"/>
  <c r="M459" i="1" s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R457" i="1"/>
  <c r="S457" i="1" s="1"/>
  <c r="Q457" i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V456" i="1" s="1"/>
  <c r="T456" i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L455" i="1"/>
  <c r="M455" i="1" s="1"/>
  <c r="K455" i="1"/>
  <c r="J455" i="1"/>
  <c r="I455" i="1"/>
  <c r="H455" i="1"/>
  <c r="AB455" i="1" s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P454" i="1" s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P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R449" i="1"/>
  <c r="S449" i="1" s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V448" i="1" s="1"/>
  <c r="T448" i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L447" i="1"/>
  <c r="M447" i="1" s="1"/>
  <c r="K447" i="1"/>
  <c r="J447" i="1"/>
  <c r="I447" i="1"/>
  <c r="H447" i="1"/>
  <c r="AB447" i="1" s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S446" i="1"/>
  <c r="R446" i="1"/>
  <c r="Q446" i="1"/>
  <c r="O446" i="1"/>
  <c r="P446" i="1" s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R445" i="1"/>
  <c r="S445" i="1" s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V444" i="1" s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O443" i="1"/>
  <c r="N443" i="1"/>
  <c r="L443" i="1"/>
  <c r="M443" i="1" s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S442" i="1"/>
  <c r="R442" i="1"/>
  <c r="Q442" i="1"/>
  <c r="O442" i="1"/>
  <c r="P442" i="1" s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S441" i="1" s="1"/>
  <c r="Q441" i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V440" i="1" s="1"/>
  <c r="T440" i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Q439" i="1"/>
  <c r="S439" i="1" s="1"/>
  <c r="P439" i="1"/>
  <c r="O439" i="1"/>
  <c r="N439" i="1"/>
  <c r="L439" i="1"/>
  <c r="M439" i="1" s="1"/>
  <c r="K439" i="1"/>
  <c r="J439" i="1"/>
  <c r="I439" i="1"/>
  <c r="H439" i="1"/>
  <c r="AB439" i="1" s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S438" i="1"/>
  <c r="R438" i="1"/>
  <c r="Q438" i="1"/>
  <c r="O438" i="1"/>
  <c r="P438" i="1" s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R437" i="1"/>
  <c r="S437" i="1" s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V436" i="1" s="1"/>
  <c r="T436" i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P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S434" i="1"/>
  <c r="R434" i="1"/>
  <c r="Q434" i="1"/>
  <c r="O434" i="1"/>
  <c r="P434" i="1" s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S433" i="1" s="1"/>
  <c r="Q433" i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V432" i="1" s="1"/>
  <c r="T432" i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R431" i="1"/>
  <c r="Q431" i="1"/>
  <c r="S431" i="1" s="1"/>
  <c r="P431" i="1"/>
  <c r="O431" i="1"/>
  <c r="N431" i="1"/>
  <c r="L431" i="1"/>
  <c r="M431" i="1" s="1"/>
  <c r="K431" i="1"/>
  <c r="J431" i="1"/>
  <c r="I431" i="1"/>
  <c r="H431" i="1"/>
  <c r="AB431" i="1" s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P430" i="1" s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S429" i="1" s="1"/>
  <c r="Q429" i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V428" i="1" s="1"/>
  <c r="T428" i="1"/>
  <c r="R428" i="1"/>
  <c r="Q428" i="1"/>
  <c r="S428" i="1" s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P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S426" i="1"/>
  <c r="R426" i="1"/>
  <c r="Q426" i="1"/>
  <c r="O426" i="1"/>
  <c r="P426" i="1" s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S425" i="1" s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V424" i="1" s="1"/>
  <c r="T424" i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R423" i="1"/>
  <c r="Q423" i="1"/>
  <c r="S423" i="1" s="1"/>
  <c r="P423" i="1"/>
  <c r="O423" i="1"/>
  <c r="N423" i="1"/>
  <c r="L423" i="1"/>
  <c r="M423" i="1" s="1"/>
  <c r="K423" i="1"/>
  <c r="J423" i="1"/>
  <c r="I423" i="1"/>
  <c r="H423" i="1"/>
  <c r="AB423" i="1" s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T422" i="1"/>
  <c r="V422" i="1" s="1"/>
  <c r="S422" i="1"/>
  <c r="R422" i="1"/>
  <c r="Q422" i="1"/>
  <c r="O422" i="1"/>
  <c r="P422" i="1" s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V421" i="1" s="1"/>
  <c r="R421" i="1"/>
  <c r="S421" i="1" s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V420" i="1" s="1"/>
  <c r="T420" i="1"/>
  <c r="R420" i="1"/>
  <c r="Q420" i="1"/>
  <c r="S420" i="1" s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R419" i="1"/>
  <c r="Q419" i="1"/>
  <c r="S419" i="1" s="1"/>
  <c r="P419" i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S418" i="1"/>
  <c r="R418" i="1"/>
  <c r="Q418" i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S417" i="1" s="1"/>
  <c r="Q417" i="1"/>
  <c r="P417" i="1"/>
  <c r="O417" i="1"/>
  <c r="N417" i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V416" i="1" s="1"/>
  <c r="T416" i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W415" i="1"/>
  <c r="U415" i="1"/>
  <c r="T415" i="1"/>
  <c r="V415" i="1" s="1"/>
  <c r="R415" i="1"/>
  <c r="Q415" i="1"/>
  <c r="S415" i="1" s="1"/>
  <c r="P415" i="1"/>
  <c r="O415" i="1"/>
  <c r="N415" i="1"/>
  <c r="L415" i="1"/>
  <c r="M415" i="1" s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T414" i="1"/>
  <c r="V414" i="1" s="1"/>
  <c r="S414" i="1"/>
  <c r="R414" i="1"/>
  <c r="Q414" i="1"/>
  <c r="O414" i="1"/>
  <c r="P414" i="1" s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S413" i="1" s="1"/>
  <c r="Q413" i="1"/>
  <c r="O413" i="1"/>
  <c r="N413" i="1"/>
  <c r="P413" i="1" s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V412" i="1" s="1"/>
  <c r="T412" i="1"/>
  <c r="R412" i="1"/>
  <c r="Q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R411" i="1"/>
  <c r="Q411" i="1"/>
  <c r="P411" i="1"/>
  <c r="O411" i="1"/>
  <c r="N411" i="1"/>
  <c r="L411" i="1"/>
  <c r="M411" i="1" s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S409" i="1"/>
  <c r="R409" i="1"/>
  <c r="Q409" i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V408" i="1" s="1"/>
  <c r="T408" i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W407" i="1"/>
  <c r="V407" i="1"/>
  <c r="U407" i="1"/>
  <c r="T407" i="1"/>
  <c r="R407" i="1"/>
  <c r="Q407" i="1"/>
  <c r="S407" i="1" s="1"/>
  <c r="P407" i="1"/>
  <c r="O407" i="1"/>
  <c r="N407" i="1"/>
  <c r="L407" i="1"/>
  <c r="M407" i="1" s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P406" i="1" s="1"/>
  <c r="N406" i="1"/>
  <c r="L406" i="1"/>
  <c r="K406" i="1"/>
  <c r="M406" i="1" s="1"/>
  <c r="J406" i="1"/>
  <c r="I406" i="1"/>
  <c r="AB406" i="1" s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R405" i="1"/>
  <c r="S405" i="1" s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V404" i="1" s="1"/>
  <c r="T404" i="1"/>
  <c r="R404" i="1"/>
  <c r="Q404" i="1"/>
  <c r="S404" i="1" s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R403" i="1"/>
  <c r="Q403" i="1"/>
  <c r="S403" i="1" s="1"/>
  <c r="P403" i="1"/>
  <c r="O403" i="1"/>
  <c r="N403" i="1"/>
  <c r="L403" i="1"/>
  <c r="M403" i="1" s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S402" i="1"/>
  <c r="R402" i="1"/>
  <c r="Q402" i="1"/>
  <c r="P402" i="1"/>
  <c r="O402" i="1"/>
  <c r="N402" i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S401" i="1" s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V400" i="1" s="1"/>
  <c r="T400" i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M399" i="1" s="1"/>
  <c r="K399" i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T398" i="1"/>
  <c r="V398" i="1" s="1"/>
  <c r="S398" i="1"/>
  <c r="R398" i="1"/>
  <c r="Q398" i="1"/>
  <c r="O398" i="1"/>
  <c r="P398" i="1" s="1"/>
  <c r="N398" i="1"/>
  <c r="L398" i="1"/>
  <c r="K398" i="1"/>
  <c r="M398" i="1" s="1"/>
  <c r="J398" i="1"/>
  <c r="I398" i="1"/>
  <c r="AB398" i="1" s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S397" i="1" s="1"/>
  <c r="Q397" i="1"/>
  <c r="O397" i="1"/>
  <c r="N397" i="1"/>
  <c r="P397" i="1" s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V396" i="1" s="1"/>
  <c r="T396" i="1"/>
  <c r="R396" i="1"/>
  <c r="Q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R395" i="1"/>
  <c r="Q395" i="1"/>
  <c r="P395" i="1"/>
  <c r="O395" i="1"/>
  <c r="N395" i="1"/>
  <c r="L395" i="1"/>
  <c r="M395" i="1" s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V393" i="1"/>
  <c r="U393" i="1"/>
  <c r="T393" i="1"/>
  <c r="S393" i="1"/>
  <c r="R393" i="1"/>
  <c r="Q393" i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S392" i="1" s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M391" i="1" s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T390" i="1"/>
  <c r="V390" i="1" s="1"/>
  <c r="S390" i="1"/>
  <c r="R390" i="1"/>
  <c r="Q390" i="1"/>
  <c r="O390" i="1"/>
  <c r="P390" i="1" s="1"/>
  <c r="N390" i="1"/>
  <c r="L390" i="1"/>
  <c r="K390" i="1"/>
  <c r="M390" i="1" s="1"/>
  <c r="J390" i="1"/>
  <c r="I390" i="1"/>
  <c r="AB390" i="1" s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R389" i="1"/>
  <c r="S389" i="1" s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V388" i="1" s="1"/>
  <c r="T388" i="1"/>
  <c r="R388" i="1"/>
  <c r="Q388" i="1"/>
  <c r="S388" i="1" s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R387" i="1"/>
  <c r="Q387" i="1"/>
  <c r="S387" i="1" s="1"/>
  <c r="P387" i="1"/>
  <c r="O387" i="1"/>
  <c r="N387" i="1"/>
  <c r="L387" i="1"/>
  <c r="M387" i="1" s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S386" i="1"/>
  <c r="R386" i="1"/>
  <c r="Q386" i="1"/>
  <c r="P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S385" i="1" s="1"/>
  <c r="Q385" i="1"/>
  <c r="P385" i="1"/>
  <c r="O385" i="1"/>
  <c r="N385" i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V384" i="1" s="1"/>
  <c r="T384" i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W383" i="1"/>
  <c r="U383" i="1"/>
  <c r="T383" i="1"/>
  <c r="V383" i="1" s="1"/>
  <c r="R383" i="1"/>
  <c r="Q383" i="1"/>
  <c r="S383" i="1" s="1"/>
  <c r="P383" i="1"/>
  <c r="O383" i="1"/>
  <c r="N383" i="1"/>
  <c r="L383" i="1"/>
  <c r="M383" i="1" s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P382" i="1" s="1"/>
  <c r="N382" i="1"/>
  <c r="L382" i="1"/>
  <c r="K382" i="1"/>
  <c r="M382" i="1" s="1"/>
  <c r="J382" i="1"/>
  <c r="I382" i="1"/>
  <c r="AB382" i="1" s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S381" i="1" s="1"/>
  <c r="Q381" i="1"/>
  <c r="O381" i="1"/>
  <c r="N381" i="1"/>
  <c r="P381" i="1" s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V380" i="1" s="1"/>
  <c r="T380" i="1"/>
  <c r="R380" i="1"/>
  <c r="Q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R379" i="1"/>
  <c r="Q379" i="1"/>
  <c r="P379" i="1"/>
  <c r="O379" i="1"/>
  <c r="N379" i="1"/>
  <c r="L379" i="1"/>
  <c r="M379" i="1" s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V377" i="1"/>
  <c r="U377" i="1"/>
  <c r="T377" i="1"/>
  <c r="S377" i="1"/>
  <c r="R377" i="1"/>
  <c r="Q377" i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V376" i="1" s="1"/>
  <c r="T376" i="1"/>
  <c r="R376" i="1"/>
  <c r="Q376" i="1"/>
  <c r="S376" i="1" s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W375" i="1"/>
  <c r="V375" i="1"/>
  <c r="U375" i="1"/>
  <c r="T375" i="1"/>
  <c r="R375" i="1"/>
  <c r="Q375" i="1"/>
  <c r="S375" i="1" s="1"/>
  <c r="P375" i="1"/>
  <c r="O375" i="1"/>
  <c r="N375" i="1"/>
  <c r="L375" i="1"/>
  <c r="M375" i="1" s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T374" i="1"/>
  <c r="V374" i="1" s="1"/>
  <c r="S374" i="1"/>
  <c r="R374" i="1"/>
  <c r="Q374" i="1"/>
  <c r="O374" i="1"/>
  <c r="P374" i="1" s="1"/>
  <c r="N374" i="1"/>
  <c r="L374" i="1"/>
  <c r="K374" i="1"/>
  <c r="M374" i="1" s="1"/>
  <c r="J374" i="1"/>
  <c r="I374" i="1"/>
  <c r="AB374" i="1" s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U373" i="1"/>
  <c r="T373" i="1"/>
  <c r="V373" i="1" s="1"/>
  <c r="R373" i="1"/>
  <c r="S373" i="1" s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V372" i="1" s="1"/>
  <c r="T372" i="1"/>
  <c r="R372" i="1"/>
  <c r="Q372" i="1"/>
  <c r="S372" i="1" s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R371" i="1"/>
  <c r="Q371" i="1"/>
  <c r="S371" i="1" s="1"/>
  <c r="P371" i="1"/>
  <c r="O371" i="1"/>
  <c r="N371" i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S370" i="1"/>
  <c r="R370" i="1"/>
  <c r="Q370" i="1"/>
  <c r="P370" i="1"/>
  <c r="O370" i="1"/>
  <c r="N370" i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S369" i="1" s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V368" i="1" s="1"/>
  <c r="T368" i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W367" i="1"/>
  <c r="U367" i="1"/>
  <c r="T367" i="1"/>
  <c r="V367" i="1" s="1"/>
  <c r="R367" i="1"/>
  <c r="Q367" i="1"/>
  <c r="S367" i="1" s="1"/>
  <c r="P367" i="1"/>
  <c r="O367" i="1"/>
  <c r="N367" i="1"/>
  <c r="L367" i="1"/>
  <c r="M367" i="1" s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P366" i="1" s="1"/>
  <c r="N366" i="1"/>
  <c r="L366" i="1"/>
  <c r="K366" i="1"/>
  <c r="M366" i="1" s="1"/>
  <c r="J366" i="1"/>
  <c r="I366" i="1"/>
  <c r="AB366" i="1" s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S365" i="1" s="1"/>
  <c r="Q365" i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V364" i="1" s="1"/>
  <c r="T364" i="1"/>
  <c r="R364" i="1"/>
  <c r="Q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R363" i="1"/>
  <c r="Q363" i="1"/>
  <c r="P363" i="1"/>
  <c r="O363" i="1"/>
  <c r="N363" i="1"/>
  <c r="L363" i="1"/>
  <c r="M363" i="1" s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V360" i="1" s="1"/>
  <c r="T360" i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W359" i="1"/>
  <c r="V359" i="1"/>
  <c r="U359" i="1"/>
  <c r="T359" i="1"/>
  <c r="R359" i="1"/>
  <c r="Q359" i="1"/>
  <c r="S359" i="1" s="1"/>
  <c r="P359" i="1"/>
  <c r="O359" i="1"/>
  <c r="N359" i="1"/>
  <c r="L359" i="1"/>
  <c r="M359" i="1" s="1"/>
  <c r="K359" i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P358" i="1" s="1"/>
  <c r="N358" i="1"/>
  <c r="L358" i="1"/>
  <c r="K358" i="1"/>
  <c r="M358" i="1" s="1"/>
  <c r="J358" i="1"/>
  <c r="I358" i="1"/>
  <c r="AB358" i="1" s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U357" i="1"/>
  <c r="T357" i="1"/>
  <c r="V357" i="1" s="1"/>
  <c r="R357" i="1"/>
  <c r="S357" i="1" s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V356" i="1" s="1"/>
  <c r="T356" i="1"/>
  <c r="R356" i="1"/>
  <c r="Q356" i="1"/>
  <c r="S356" i="1" s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R355" i="1"/>
  <c r="Q355" i="1"/>
  <c r="S355" i="1" s="1"/>
  <c r="P355" i="1"/>
  <c r="O355" i="1"/>
  <c r="N355" i="1"/>
  <c r="L355" i="1"/>
  <c r="M355" i="1" s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S353" i="1" s="1"/>
  <c r="Q353" i="1"/>
  <c r="P353" i="1"/>
  <c r="O353" i="1"/>
  <c r="N353" i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V352" i="1" s="1"/>
  <c r="T352" i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W351" i="1"/>
  <c r="U351" i="1"/>
  <c r="T351" i="1"/>
  <c r="V351" i="1" s="1"/>
  <c r="R351" i="1"/>
  <c r="Q351" i="1"/>
  <c r="S351" i="1" s="1"/>
  <c r="P351" i="1"/>
  <c r="O351" i="1"/>
  <c r="N351" i="1"/>
  <c r="L351" i="1"/>
  <c r="M351" i="1" s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S350" i="1"/>
  <c r="R350" i="1"/>
  <c r="Q350" i="1"/>
  <c r="O350" i="1"/>
  <c r="P350" i="1" s="1"/>
  <c r="N350" i="1"/>
  <c r="L350" i="1"/>
  <c r="K350" i="1"/>
  <c r="M350" i="1" s="1"/>
  <c r="J350" i="1"/>
  <c r="I350" i="1"/>
  <c r="AB350" i="1" s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S349" i="1" s="1"/>
  <c r="Q349" i="1"/>
  <c r="O349" i="1"/>
  <c r="N349" i="1"/>
  <c r="P349" i="1" s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V348" i="1" s="1"/>
  <c r="T348" i="1"/>
  <c r="R348" i="1"/>
  <c r="Q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R347" i="1"/>
  <c r="Q347" i="1"/>
  <c r="P347" i="1"/>
  <c r="O347" i="1"/>
  <c r="N347" i="1"/>
  <c r="L347" i="1"/>
  <c r="M347" i="1" s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M343" i="1" s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N342" i="1"/>
  <c r="L342" i="1"/>
  <c r="K342" i="1"/>
  <c r="M342" i="1" s="1"/>
  <c r="J342" i="1"/>
  <c r="I342" i="1"/>
  <c r="AB342" i="1" s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S341" i="1" s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V340" i="1" s="1"/>
  <c r="T340" i="1"/>
  <c r="R340" i="1"/>
  <c r="Q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R339" i="1"/>
  <c r="Q339" i="1"/>
  <c r="P339" i="1"/>
  <c r="O339" i="1"/>
  <c r="N339" i="1"/>
  <c r="L339" i="1"/>
  <c r="M339" i="1" s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P338" i="1"/>
  <c r="O338" i="1"/>
  <c r="N338" i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V336" i="1" s="1"/>
  <c r="T336" i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W335" i="1"/>
  <c r="U335" i="1"/>
  <c r="T335" i="1"/>
  <c r="V335" i="1" s="1"/>
  <c r="R335" i="1"/>
  <c r="Q335" i="1"/>
  <c r="S335" i="1" s="1"/>
  <c r="P335" i="1"/>
  <c r="O335" i="1"/>
  <c r="N335" i="1"/>
  <c r="L335" i="1"/>
  <c r="M335" i="1" s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S333" i="1" s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V332" i="1" s="1"/>
  <c r="T332" i="1"/>
  <c r="R332" i="1"/>
  <c r="Q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R331" i="1"/>
  <c r="Q331" i="1"/>
  <c r="P331" i="1"/>
  <c r="O331" i="1"/>
  <c r="N331" i="1"/>
  <c r="L331" i="1"/>
  <c r="M331" i="1" s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W327" i="1"/>
  <c r="V327" i="1"/>
  <c r="U327" i="1"/>
  <c r="T327" i="1"/>
  <c r="R327" i="1"/>
  <c r="Q327" i="1"/>
  <c r="S327" i="1" s="1"/>
  <c r="P327" i="1"/>
  <c r="O327" i="1"/>
  <c r="N327" i="1"/>
  <c r="L327" i="1"/>
  <c r="M327" i="1" s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P326" i="1" s="1"/>
  <c r="N326" i="1"/>
  <c r="L326" i="1"/>
  <c r="K326" i="1"/>
  <c r="M326" i="1" s="1"/>
  <c r="J326" i="1"/>
  <c r="I326" i="1"/>
  <c r="AB326" i="1" s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U325" i="1"/>
  <c r="T325" i="1"/>
  <c r="V325" i="1" s="1"/>
  <c r="R325" i="1"/>
  <c r="S325" i="1" s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Q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R323" i="1"/>
  <c r="Q323" i="1"/>
  <c r="P323" i="1"/>
  <c r="O323" i="1"/>
  <c r="N323" i="1"/>
  <c r="L323" i="1"/>
  <c r="M323" i="1" s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P322" i="1"/>
  <c r="O322" i="1"/>
  <c r="N322" i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W319" i="1"/>
  <c r="U319" i="1"/>
  <c r="T319" i="1"/>
  <c r="V319" i="1" s="1"/>
  <c r="R319" i="1"/>
  <c r="Q319" i="1"/>
  <c r="S319" i="1" s="1"/>
  <c r="P319" i="1"/>
  <c r="O319" i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T318" i="1"/>
  <c r="V318" i="1" s="1"/>
  <c r="R318" i="1"/>
  <c r="Q318" i="1"/>
  <c r="S318" i="1" s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S317" i="1" s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V316" i="1" s="1"/>
  <c r="T316" i="1"/>
  <c r="R316" i="1"/>
  <c r="Q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R315" i="1"/>
  <c r="Q315" i="1"/>
  <c r="P315" i="1"/>
  <c r="O315" i="1"/>
  <c r="N315" i="1"/>
  <c r="L315" i="1"/>
  <c r="M315" i="1" s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W311" i="1"/>
  <c r="V311" i="1"/>
  <c r="U311" i="1"/>
  <c r="T311" i="1"/>
  <c r="R311" i="1"/>
  <c r="Q311" i="1"/>
  <c r="S311" i="1" s="1"/>
  <c r="P311" i="1"/>
  <c r="O311" i="1"/>
  <c r="N311" i="1"/>
  <c r="L311" i="1"/>
  <c r="M311" i="1" s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N310" i="1"/>
  <c r="L310" i="1"/>
  <c r="K310" i="1"/>
  <c r="M310" i="1" s="1"/>
  <c r="J310" i="1"/>
  <c r="I310" i="1"/>
  <c r="AB310" i="1" s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U309" i="1"/>
  <c r="T309" i="1"/>
  <c r="V309" i="1" s="1"/>
  <c r="R309" i="1"/>
  <c r="S309" i="1" s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V308" i="1" s="1"/>
  <c r="T308" i="1"/>
  <c r="R308" i="1"/>
  <c r="Q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R307" i="1"/>
  <c r="Q307" i="1"/>
  <c r="P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S306" i="1"/>
  <c r="R306" i="1"/>
  <c r="Q306" i="1"/>
  <c r="P306" i="1"/>
  <c r="O306" i="1"/>
  <c r="N306" i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W303" i="1"/>
  <c r="U303" i="1"/>
  <c r="T303" i="1"/>
  <c r="V303" i="1" s="1"/>
  <c r="R303" i="1"/>
  <c r="Q303" i="1"/>
  <c r="S303" i="1" s="1"/>
  <c r="P303" i="1"/>
  <c r="O303" i="1"/>
  <c r="N303" i="1"/>
  <c r="L303" i="1"/>
  <c r="M303" i="1" s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T302" i="1"/>
  <c r="V302" i="1" s="1"/>
  <c r="R302" i="1"/>
  <c r="Q302" i="1"/>
  <c r="S302" i="1" s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S301" i="1" s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V300" i="1" s="1"/>
  <c r="T300" i="1"/>
  <c r="R300" i="1"/>
  <c r="Q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R299" i="1"/>
  <c r="Q299" i="1"/>
  <c r="P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V296" i="1" s="1"/>
  <c r="T296" i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W295" i="1"/>
  <c r="V295" i="1"/>
  <c r="U295" i="1"/>
  <c r="T295" i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S294" i="1"/>
  <c r="R294" i="1"/>
  <c r="Q294" i="1"/>
  <c r="O294" i="1"/>
  <c r="P294" i="1" s="1"/>
  <c r="N294" i="1"/>
  <c r="L294" i="1"/>
  <c r="K294" i="1"/>
  <c r="M294" i="1" s="1"/>
  <c r="J294" i="1"/>
  <c r="I294" i="1"/>
  <c r="AB294" i="1" s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S293" i="1" s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V292" i="1" s="1"/>
  <c r="T292" i="1"/>
  <c r="R292" i="1"/>
  <c r="Q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R291" i="1"/>
  <c r="Q291" i="1"/>
  <c r="P291" i="1"/>
  <c r="O291" i="1"/>
  <c r="N291" i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S290" i="1"/>
  <c r="R290" i="1"/>
  <c r="Q290" i="1"/>
  <c r="P290" i="1"/>
  <c r="O290" i="1"/>
  <c r="N290" i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V288" i="1" s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W287" i="1"/>
  <c r="U287" i="1"/>
  <c r="T287" i="1"/>
  <c r="V287" i="1" s="1"/>
  <c r="R287" i="1"/>
  <c r="Q287" i="1"/>
  <c r="S287" i="1" s="1"/>
  <c r="P287" i="1"/>
  <c r="O287" i="1"/>
  <c r="N287" i="1"/>
  <c r="L287" i="1"/>
  <c r="M287" i="1" s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U286" i="1"/>
  <c r="T286" i="1"/>
  <c r="V286" i="1" s="1"/>
  <c r="R286" i="1"/>
  <c r="Q286" i="1"/>
  <c r="S286" i="1" s="1"/>
  <c r="O286" i="1"/>
  <c r="P286" i="1" s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S285" i="1" s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V284" i="1" s="1"/>
  <c r="T284" i="1"/>
  <c r="R284" i="1"/>
  <c r="Q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R283" i="1"/>
  <c r="Q283" i="1"/>
  <c r="P283" i="1"/>
  <c r="O283" i="1"/>
  <c r="N283" i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V280" i="1" s="1"/>
  <c r="T280" i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S278" i="1"/>
  <c r="R278" i="1"/>
  <c r="Q278" i="1"/>
  <c r="O278" i="1"/>
  <c r="P278" i="1" s="1"/>
  <c r="N278" i="1"/>
  <c r="L278" i="1"/>
  <c r="K278" i="1"/>
  <c r="M278" i="1" s="1"/>
  <c r="J278" i="1"/>
  <c r="I278" i="1"/>
  <c r="AB278" i="1" s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V277" i="1" s="1"/>
  <c r="R277" i="1"/>
  <c r="S277" i="1" s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V276" i="1" s="1"/>
  <c r="T276" i="1"/>
  <c r="R276" i="1"/>
  <c r="Q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R275" i="1"/>
  <c r="Q275" i="1"/>
  <c r="P275" i="1"/>
  <c r="O275" i="1"/>
  <c r="N275" i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P274" i="1"/>
  <c r="O274" i="1"/>
  <c r="N274" i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 s="1"/>
  <c r="AA273" i="1"/>
  <c r="Y273" i="1"/>
  <c r="X273" i="1"/>
  <c r="Z273" i="1" s="1"/>
  <c r="W273" i="1"/>
  <c r="V273" i="1"/>
  <c r="U273" i="1"/>
  <c r="T273" i="1"/>
  <c r="S273" i="1"/>
  <c r="R273" i="1"/>
  <c r="Q273" i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V272" i="1" s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W271" i="1"/>
  <c r="U271" i="1"/>
  <c r="T271" i="1"/>
  <c r="V271" i="1" s="1"/>
  <c r="R271" i="1"/>
  <c r="Q271" i="1"/>
  <c r="S271" i="1" s="1"/>
  <c r="P271" i="1"/>
  <c r="O271" i="1"/>
  <c r="N271" i="1"/>
  <c r="L271" i="1"/>
  <c r="M271" i="1" s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P270" i="1" s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S269" i="1" s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V268" i="1" s="1"/>
  <c r="T268" i="1"/>
  <c r="R268" i="1"/>
  <c r="Q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R267" i="1"/>
  <c r="Q267" i="1"/>
  <c r="P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S266" i="1"/>
  <c r="R266" i="1"/>
  <c r="Q266" i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V264" i="1" s="1"/>
  <c r="T264" i="1"/>
  <c r="S264" i="1"/>
  <c r="R264" i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S262" i="1"/>
  <c r="R262" i="1"/>
  <c r="Q262" i="1"/>
  <c r="O262" i="1"/>
  <c r="P262" i="1" s="1"/>
  <c r="N262" i="1"/>
  <c r="L262" i="1"/>
  <c r="K262" i="1"/>
  <c r="M262" i="1" s="1"/>
  <c r="J262" i="1"/>
  <c r="I262" i="1"/>
  <c r="AB262" i="1" s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S261" i="1" s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V260" i="1" s="1"/>
  <c r="T260" i="1"/>
  <c r="R260" i="1"/>
  <c r="Q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R259" i="1"/>
  <c r="Q259" i="1"/>
  <c r="P259" i="1"/>
  <c r="O259" i="1"/>
  <c r="N259" i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S258" i="1"/>
  <c r="R258" i="1"/>
  <c r="Q258" i="1"/>
  <c r="P258" i="1"/>
  <c r="O258" i="1"/>
  <c r="N258" i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S257" i="1"/>
  <c r="R257" i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V256" i="1" s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 s="1"/>
  <c r="AA255" i="1"/>
  <c r="Y255" i="1"/>
  <c r="X255" i="1"/>
  <c r="W255" i="1"/>
  <c r="U255" i="1"/>
  <c r="T255" i="1"/>
  <c r="V255" i="1" s="1"/>
  <c r="R255" i="1"/>
  <c r="Q255" i="1"/>
  <c r="S255" i="1" s="1"/>
  <c r="P255" i="1"/>
  <c r="O255" i="1"/>
  <c r="N255" i="1"/>
  <c r="L255" i="1"/>
  <c r="M255" i="1" s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P254" i="1" s="1"/>
  <c r="N254" i="1"/>
  <c r="L254" i="1"/>
  <c r="K254" i="1"/>
  <c r="M254" i="1" s="1"/>
  <c r="J254" i="1"/>
  <c r="I254" i="1"/>
  <c r="AB254" i="1" s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S253" i="1" s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V252" i="1" s="1"/>
  <c r="T252" i="1"/>
  <c r="R252" i="1"/>
  <c r="Q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P251" i="1"/>
  <c r="O251" i="1"/>
  <c r="N251" i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S249" i="1"/>
  <c r="R249" i="1"/>
  <c r="Q249" i="1"/>
  <c r="O249" i="1"/>
  <c r="P249" i="1" s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V247" i="1"/>
  <c r="U247" i="1"/>
  <c r="T247" i="1"/>
  <c r="S247" i="1"/>
  <c r="R247" i="1"/>
  <c r="Q247" i="1"/>
  <c r="P247" i="1"/>
  <c r="O247" i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R245" i="1"/>
  <c r="S245" i="1" s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U243" i="1"/>
  <c r="T243" i="1"/>
  <c r="V243" i="1" s="1"/>
  <c r="R243" i="1"/>
  <c r="Q243" i="1"/>
  <c r="S243" i="1" s="1"/>
  <c r="P243" i="1"/>
  <c r="O243" i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S242" i="1"/>
  <c r="R242" i="1"/>
  <c r="Q242" i="1"/>
  <c r="O242" i="1"/>
  <c r="P242" i="1" s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V241" i="1"/>
  <c r="U241" i="1"/>
  <c r="T241" i="1"/>
  <c r="R241" i="1"/>
  <c r="S241" i="1" s="1"/>
  <c r="Q241" i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V240" i="1" s="1"/>
  <c r="T240" i="1"/>
  <c r="S240" i="1"/>
  <c r="R240" i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V239" i="1"/>
  <c r="U239" i="1"/>
  <c r="T239" i="1"/>
  <c r="R239" i="1"/>
  <c r="Q239" i="1"/>
  <c r="S239" i="1" s="1"/>
  <c r="O239" i="1"/>
  <c r="N239" i="1"/>
  <c r="P239" i="1" s="1"/>
  <c r="L239" i="1"/>
  <c r="M239" i="1" s="1"/>
  <c r="K239" i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V238" i="1" s="1"/>
  <c r="R238" i="1"/>
  <c r="Q238" i="1"/>
  <c r="S238" i="1" s="1"/>
  <c r="O238" i="1"/>
  <c r="P238" i="1" s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S237" i="1" s="1"/>
  <c r="Q237" i="1"/>
  <c r="O237" i="1"/>
  <c r="N237" i="1"/>
  <c r="P237" i="1" s="1"/>
  <c r="L237" i="1"/>
  <c r="K237" i="1"/>
  <c r="M237" i="1" s="1"/>
  <c r="AB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U235" i="1"/>
  <c r="T235" i="1"/>
  <c r="V235" i="1" s="1"/>
  <c r="R235" i="1"/>
  <c r="Q235" i="1"/>
  <c r="P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S234" i="1"/>
  <c r="R234" i="1"/>
  <c r="Q234" i="1"/>
  <c r="O234" i="1"/>
  <c r="P234" i="1" s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V233" i="1"/>
  <c r="U233" i="1"/>
  <c r="T233" i="1"/>
  <c r="R233" i="1"/>
  <c r="S233" i="1" s="1"/>
  <c r="Q233" i="1"/>
  <c r="P233" i="1"/>
  <c r="O233" i="1"/>
  <c r="N233" i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V232" i="1" s="1"/>
  <c r="T232" i="1"/>
  <c r="S232" i="1"/>
  <c r="R232" i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V231" i="1"/>
  <c r="U231" i="1"/>
  <c r="T231" i="1"/>
  <c r="R231" i="1"/>
  <c r="Q231" i="1"/>
  <c r="S231" i="1" s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R229" i="1"/>
  <c r="S229" i="1" s="1"/>
  <c r="AB229" i="1" s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V228" i="1" s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T227" i="1"/>
  <c r="V227" i="1" s="1"/>
  <c r="R227" i="1"/>
  <c r="Q227" i="1"/>
  <c r="S227" i="1" s="1"/>
  <c r="P227" i="1"/>
  <c r="O227" i="1"/>
  <c r="N227" i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S226" i="1"/>
  <c r="R226" i="1"/>
  <c r="Q226" i="1"/>
  <c r="O226" i="1"/>
  <c r="P226" i="1" s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V225" i="1"/>
  <c r="U225" i="1"/>
  <c r="T225" i="1"/>
  <c r="R225" i="1"/>
  <c r="S225" i="1" s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V224" i="1" s="1"/>
  <c r="T224" i="1"/>
  <c r="S224" i="1"/>
  <c r="R224" i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V223" i="1"/>
  <c r="U223" i="1"/>
  <c r="T223" i="1"/>
  <c r="R223" i="1"/>
  <c r="Q223" i="1"/>
  <c r="S223" i="1" s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V222" i="1" s="1"/>
  <c r="R222" i="1"/>
  <c r="Q222" i="1"/>
  <c r="S222" i="1" s="1"/>
  <c r="O222" i="1"/>
  <c r="P222" i="1" s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S221" i="1" s="1"/>
  <c r="Q221" i="1"/>
  <c r="O221" i="1"/>
  <c r="N221" i="1"/>
  <c r="P221" i="1" s="1"/>
  <c r="L221" i="1"/>
  <c r="K221" i="1"/>
  <c r="M221" i="1" s="1"/>
  <c r="AB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R220" i="1"/>
  <c r="Q220" i="1"/>
  <c r="S220" i="1" s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Q219" i="1"/>
  <c r="P219" i="1"/>
  <c r="O219" i="1"/>
  <c r="N219" i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S218" i="1"/>
  <c r="R218" i="1"/>
  <c r="Q218" i="1"/>
  <c r="O218" i="1"/>
  <c r="P218" i="1" s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R217" i="1"/>
  <c r="S217" i="1" s="1"/>
  <c r="Q217" i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V216" i="1" s="1"/>
  <c r="T216" i="1"/>
  <c r="S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V215" i="1"/>
  <c r="U215" i="1"/>
  <c r="T215" i="1"/>
  <c r="R215" i="1"/>
  <c r="Q215" i="1"/>
  <c r="S215" i="1" s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V214" i="1" s="1"/>
  <c r="R214" i="1"/>
  <c r="Q214" i="1"/>
  <c r="S214" i="1" s="1"/>
  <c r="O214" i="1"/>
  <c r="P214" i="1" s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R213" i="1"/>
  <c r="S213" i="1" s="1"/>
  <c r="Q213" i="1"/>
  <c r="O213" i="1"/>
  <c r="N213" i="1"/>
  <c r="P213" i="1" s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V212" i="1" s="1"/>
  <c r="T212" i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U211" i="1"/>
  <c r="T211" i="1"/>
  <c r="V211" i="1" s="1"/>
  <c r="R211" i="1"/>
  <c r="Q211" i="1"/>
  <c r="S211" i="1" s="1"/>
  <c r="P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S210" i="1"/>
  <c r="R210" i="1"/>
  <c r="Q210" i="1"/>
  <c r="O210" i="1"/>
  <c r="P210" i="1" s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V209" i="1"/>
  <c r="U209" i="1"/>
  <c r="T209" i="1"/>
  <c r="R209" i="1"/>
  <c r="S209" i="1" s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V208" i="1" s="1"/>
  <c r="T208" i="1"/>
  <c r="S208" i="1"/>
  <c r="R208" i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V207" i="1"/>
  <c r="U207" i="1"/>
  <c r="T207" i="1"/>
  <c r="R207" i="1"/>
  <c r="Q207" i="1"/>
  <c r="S207" i="1" s="1"/>
  <c r="O207" i="1"/>
  <c r="N207" i="1"/>
  <c r="P207" i="1" s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V206" i="1" s="1"/>
  <c r="R206" i="1"/>
  <c r="Q206" i="1"/>
  <c r="S206" i="1" s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R205" i="1"/>
  <c r="S205" i="1" s="1"/>
  <c r="Q205" i="1"/>
  <c r="O205" i="1"/>
  <c r="N205" i="1"/>
  <c r="P205" i="1" s="1"/>
  <c r="L205" i="1"/>
  <c r="K205" i="1"/>
  <c r="M205" i="1" s="1"/>
  <c r="AB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U203" i="1"/>
  <c r="T203" i="1"/>
  <c r="V203" i="1" s="1"/>
  <c r="R203" i="1"/>
  <c r="Q203" i="1"/>
  <c r="P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S202" i="1"/>
  <c r="R202" i="1"/>
  <c r="Q202" i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V200" i="1" s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L199" i="1"/>
  <c r="M199" i="1" s="1"/>
  <c r="K199" i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V198" i="1" s="1"/>
  <c r="S198" i="1"/>
  <c r="R198" i="1"/>
  <c r="Q198" i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S197" i="1" s="1"/>
  <c r="Q197" i="1"/>
  <c r="O197" i="1"/>
  <c r="N197" i="1"/>
  <c r="P197" i="1" s="1"/>
  <c r="L197" i="1"/>
  <c r="K197" i="1"/>
  <c r="M197" i="1" s="1"/>
  <c r="AB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V196" i="1" s="1"/>
  <c r="T196" i="1"/>
  <c r="R196" i="1"/>
  <c r="Q196" i="1"/>
  <c r="S196" i="1" s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R195" i="1"/>
  <c r="Q195" i="1"/>
  <c r="S195" i="1" s="1"/>
  <c r="P195" i="1"/>
  <c r="O195" i="1"/>
  <c r="N195" i="1"/>
  <c r="L195" i="1"/>
  <c r="M195" i="1" s="1"/>
  <c r="K195" i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R193" i="1"/>
  <c r="S193" i="1" s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S192" i="1"/>
  <c r="R192" i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V191" i="1"/>
  <c r="U191" i="1"/>
  <c r="T191" i="1"/>
  <c r="R191" i="1"/>
  <c r="Q191" i="1"/>
  <c r="S191" i="1" s="1"/>
  <c r="O191" i="1"/>
  <c r="N191" i="1"/>
  <c r="P191" i="1" s="1"/>
  <c r="L191" i="1"/>
  <c r="M191" i="1" s="1"/>
  <c r="K191" i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V190" i="1" s="1"/>
  <c r="S190" i="1"/>
  <c r="R190" i="1"/>
  <c r="Q190" i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AB189" i="1" s="1"/>
  <c r="R189" i="1"/>
  <c r="S189" i="1" s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R188" i="1"/>
  <c r="Q188" i="1"/>
  <c r="S188" i="1" s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R187" i="1"/>
  <c r="Q187" i="1"/>
  <c r="S187" i="1" s="1"/>
  <c r="P187" i="1"/>
  <c r="O187" i="1"/>
  <c r="N187" i="1"/>
  <c r="L187" i="1"/>
  <c r="M187" i="1" s="1"/>
  <c r="K187" i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V184" i="1" s="1"/>
  <c r="T184" i="1"/>
  <c r="S184" i="1"/>
  <c r="R184" i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L183" i="1"/>
  <c r="M183" i="1" s="1"/>
  <c r="K183" i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V182" i="1" s="1"/>
  <c r="S182" i="1"/>
  <c r="R182" i="1"/>
  <c r="Q182" i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S181" i="1" s="1"/>
  <c r="Q181" i="1"/>
  <c r="O181" i="1"/>
  <c r="N181" i="1"/>
  <c r="P181" i="1" s="1"/>
  <c r="L181" i="1"/>
  <c r="K181" i="1"/>
  <c r="M181" i="1" s="1"/>
  <c r="AB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V180" i="1" s="1"/>
  <c r="T180" i="1"/>
  <c r="R180" i="1"/>
  <c r="Q180" i="1"/>
  <c r="S180" i="1" s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V176" i="1" s="1"/>
  <c r="T176" i="1"/>
  <c r="S176" i="1"/>
  <c r="R176" i="1"/>
  <c r="Q176" i="1"/>
  <c r="O176" i="1"/>
  <c r="N176" i="1"/>
  <c r="P176" i="1" s="1"/>
  <c r="M176" i="1"/>
  <c r="L176" i="1"/>
  <c r="K176" i="1"/>
  <c r="J176" i="1"/>
  <c r="I176" i="1"/>
  <c r="AB176" i="1" s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V175" i="1"/>
  <c r="U175" i="1"/>
  <c r="T175" i="1"/>
  <c r="R175" i="1"/>
  <c r="Q175" i="1"/>
  <c r="S175" i="1" s="1"/>
  <c r="P175" i="1"/>
  <c r="O175" i="1"/>
  <c r="N175" i="1"/>
  <c r="L175" i="1"/>
  <c r="M175" i="1" s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V174" i="1" s="1"/>
  <c r="R174" i="1"/>
  <c r="Q174" i="1"/>
  <c r="S174" i="1" s="1"/>
  <c r="O174" i="1"/>
  <c r="P174" i="1" s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V173" i="1"/>
  <c r="U173" i="1"/>
  <c r="T173" i="1"/>
  <c r="R173" i="1"/>
  <c r="S173" i="1" s="1"/>
  <c r="Q173" i="1"/>
  <c r="P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Q171" i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S170" i="1"/>
  <c r="R170" i="1"/>
  <c r="Q170" i="1"/>
  <c r="O170" i="1"/>
  <c r="P170" i="1" s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V168" i="1" s="1"/>
  <c r="T168" i="1"/>
  <c r="S168" i="1"/>
  <c r="R168" i="1"/>
  <c r="Q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R167" i="1"/>
  <c r="Q167" i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S166" i="1"/>
  <c r="R166" i="1"/>
  <c r="Q166" i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R165" i="1"/>
  <c r="S165" i="1" s="1"/>
  <c r="Q165" i="1"/>
  <c r="P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R164" i="1"/>
  <c r="Q164" i="1"/>
  <c r="S164" i="1" s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U163" i="1"/>
  <c r="T163" i="1"/>
  <c r="V163" i="1" s="1"/>
  <c r="R163" i="1"/>
  <c r="Q163" i="1"/>
  <c r="P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R162" i="1"/>
  <c r="Q162" i="1"/>
  <c r="S162" i="1" s="1"/>
  <c r="O162" i="1"/>
  <c r="P162" i="1" s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S161" i="1" s="1"/>
  <c r="Q161" i="1"/>
  <c r="P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S160" i="1" s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Q159" i="1"/>
  <c r="P159" i="1"/>
  <c r="O159" i="1"/>
  <c r="N159" i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P158" i="1" s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S157" i="1" s="1"/>
  <c r="Q157" i="1"/>
  <c r="P157" i="1"/>
  <c r="O157" i="1"/>
  <c r="N157" i="1"/>
  <c r="M157" i="1"/>
  <c r="AB157" i="1" s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V156" i="1" s="1"/>
  <c r="T156" i="1"/>
  <c r="R156" i="1"/>
  <c r="Q156" i="1"/>
  <c r="S156" i="1" s="1"/>
  <c r="O156" i="1"/>
  <c r="P156" i="1" s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S155" i="1"/>
  <c r="R155" i="1"/>
  <c r="Q155" i="1"/>
  <c r="O155" i="1"/>
  <c r="N155" i="1"/>
  <c r="P155" i="1" s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V154" i="1" s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T152" i="1"/>
  <c r="S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S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V149" i="1" s="1"/>
  <c r="T149" i="1"/>
  <c r="R149" i="1"/>
  <c r="S149" i="1" s="1"/>
  <c r="Q149" i="1"/>
  <c r="P149" i="1"/>
  <c r="O149" i="1"/>
  <c r="N149" i="1"/>
  <c r="L149" i="1"/>
  <c r="M149" i="1" s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W148" i="1"/>
  <c r="U148" i="1"/>
  <c r="V148" i="1" s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R146" i="1"/>
  <c r="Q146" i="1"/>
  <c r="S146" i="1" s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V145" i="1"/>
  <c r="U145" i="1"/>
  <c r="T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T144" i="1"/>
  <c r="V144" i="1" s="1"/>
  <c r="R144" i="1"/>
  <c r="Q144" i="1"/>
  <c r="S144" i="1" s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R143" i="1"/>
  <c r="Q143" i="1"/>
  <c r="O143" i="1"/>
  <c r="N143" i="1"/>
  <c r="P143" i="1" s="1"/>
  <c r="L143" i="1"/>
  <c r="M143" i="1" s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S142" i="1" s="1"/>
  <c r="Q142" i="1"/>
  <c r="O142" i="1"/>
  <c r="P142" i="1" s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V141" i="1"/>
  <c r="U141" i="1"/>
  <c r="T141" i="1"/>
  <c r="R141" i="1"/>
  <c r="S141" i="1" s="1"/>
  <c r="Q141" i="1"/>
  <c r="P141" i="1"/>
  <c r="O141" i="1"/>
  <c r="N141" i="1"/>
  <c r="M141" i="1"/>
  <c r="AB141" i="1" s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V140" i="1" s="1"/>
  <c r="T140" i="1"/>
  <c r="S140" i="1"/>
  <c r="R140" i="1"/>
  <c r="Q140" i="1"/>
  <c r="O140" i="1"/>
  <c r="P140" i="1" s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V138" i="1" s="1"/>
  <c r="T138" i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P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Q135" i="1"/>
  <c r="S135" i="1" s="1"/>
  <c r="O135" i="1"/>
  <c r="P135" i="1" s="1"/>
  <c r="N135" i="1"/>
  <c r="L135" i="1"/>
  <c r="M135" i="1" s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R134" i="1"/>
  <c r="Q134" i="1"/>
  <c r="S134" i="1" s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V133" i="1" s="1"/>
  <c r="T133" i="1"/>
  <c r="R133" i="1"/>
  <c r="S133" i="1" s="1"/>
  <c r="Q133" i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V132" i="1" s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U131" i="1"/>
  <c r="T131" i="1"/>
  <c r="V131" i="1" s="1"/>
  <c r="R131" i="1"/>
  <c r="S131" i="1" s="1"/>
  <c r="Q131" i="1"/>
  <c r="P131" i="1"/>
  <c r="O131" i="1"/>
  <c r="N131" i="1"/>
  <c r="L131" i="1"/>
  <c r="K131" i="1"/>
  <c r="M131" i="1" s="1"/>
  <c r="AB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S130" i="1"/>
  <c r="R130" i="1"/>
  <c r="Q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R129" i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S128" i="1"/>
  <c r="R128" i="1"/>
  <c r="Q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V127" i="1"/>
  <c r="U127" i="1"/>
  <c r="T127" i="1"/>
  <c r="R127" i="1"/>
  <c r="Q127" i="1"/>
  <c r="P127" i="1"/>
  <c r="O127" i="1"/>
  <c r="N127" i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R126" i="1"/>
  <c r="S126" i="1" s="1"/>
  <c r="Q126" i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S125" i="1" s="1"/>
  <c r="Q125" i="1"/>
  <c r="O125" i="1"/>
  <c r="N125" i="1"/>
  <c r="P125" i="1" s="1"/>
  <c r="M125" i="1"/>
  <c r="AB125" i="1" s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V124" i="1" s="1"/>
  <c r="T124" i="1"/>
  <c r="S124" i="1"/>
  <c r="R124" i="1"/>
  <c r="Q124" i="1"/>
  <c r="O124" i="1"/>
  <c r="P124" i="1" s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S123" i="1"/>
  <c r="R123" i="1"/>
  <c r="Q123" i="1"/>
  <c r="P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V122" i="1" s="1"/>
  <c r="T122" i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R121" i="1"/>
  <c r="Q121" i="1"/>
  <c r="S121" i="1" s="1"/>
  <c r="P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T120" i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V119" i="1"/>
  <c r="U119" i="1"/>
  <c r="T119" i="1"/>
  <c r="R119" i="1"/>
  <c r="Q119" i="1"/>
  <c r="S119" i="1" s="1"/>
  <c r="O119" i="1"/>
  <c r="P119" i="1" s="1"/>
  <c r="N119" i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S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S117" i="1" s="1"/>
  <c r="Q117" i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V116" i="1"/>
  <c r="U116" i="1"/>
  <c r="T116" i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M115" i="1"/>
  <c r="L115" i="1"/>
  <c r="K115" i="1"/>
  <c r="J115" i="1"/>
  <c r="I115" i="1"/>
  <c r="AB115" i="1" s="1"/>
  <c r="H115" i="1"/>
  <c r="G115" i="1"/>
  <c r="F115" i="1"/>
  <c r="E115" i="1"/>
  <c r="D115" i="1"/>
  <c r="B115" i="1"/>
  <c r="A115" i="1" s="1"/>
  <c r="AA114" i="1"/>
  <c r="Y114" i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S113" i="1"/>
  <c r="R113" i="1"/>
  <c r="Q113" i="1"/>
  <c r="O113" i="1"/>
  <c r="P113" i="1" s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V112" i="1" s="1"/>
  <c r="T112" i="1"/>
  <c r="S112" i="1"/>
  <c r="R112" i="1"/>
  <c r="Q112" i="1"/>
  <c r="O112" i="1"/>
  <c r="N112" i="1"/>
  <c r="P112" i="1" s="1"/>
  <c r="L112" i="1"/>
  <c r="M112" i="1" s="1"/>
  <c r="K112" i="1"/>
  <c r="J112" i="1"/>
  <c r="I112" i="1"/>
  <c r="AB112" i="1" s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O111" i="1"/>
  <c r="N111" i="1"/>
  <c r="P111" i="1" s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P110" i="1"/>
  <c r="O110" i="1"/>
  <c r="N110" i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Z108" i="1" s="1"/>
  <c r="X108" i="1"/>
  <c r="W108" i="1"/>
  <c r="U108" i="1"/>
  <c r="V108" i="1" s="1"/>
  <c r="T108" i="1"/>
  <c r="S108" i="1"/>
  <c r="R108" i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Q107" i="1"/>
  <c r="S107" i="1" s="1"/>
  <c r="P107" i="1"/>
  <c r="O107" i="1"/>
  <c r="N107" i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V106" i="1"/>
  <c r="U106" i="1"/>
  <c r="T106" i="1"/>
  <c r="S106" i="1"/>
  <c r="R106" i="1"/>
  <c r="Q106" i="1"/>
  <c r="P106" i="1"/>
  <c r="O106" i="1"/>
  <c r="N106" i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Q105" i="1"/>
  <c r="S105" i="1" s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S104" i="1" s="1"/>
  <c r="Q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V103" i="1"/>
  <c r="U103" i="1"/>
  <c r="T103" i="1"/>
  <c r="R103" i="1"/>
  <c r="Q103" i="1"/>
  <c r="S103" i="1" s="1"/>
  <c r="O103" i="1"/>
  <c r="P103" i="1" s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R102" i="1"/>
  <c r="Q102" i="1"/>
  <c r="S102" i="1" s="1"/>
  <c r="O102" i="1"/>
  <c r="P102" i="1" s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S101" i="1" s="1"/>
  <c r="Q101" i="1"/>
  <c r="P101" i="1"/>
  <c r="O101" i="1"/>
  <c r="N101" i="1"/>
  <c r="L101" i="1"/>
  <c r="M101" i="1" s="1"/>
  <c r="AB101" i="1" s="1"/>
  <c r="K101" i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R99" i="1"/>
  <c r="Q99" i="1"/>
  <c r="S99" i="1" s="1"/>
  <c r="O99" i="1"/>
  <c r="N99" i="1"/>
  <c r="P99" i="1" s="1"/>
  <c r="M99" i="1"/>
  <c r="L99" i="1"/>
  <c r="K99" i="1"/>
  <c r="J99" i="1"/>
  <c r="I99" i="1"/>
  <c r="AB99" i="1" s="1"/>
  <c r="H99" i="1"/>
  <c r="G99" i="1"/>
  <c r="F99" i="1"/>
  <c r="E99" i="1"/>
  <c r="D99" i="1"/>
  <c r="B99" i="1"/>
  <c r="A99" i="1" s="1"/>
  <c r="AA98" i="1"/>
  <c r="Y98" i="1"/>
  <c r="X98" i="1"/>
  <c r="W98" i="1"/>
  <c r="U98" i="1"/>
  <c r="V98" i="1" s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S97" i="1"/>
  <c r="R97" i="1"/>
  <c r="Q97" i="1"/>
  <c r="O97" i="1"/>
  <c r="P97" i="1" s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T96" i="1"/>
  <c r="V96" i="1" s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R95" i="1"/>
  <c r="Q95" i="1"/>
  <c r="P95" i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S94" i="1" s="1"/>
  <c r="Q94" i="1"/>
  <c r="P94" i="1"/>
  <c r="O94" i="1"/>
  <c r="N94" i="1"/>
  <c r="L94" i="1"/>
  <c r="M94" i="1" s="1"/>
  <c r="K94" i="1"/>
  <c r="J94" i="1"/>
  <c r="I94" i="1"/>
  <c r="H94" i="1"/>
  <c r="AB94" i="1" s="1"/>
  <c r="G94" i="1"/>
  <c r="F94" i="1"/>
  <c r="E94" i="1"/>
  <c r="D94" i="1"/>
  <c r="B94" i="1"/>
  <c r="A94" i="1"/>
  <c r="AA93" i="1"/>
  <c r="Y93" i="1"/>
  <c r="X93" i="1"/>
  <c r="Z93" i="1" s="1"/>
  <c r="W93" i="1"/>
  <c r="U93" i="1"/>
  <c r="V93" i="1" s="1"/>
  <c r="T93" i="1"/>
  <c r="S93" i="1"/>
  <c r="R93" i="1"/>
  <c r="Q93" i="1"/>
  <c r="O93" i="1"/>
  <c r="P93" i="1" s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Z92" i="1" s="1"/>
  <c r="X92" i="1"/>
  <c r="W92" i="1"/>
  <c r="U92" i="1"/>
  <c r="V92" i="1" s="1"/>
  <c r="T92" i="1"/>
  <c r="S92" i="1"/>
  <c r="R92" i="1"/>
  <c r="Q92" i="1"/>
  <c r="O92" i="1"/>
  <c r="P92" i="1" s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P90" i="1"/>
  <c r="O90" i="1"/>
  <c r="N90" i="1"/>
  <c r="L90" i="1"/>
  <c r="M90" i="1" s="1"/>
  <c r="K90" i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AB89" i="1" s="1"/>
  <c r="H89" i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R88" i="1"/>
  <c r="Q88" i="1"/>
  <c r="S88" i="1" s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Q87" i="1"/>
  <c r="S87" i="1" s="1"/>
  <c r="O87" i="1"/>
  <c r="P87" i="1" s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S86" i="1"/>
  <c r="R86" i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L85" i="1"/>
  <c r="M85" i="1" s="1"/>
  <c r="AB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L83" i="1"/>
  <c r="K83" i="1"/>
  <c r="M83" i="1" s="1"/>
  <c r="J83" i="1"/>
  <c r="I83" i="1"/>
  <c r="AB83" i="1" s="1"/>
  <c r="H83" i="1"/>
  <c r="G83" i="1"/>
  <c r="F83" i="1"/>
  <c r="E83" i="1"/>
  <c r="D83" i="1"/>
  <c r="B83" i="1"/>
  <c r="A83" i="1" s="1"/>
  <c r="AA82" i="1"/>
  <c r="Y82" i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S81" i="1"/>
  <c r="R81" i="1"/>
  <c r="Q81" i="1"/>
  <c r="O81" i="1"/>
  <c r="P81" i="1" s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AB80" i="1" s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R79" i="1"/>
  <c r="Q79" i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S78" i="1" s="1"/>
  <c r="Q78" i="1"/>
  <c r="P78" i="1"/>
  <c r="O78" i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V77" i="1" s="1"/>
  <c r="T77" i="1"/>
  <c r="S77" i="1"/>
  <c r="R77" i="1"/>
  <c r="Q77" i="1"/>
  <c r="O77" i="1"/>
  <c r="P77" i="1" s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P76" i="1" s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S75" i="1" s="1"/>
  <c r="Q75" i="1"/>
  <c r="P75" i="1"/>
  <c r="O75" i="1"/>
  <c r="N75" i="1"/>
  <c r="L75" i="1"/>
  <c r="M75" i="1" s="1"/>
  <c r="AB75" i="1" s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V74" i="1"/>
  <c r="U74" i="1"/>
  <c r="T74" i="1"/>
  <c r="R74" i="1"/>
  <c r="Q74" i="1"/>
  <c r="S74" i="1" s="1"/>
  <c r="O74" i="1"/>
  <c r="N74" i="1"/>
  <c r="P74" i="1" s="1"/>
  <c r="L74" i="1"/>
  <c r="M74" i="1" s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V73" i="1"/>
  <c r="U73" i="1"/>
  <c r="T73" i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R72" i="1"/>
  <c r="S72" i="1" s="1"/>
  <c r="Q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P71" i="1" s="1"/>
  <c r="AB71" i="1" s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S70" i="1"/>
  <c r="R70" i="1"/>
  <c r="Q70" i="1"/>
  <c r="O70" i="1"/>
  <c r="P70" i="1" s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V69" i="1"/>
  <c r="U69" i="1"/>
  <c r="T69" i="1"/>
  <c r="R69" i="1"/>
  <c r="S69" i="1" s="1"/>
  <c r="Q69" i="1"/>
  <c r="P69" i="1"/>
  <c r="O69" i="1"/>
  <c r="N69" i="1"/>
  <c r="L69" i="1"/>
  <c r="M69" i="1" s="1"/>
  <c r="K69" i="1"/>
  <c r="J69" i="1"/>
  <c r="I69" i="1"/>
  <c r="H69" i="1"/>
  <c r="AB69" i="1" s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R66" i="1"/>
  <c r="Q66" i="1"/>
  <c r="S66" i="1" s="1"/>
  <c r="P66" i="1"/>
  <c r="O66" i="1"/>
  <c r="N66" i="1"/>
  <c r="L66" i="1"/>
  <c r="M66" i="1" s="1"/>
  <c r="K66" i="1"/>
  <c r="J66" i="1"/>
  <c r="I66" i="1"/>
  <c r="H66" i="1"/>
  <c r="AB66" i="1" s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S65" i="1"/>
  <c r="R65" i="1"/>
  <c r="Q65" i="1"/>
  <c r="O65" i="1"/>
  <c r="P65" i="1" s="1"/>
  <c r="N65" i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S64" i="1" s="1"/>
  <c r="Q64" i="1"/>
  <c r="O64" i="1"/>
  <c r="N64" i="1"/>
  <c r="P64" i="1" s="1"/>
  <c r="L64" i="1"/>
  <c r="M64" i="1" s="1"/>
  <c r="AB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V63" i="1" s="1"/>
  <c r="T63" i="1"/>
  <c r="R63" i="1"/>
  <c r="Q63" i="1"/>
  <c r="S63" i="1" s="1"/>
  <c r="O63" i="1"/>
  <c r="P63" i="1" s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S62" i="1" s="1"/>
  <c r="Q62" i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V61" i="1" s="1"/>
  <c r="T61" i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R58" i="1"/>
  <c r="Q58" i="1"/>
  <c r="S58" i="1" s="1"/>
  <c r="P58" i="1"/>
  <c r="O58" i="1"/>
  <c r="N58" i="1"/>
  <c r="L58" i="1"/>
  <c r="M58" i="1" s="1"/>
  <c r="K58" i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U57" i="1"/>
  <c r="V57" i="1" s="1"/>
  <c r="T57" i="1"/>
  <c r="S57" i="1"/>
  <c r="R57" i="1"/>
  <c r="Q57" i="1"/>
  <c r="O57" i="1"/>
  <c r="P57" i="1" s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S56" i="1" s="1"/>
  <c r="Q56" i="1"/>
  <c r="O56" i="1"/>
  <c r="N56" i="1"/>
  <c r="P56" i="1" s="1"/>
  <c r="L56" i="1"/>
  <c r="M56" i="1" s="1"/>
  <c r="AB56" i="1" s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V55" i="1" s="1"/>
  <c r="T55" i="1"/>
  <c r="R55" i="1"/>
  <c r="Q55" i="1"/>
  <c r="S55" i="1" s="1"/>
  <c r="O55" i="1"/>
  <c r="P55" i="1" s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R54" i="1"/>
  <c r="S54" i="1" s="1"/>
  <c r="Q54" i="1"/>
  <c r="P54" i="1"/>
  <c r="O54" i="1"/>
  <c r="N54" i="1"/>
  <c r="L54" i="1"/>
  <c r="K54" i="1"/>
  <c r="M54" i="1" s="1"/>
  <c r="AB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V53" i="1" s="1"/>
  <c r="T53" i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Q52" i="1"/>
  <c r="S52" i="1" s="1"/>
  <c r="P52" i="1"/>
  <c r="O52" i="1"/>
  <c r="N52" i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P51" i="1" s="1"/>
  <c r="N51" i="1"/>
  <c r="M51" i="1"/>
  <c r="L51" i="1"/>
  <c r="K51" i="1"/>
  <c r="J51" i="1"/>
  <c r="I51" i="1"/>
  <c r="AB51" i="1" s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R50" i="1"/>
  <c r="S50" i="1" s="1"/>
  <c r="Q50" i="1"/>
  <c r="P50" i="1"/>
  <c r="O50" i="1"/>
  <c r="N50" i="1"/>
  <c r="L50" i="1"/>
  <c r="M50" i="1" s="1"/>
  <c r="K50" i="1"/>
  <c r="J50" i="1"/>
  <c r="I50" i="1"/>
  <c r="H50" i="1"/>
  <c r="AB50" i="1" s="1"/>
  <c r="G50" i="1"/>
  <c r="F50" i="1"/>
  <c r="E50" i="1"/>
  <c r="D50" i="1"/>
  <c r="B50" i="1"/>
  <c r="A50" i="1"/>
  <c r="AA49" i="1"/>
  <c r="Y49" i="1"/>
  <c r="Z49" i="1" s="1"/>
  <c r="X49" i="1"/>
  <c r="W49" i="1"/>
  <c r="U49" i="1"/>
  <c r="V49" i="1" s="1"/>
  <c r="T49" i="1"/>
  <c r="S49" i="1"/>
  <c r="R49" i="1"/>
  <c r="Q49" i="1"/>
  <c r="O49" i="1"/>
  <c r="P49" i="1" s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R48" i="1"/>
  <c r="S48" i="1" s="1"/>
  <c r="Q48" i="1"/>
  <c r="O48" i="1"/>
  <c r="N48" i="1"/>
  <c r="P48" i="1" s="1"/>
  <c r="L48" i="1"/>
  <c r="M48" i="1" s="1"/>
  <c r="AB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V47" i="1" s="1"/>
  <c r="T47" i="1"/>
  <c r="R47" i="1"/>
  <c r="Q47" i="1"/>
  <c r="S47" i="1" s="1"/>
  <c r="O47" i="1"/>
  <c r="P47" i="1" s="1"/>
  <c r="N47" i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S46" i="1" s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V45" i="1" s="1"/>
  <c r="T45" i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Q44" i="1"/>
  <c r="S44" i="1" s="1"/>
  <c r="P44" i="1"/>
  <c r="O44" i="1"/>
  <c r="N44" i="1"/>
  <c r="L44" i="1"/>
  <c r="M44" i="1" s="1"/>
  <c r="K44" i="1"/>
  <c r="J44" i="1"/>
  <c r="I44" i="1"/>
  <c r="H44" i="1"/>
  <c r="AB44" i="1" s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P43" i="1" s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R42" i="1"/>
  <c r="S42" i="1" s="1"/>
  <c r="Q42" i="1"/>
  <c r="P42" i="1"/>
  <c r="O42" i="1"/>
  <c r="N42" i="1"/>
  <c r="L42" i="1"/>
  <c r="M42" i="1" s="1"/>
  <c r="K42" i="1"/>
  <c r="J42" i="1"/>
  <c r="I42" i="1"/>
  <c r="H42" i="1"/>
  <c r="AB42" i="1" s="1"/>
  <c r="G42" i="1"/>
  <c r="F42" i="1"/>
  <c r="E42" i="1"/>
  <c r="D42" i="1"/>
  <c r="B42" i="1"/>
  <c r="A42" i="1"/>
  <c r="AA41" i="1"/>
  <c r="Y41" i="1"/>
  <c r="Z41" i="1" s="1"/>
  <c r="X41" i="1"/>
  <c r="W41" i="1"/>
  <c r="U41" i="1"/>
  <c r="V41" i="1" s="1"/>
  <c r="T41" i="1"/>
  <c r="S41" i="1"/>
  <c r="R41" i="1"/>
  <c r="Q41" i="1"/>
  <c r="O41" i="1"/>
  <c r="P41" i="1" s="1"/>
  <c r="N41" i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R40" i="1"/>
  <c r="S40" i="1" s="1"/>
  <c r="Q40" i="1"/>
  <c r="O40" i="1"/>
  <c r="N40" i="1"/>
  <c r="P40" i="1" s="1"/>
  <c r="L40" i="1"/>
  <c r="M40" i="1" s="1"/>
  <c r="AB40" i="1" s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V39" i="1" s="1"/>
  <c r="T39" i="1"/>
  <c r="R39" i="1"/>
  <c r="Q39" i="1"/>
  <c r="S39" i="1" s="1"/>
  <c r="O39" i="1"/>
  <c r="P39" i="1" s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U38" i="1"/>
  <c r="T38" i="1"/>
  <c r="V38" i="1" s="1"/>
  <c r="R38" i="1"/>
  <c r="S38" i="1" s="1"/>
  <c r="Q38" i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V37" i="1" s="1"/>
  <c r="T37" i="1"/>
  <c r="S37" i="1"/>
  <c r="R37" i="1"/>
  <c r="Q37" i="1"/>
  <c r="O37" i="1"/>
  <c r="N37" i="1"/>
  <c r="P37" i="1" s="1"/>
  <c r="M37" i="1"/>
  <c r="L37" i="1"/>
  <c r="K37" i="1"/>
  <c r="J37" i="1"/>
  <c r="I37" i="1"/>
  <c r="AB37" i="1" s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L36" i="1"/>
  <c r="M36" i="1" s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P35" i="1" s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R34" i="1"/>
  <c r="S34" i="1" s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V33" i="1" s="1"/>
  <c r="T33" i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Q32" i="1"/>
  <c r="S32" i="1" s="1"/>
  <c r="O32" i="1"/>
  <c r="N32" i="1"/>
  <c r="P32" i="1" s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P31" i="1" s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R30" i="1"/>
  <c r="S30" i="1" s="1"/>
  <c r="Q30" i="1"/>
  <c r="P30" i="1"/>
  <c r="O30" i="1"/>
  <c r="N30" i="1"/>
  <c r="L30" i="1"/>
  <c r="K30" i="1"/>
  <c r="M30" i="1" s="1"/>
  <c r="AB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V29" i="1" s="1"/>
  <c r="T29" i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Q28" i="1"/>
  <c r="S28" i="1" s="1"/>
  <c r="P28" i="1"/>
  <c r="O28" i="1"/>
  <c r="N28" i="1"/>
  <c r="L28" i="1"/>
  <c r="M28" i="1" s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O27" i="1"/>
  <c r="P27" i="1" s="1"/>
  <c r="N27" i="1"/>
  <c r="M27" i="1"/>
  <c r="L27" i="1"/>
  <c r="K27" i="1"/>
  <c r="J27" i="1"/>
  <c r="I27" i="1"/>
  <c r="AB27" i="1" s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R26" i="1"/>
  <c r="S26" i="1" s="1"/>
  <c r="Q26" i="1"/>
  <c r="P26" i="1"/>
  <c r="O26" i="1"/>
  <c r="N26" i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Y25" i="1"/>
  <c r="Z25" i="1" s="1"/>
  <c r="X25" i="1"/>
  <c r="W25" i="1"/>
  <c r="U25" i="1"/>
  <c r="V25" i="1" s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L24" i="1"/>
  <c r="M24" i="1" s="1"/>
  <c r="AB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P23" i="1" s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R22" i="1"/>
  <c r="S22" i="1" s="1"/>
  <c r="Q22" i="1"/>
  <c r="P22" i="1"/>
  <c r="O22" i="1"/>
  <c r="N22" i="1"/>
  <c r="L22" i="1"/>
  <c r="K22" i="1"/>
  <c r="M22" i="1" s="1"/>
  <c r="AB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V21" i="1" s="1"/>
  <c r="T21" i="1"/>
  <c r="S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Q20" i="1"/>
  <c r="S20" i="1" s="1"/>
  <c r="P20" i="1"/>
  <c r="O20" i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P19" i="1" s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R18" i="1"/>
  <c r="S18" i="1" s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V17" i="1" s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R16" i="1"/>
  <c r="Q16" i="1"/>
  <c r="S16" i="1" s="1"/>
  <c r="O16" i="1"/>
  <c r="N16" i="1"/>
  <c r="P16" i="1" s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P15" i="1" s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R14" i="1"/>
  <c r="S14" i="1" s="1"/>
  <c r="Q14" i="1"/>
  <c r="P14" i="1"/>
  <c r="O14" i="1"/>
  <c r="N14" i="1"/>
  <c r="L14" i="1"/>
  <c r="K14" i="1"/>
  <c r="M14" i="1" s="1"/>
  <c r="AB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V13" i="1" s="1"/>
  <c r="T13" i="1"/>
  <c r="S13" i="1"/>
  <c r="R13" i="1"/>
  <c r="Q13" i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Q12" i="1"/>
  <c r="S12" i="1" s="1"/>
  <c r="P12" i="1"/>
  <c r="O12" i="1"/>
  <c r="N12" i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O11" i="1"/>
  <c r="P11" i="1" s="1"/>
  <c r="N11" i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R10" i="1"/>
  <c r="S10" i="1" s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V9" i="1" s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V7" i="1" s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AB7" i="1" s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S6" i="1" s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R4" i="1"/>
  <c r="Q4" i="1"/>
  <c r="S4" i="1" s="1"/>
  <c r="P4" i="1"/>
  <c r="O4" i="1"/>
  <c r="N4" i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S3" i="1"/>
  <c r="R3" i="1"/>
  <c r="Q3" i="1"/>
  <c r="O3" i="1"/>
  <c r="P3" i="1" s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AB8" i="1" l="1"/>
  <c r="AB21" i="1"/>
  <c r="AB31" i="1"/>
  <c r="AB38" i="1"/>
  <c r="AB55" i="1"/>
  <c r="AB62" i="1"/>
  <c r="AB73" i="1"/>
  <c r="AB93" i="1"/>
  <c r="AB159" i="1"/>
  <c r="AB144" i="1"/>
  <c r="AB10" i="1"/>
  <c r="AB20" i="1"/>
  <c r="AB25" i="1"/>
  <c r="AB35" i="1"/>
  <c r="AB49" i="1"/>
  <c r="AB59" i="1"/>
  <c r="AB79" i="1"/>
  <c r="AB87" i="1"/>
  <c r="AB107" i="1"/>
  <c r="AB143" i="1"/>
  <c r="AB163" i="1"/>
  <c r="AB60" i="1"/>
  <c r="AB45" i="1"/>
  <c r="AB123" i="1"/>
  <c r="AB133" i="1"/>
  <c r="AB147" i="1"/>
  <c r="AB36" i="1"/>
  <c r="AB5" i="1"/>
  <c r="AB29" i="1"/>
  <c r="AB39" i="1"/>
  <c r="AB46" i="1"/>
  <c r="AB63" i="1"/>
  <c r="AB74" i="1"/>
  <c r="AB78" i="1"/>
  <c r="AB91" i="1"/>
  <c r="AB103" i="1"/>
  <c r="AB110" i="1"/>
  <c r="AB15" i="1"/>
  <c r="AB19" i="1"/>
  <c r="AB32" i="1"/>
  <c r="AB34" i="1"/>
  <c r="AB4" i="1"/>
  <c r="AB9" i="1"/>
  <c r="AB3" i="1"/>
  <c r="AB6" i="1"/>
  <c r="AB16" i="1"/>
  <c r="AB18" i="1"/>
  <c r="AB28" i="1"/>
  <c r="AB33" i="1"/>
  <c r="AB43" i="1"/>
  <c r="AB52" i="1"/>
  <c r="AB53" i="1"/>
  <c r="AB57" i="1"/>
  <c r="AB67" i="1"/>
  <c r="AB77" i="1"/>
  <c r="AB90" i="1"/>
  <c r="AB96" i="1"/>
  <c r="AB119" i="1"/>
  <c r="AB151" i="1"/>
  <c r="AB23" i="1"/>
  <c r="AB70" i="1"/>
  <c r="AB95" i="1"/>
  <c r="AB109" i="1"/>
  <c r="AB12" i="1"/>
  <c r="AB61" i="1"/>
  <c r="AB105" i="1"/>
  <c r="AB136" i="1"/>
  <c r="V86" i="1"/>
  <c r="AB86" i="1" s="1"/>
  <c r="AB92" i="1"/>
  <c r="S95" i="1"/>
  <c r="P104" i="1"/>
  <c r="AB104" i="1" s="1"/>
  <c r="M113" i="1"/>
  <c r="AB113" i="1" s="1"/>
  <c r="Z122" i="1"/>
  <c r="AB140" i="1"/>
  <c r="P144" i="1"/>
  <c r="P146" i="1"/>
  <c r="V150" i="1"/>
  <c r="V152" i="1"/>
  <c r="AB152" i="1" s="1"/>
  <c r="M153" i="1"/>
  <c r="AB153" i="1" s="1"/>
  <c r="M155" i="1"/>
  <c r="AB155" i="1" s="1"/>
  <c r="AB158" i="1"/>
  <c r="S159" i="1"/>
  <c r="M165" i="1"/>
  <c r="AB165" i="1" s="1"/>
  <c r="V166" i="1"/>
  <c r="P172" i="1"/>
  <c r="P180" i="1"/>
  <c r="AB180" i="1" s="1"/>
  <c r="AB188" i="1"/>
  <c r="Z198" i="1"/>
  <c r="V202" i="1"/>
  <c r="P204" i="1"/>
  <c r="AB216" i="1"/>
  <c r="Z222" i="1"/>
  <c r="AB231" i="1"/>
  <c r="AB235" i="1"/>
  <c r="S235" i="1"/>
  <c r="AB293" i="1"/>
  <c r="AB318" i="1"/>
  <c r="AB320" i="1"/>
  <c r="AB352" i="1"/>
  <c r="AB369" i="1"/>
  <c r="AB381" i="1"/>
  <c r="AB418" i="1"/>
  <c r="AB451" i="1"/>
  <c r="AB483" i="1"/>
  <c r="AB515" i="1"/>
  <c r="AB547" i="1"/>
  <c r="AB615" i="1"/>
  <c r="AB100" i="1"/>
  <c r="AB160" i="1"/>
  <c r="AB193" i="1"/>
  <c r="AB194" i="1"/>
  <c r="AB200" i="1"/>
  <c r="AB208" i="1"/>
  <c r="AB212" i="1"/>
  <c r="Z214" i="1"/>
  <c r="AB214" i="1" s="1"/>
  <c r="AB223" i="1"/>
  <c r="AB227" i="1"/>
  <c r="AB242" i="1"/>
  <c r="AB383" i="1"/>
  <c r="AB400" i="1"/>
  <c r="AB224" i="1"/>
  <c r="Z82" i="1"/>
  <c r="AB82" i="1" s="1"/>
  <c r="V102" i="1"/>
  <c r="AB102" i="1" s="1"/>
  <c r="AB108" i="1"/>
  <c r="S111" i="1"/>
  <c r="AB111" i="1" s="1"/>
  <c r="AB122" i="1"/>
  <c r="AB124" i="1"/>
  <c r="P128" i="1"/>
  <c r="AB128" i="1" s="1"/>
  <c r="P130" i="1"/>
  <c r="V134" i="1"/>
  <c r="V136" i="1"/>
  <c r="M137" i="1"/>
  <c r="AB137" i="1" s="1"/>
  <c r="M139" i="1"/>
  <c r="AB139" i="1" s="1"/>
  <c r="AB142" i="1"/>
  <c r="S143" i="1"/>
  <c r="S145" i="1"/>
  <c r="AB145" i="1" s="1"/>
  <c r="Z148" i="1"/>
  <c r="M161" i="1"/>
  <c r="AB161" i="1" s="1"/>
  <c r="V162" i="1"/>
  <c r="AB162" i="1" s="1"/>
  <c r="P168" i="1"/>
  <c r="S171" i="1"/>
  <c r="AB171" i="1" s="1"/>
  <c r="AB172" i="1"/>
  <c r="Z190" i="1"/>
  <c r="AB204" i="1"/>
  <c r="Z206" i="1"/>
  <c r="M213" i="1"/>
  <c r="AB213" i="1" s="1"/>
  <c r="AB215" i="1"/>
  <c r="AB219" i="1"/>
  <c r="S219" i="1"/>
  <c r="AB241" i="1"/>
  <c r="AB246" i="1"/>
  <c r="AB259" i="1"/>
  <c r="AB261" i="1"/>
  <c r="AB273" i="1"/>
  <c r="AB349" i="1"/>
  <c r="AB386" i="1"/>
  <c r="AB443" i="1"/>
  <c r="AB475" i="1"/>
  <c r="AB507" i="1"/>
  <c r="AB539" i="1"/>
  <c r="AB182" i="1"/>
  <c r="AB116" i="1"/>
  <c r="AB146" i="1"/>
  <c r="AB148" i="1"/>
  <c r="AB185" i="1"/>
  <c r="AB186" i="1"/>
  <c r="AB192" i="1"/>
  <c r="AB198" i="1"/>
  <c r="AB207" i="1"/>
  <c r="AB211" i="1"/>
  <c r="AB226" i="1"/>
  <c r="AB230" i="1"/>
  <c r="AB255" i="1"/>
  <c r="AB263" i="1"/>
  <c r="AB334" i="1"/>
  <c r="AB368" i="1"/>
  <c r="AB395" i="1"/>
  <c r="AB414" i="1"/>
  <c r="AB535" i="1"/>
  <c r="AB655" i="1"/>
  <c r="P72" i="1"/>
  <c r="AB72" i="1" s="1"/>
  <c r="M81" i="1"/>
  <c r="AB81" i="1" s="1"/>
  <c r="Z98" i="1"/>
  <c r="AB98" i="1" s="1"/>
  <c r="V118" i="1"/>
  <c r="AB118" i="1" s="1"/>
  <c r="V120" i="1"/>
  <c r="AB120" i="1" s="1"/>
  <c r="M121" i="1"/>
  <c r="AB121" i="1" s="1"/>
  <c r="M123" i="1"/>
  <c r="AB126" i="1"/>
  <c r="S127" i="1"/>
  <c r="AB127" i="1" s="1"/>
  <c r="S129" i="1"/>
  <c r="AB129" i="1" s="1"/>
  <c r="AB130" i="1"/>
  <c r="Z132" i="1"/>
  <c r="AB132" i="1" s="1"/>
  <c r="Z154" i="1"/>
  <c r="P164" i="1"/>
  <c r="S167" i="1"/>
  <c r="AB167" i="1" s="1"/>
  <c r="M173" i="1"/>
  <c r="AB173" i="1" s="1"/>
  <c r="Z182" i="1"/>
  <c r="P196" i="1"/>
  <c r="AB196" i="1" s="1"/>
  <c r="AB203" i="1"/>
  <c r="S203" i="1"/>
  <c r="AB222" i="1"/>
  <c r="AB225" i="1"/>
  <c r="V234" i="1"/>
  <c r="AB234" i="1" s="1"/>
  <c r="P236" i="1"/>
  <c r="AB257" i="1"/>
  <c r="AB286" i="1"/>
  <c r="AB288" i="1"/>
  <c r="AB336" i="1"/>
  <c r="AB354" i="1"/>
  <c r="AB359" i="1"/>
  <c r="AB416" i="1"/>
  <c r="AB435" i="1"/>
  <c r="AB467" i="1"/>
  <c r="AB499" i="1"/>
  <c r="AB531" i="1"/>
  <c r="AB688" i="1"/>
  <c r="AB201" i="1"/>
  <c r="AB68" i="1"/>
  <c r="AB150" i="1"/>
  <c r="AB166" i="1"/>
  <c r="AB168" i="1"/>
  <c r="AB177" i="1"/>
  <c r="AB178" i="1"/>
  <c r="AB184" i="1"/>
  <c r="AB190" i="1"/>
  <c r="AB210" i="1"/>
  <c r="AB217" i="1"/>
  <c r="AB240" i="1"/>
  <c r="AB244" i="1"/>
  <c r="AB270" i="1"/>
  <c r="AB272" i="1"/>
  <c r="AB686" i="1"/>
  <c r="AB84" i="1"/>
  <c r="AB134" i="1"/>
  <c r="AB243" i="1"/>
  <c r="V70" i="1"/>
  <c r="AB76" i="1"/>
  <c r="S79" i="1"/>
  <c r="P88" i="1"/>
  <c r="AB88" i="1" s="1"/>
  <c r="M97" i="1"/>
  <c r="AB97" i="1" s="1"/>
  <c r="Z114" i="1"/>
  <c r="AB114" i="1" s="1"/>
  <c r="Z138" i="1"/>
  <c r="AB138" i="1" s="1"/>
  <c r="AB154" i="1"/>
  <c r="AB156" i="1"/>
  <c r="P160" i="1"/>
  <c r="S163" i="1"/>
  <c r="AB164" i="1"/>
  <c r="M169" i="1"/>
  <c r="AB169" i="1" s="1"/>
  <c r="V170" i="1"/>
  <c r="AB170" i="1" s="1"/>
  <c r="Z174" i="1"/>
  <c r="AB174" i="1" s="1"/>
  <c r="P188" i="1"/>
  <c r="AB202" i="1"/>
  <c r="AB206" i="1"/>
  <c r="AB209" i="1"/>
  <c r="V218" i="1"/>
  <c r="AB218" i="1" s="1"/>
  <c r="P220" i="1"/>
  <c r="AB220" i="1" s="1"/>
  <c r="AB232" i="1"/>
  <c r="AB236" i="1"/>
  <c r="Z238" i="1"/>
  <c r="AB238" i="1" s="1"/>
  <c r="M245" i="1"/>
  <c r="AB245" i="1" s="1"/>
  <c r="AB302" i="1"/>
  <c r="AB304" i="1"/>
  <c r="AB384" i="1"/>
  <c r="AB401" i="1"/>
  <c r="AB413" i="1"/>
  <c r="AB427" i="1"/>
  <c r="AB459" i="1"/>
  <c r="AB491" i="1"/>
  <c r="AB523" i="1"/>
  <c r="P253" i="1"/>
  <c r="S259" i="1"/>
  <c r="S260" i="1"/>
  <c r="P269" i="1"/>
  <c r="S275" i="1"/>
  <c r="AB275" i="1" s="1"/>
  <c r="S276" i="1"/>
  <c r="P285" i="1"/>
  <c r="S291" i="1"/>
  <c r="AB291" i="1" s="1"/>
  <c r="S292" i="1"/>
  <c r="P301" i="1"/>
  <c r="S307" i="1"/>
  <c r="AB307" i="1" s="1"/>
  <c r="S308" i="1"/>
  <c r="P317" i="1"/>
  <c r="S323" i="1"/>
  <c r="AB323" i="1" s="1"/>
  <c r="S324" i="1"/>
  <c r="P333" i="1"/>
  <c r="S339" i="1"/>
  <c r="AB339" i="1" s="1"/>
  <c r="S340" i="1"/>
  <c r="AB424" i="1"/>
  <c r="AB432" i="1"/>
  <c r="AB440" i="1"/>
  <c r="AB448" i="1"/>
  <c r="AB456" i="1"/>
  <c r="AB462" i="1"/>
  <c r="AB464" i="1"/>
  <c r="AB470" i="1"/>
  <c r="AB472" i="1"/>
  <c r="AB478" i="1"/>
  <c r="AB486" i="1"/>
  <c r="AB494" i="1"/>
  <c r="AB496" i="1"/>
  <c r="AB502" i="1"/>
  <c r="AB504" i="1"/>
  <c r="AB510" i="1"/>
  <c r="AB512" i="1"/>
  <c r="AB518" i="1"/>
  <c r="AB520" i="1"/>
  <c r="AB526" i="1"/>
  <c r="AB528" i="1"/>
  <c r="AB534" i="1"/>
  <c r="AB536" i="1"/>
  <c r="AB542" i="1"/>
  <c r="AB544" i="1"/>
  <c r="AB550" i="1"/>
  <c r="AB552" i="1"/>
  <c r="AB557" i="1"/>
  <c r="AB564" i="1"/>
  <c r="AB571" i="1"/>
  <c r="AB586" i="1"/>
  <c r="M591" i="1"/>
  <c r="AB591" i="1" s="1"/>
  <c r="Z592" i="1"/>
  <c r="AB592" i="1" s="1"/>
  <c r="AB601" i="1"/>
  <c r="AB614" i="1"/>
  <c r="AB616" i="1"/>
  <c r="AB621" i="1"/>
  <c r="AB628" i="1"/>
  <c r="AB635" i="1"/>
  <c r="AB650" i="1"/>
  <c r="S661" i="1"/>
  <c r="AB665" i="1"/>
  <c r="P694" i="1"/>
  <c r="AB699" i="1"/>
  <c r="AB714" i="1"/>
  <c r="M719" i="1"/>
  <c r="AB719" i="1" s="1"/>
  <c r="Z720" i="1"/>
  <c r="S725" i="1"/>
  <c r="AB729" i="1"/>
  <c r="AB756" i="1"/>
  <c r="P758" i="1"/>
  <c r="AB758" i="1" s="1"/>
  <c r="AB763" i="1"/>
  <c r="AB778" i="1"/>
  <c r="M783" i="1"/>
  <c r="AB783" i="1" s="1"/>
  <c r="AB793" i="1"/>
  <c r="AB813" i="1"/>
  <c r="AB820" i="1"/>
  <c r="P822" i="1"/>
  <c r="AB826" i="1"/>
  <c r="AB874" i="1"/>
  <c r="AB898" i="1"/>
  <c r="AB937" i="1"/>
  <c r="AB2425" i="1"/>
  <c r="AB248" i="1"/>
  <c r="AB356" i="1"/>
  <c r="AB429" i="1"/>
  <c r="AB437" i="1"/>
  <c r="AB445" i="1"/>
  <c r="AB453" i="1"/>
  <c r="AB461" i="1"/>
  <c r="AB469" i="1"/>
  <c r="AB477" i="1"/>
  <c r="AB485" i="1"/>
  <c r="AB493" i="1"/>
  <c r="AB501" i="1"/>
  <c r="AB509" i="1"/>
  <c r="AB517" i="1"/>
  <c r="AB525" i="1"/>
  <c r="AB533" i="1"/>
  <c r="AB541" i="1"/>
  <c r="AB549" i="1"/>
  <c r="AB556" i="1"/>
  <c r="AB563" i="1"/>
  <c r="AB578" i="1"/>
  <c r="M583" i="1"/>
  <c r="AB583" i="1" s="1"/>
  <c r="Z584" i="1"/>
  <c r="S589" i="1"/>
  <c r="AB606" i="1"/>
  <c r="AB608" i="1"/>
  <c r="AB613" i="1"/>
  <c r="AB620" i="1"/>
  <c r="AB627" i="1"/>
  <c r="AB642" i="1"/>
  <c r="AB670" i="1"/>
  <c r="P686" i="1"/>
  <c r="AB691" i="1"/>
  <c r="V692" i="1"/>
  <c r="AB692" i="1" s="1"/>
  <c r="AB706" i="1"/>
  <c r="M711" i="1"/>
  <c r="AB711" i="1" s="1"/>
  <c r="Z712" i="1"/>
  <c r="S717" i="1"/>
  <c r="AB734" i="1"/>
  <c r="AB748" i="1"/>
  <c r="P750" i="1"/>
  <c r="AB755" i="1"/>
  <c r="V756" i="1"/>
  <c r="AB770" i="1"/>
  <c r="M775" i="1"/>
  <c r="AB775" i="1" s="1"/>
  <c r="Z776" i="1"/>
  <c r="S781" i="1"/>
  <c r="AB781" i="1" s="1"/>
  <c r="AB798" i="1"/>
  <c r="P814" i="1"/>
  <c r="AB819" i="1"/>
  <c r="V820" i="1"/>
  <c r="AB1002" i="1"/>
  <c r="AB1010" i="1"/>
  <c r="AB1069" i="1"/>
  <c r="P252" i="1"/>
  <c r="V259" i="1"/>
  <c r="M261" i="1"/>
  <c r="Z263" i="1"/>
  <c r="P268" i="1"/>
  <c r="V275" i="1"/>
  <c r="M277" i="1"/>
  <c r="AB277" i="1" s="1"/>
  <c r="Z279" i="1"/>
  <c r="AB279" i="1" s="1"/>
  <c r="P284" i="1"/>
  <c r="AB284" i="1" s="1"/>
  <c r="V291" i="1"/>
  <c r="M293" i="1"/>
  <c r="Z295" i="1"/>
  <c r="AB295" i="1" s="1"/>
  <c r="P300" i="1"/>
  <c r="V307" i="1"/>
  <c r="M309" i="1"/>
  <c r="AB309" i="1" s="1"/>
  <c r="Z311" i="1"/>
  <c r="AB311" i="1" s="1"/>
  <c r="P316" i="1"/>
  <c r="AB316" i="1" s="1"/>
  <c r="V323" i="1"/>
  <c r="M325" i="1"/>
  <c r="AB325" i="1" s="1"/>
  <c r="Z327" i="1"/>
  <c r="AB327" i="1" s="1"/>
  <c r="P332" i="1"/>
  <c r="V339" i="1"/>
  <c r="M341" i="1"/>
  <c r="AB341" i="1" s="1"/>
  <c r="Z343" i="1"/>
  <c r="AB343" i="1" s="1"/>
  <c r="P348" i="1"/>
  <c r="AB348" i="1" s="1"/>
  <c r="V355" i="1"/>
  <c r="AB355" i="1" s="1"/>
  <c r="M357" i="1"/>
  <c r="Z359" i="1"/>
  <c r="P364" i="1"/>
  <c r="V371" i="1"/>
  <c r="AB371" i="1" s="1"/>
  <c r="M373" i="1"/>
  <c r="Z375" i="1"/>
  <c r="AB375" i="1" s="1"/>
  <c r="P380" i="1"/>
  <c r="V387" i="1"/>
  <c r="AB387" i="1" s="1"/>
  <c r="M389" i="1"/>
  <c r="Z391" i="1"/>
  <c r="AB391" i="1" s="1"/>
  <c r="P396" i="1"/>
  <c r="V403" i="1"/>
  <c r="AB403" i="1" s="1"/>
  <c r="M405" i="1"/>
  <c r="Z407" i="1"/>
  <c r="AB407" i="1" s="1"/>
  <c r="P412" i="1"/>
  <c r="AB412" i="1" s="1"/>
  <c r="V419" i="1"/>
  <c r="AB419" i="1" s="1"/>
  <c r="M421" i="1"/>
  <c r="AB421" i="1" s="1"/>
  <c r="AB428" i="1"/>
  <c r="AB436" i="1"/>
  <c r="AB444" i="1"/>
  <c r="AB452" i="1"/>
  <c r="AB460" i="1"/>
  <c r="AB468" i="1"/>
  <c r="AB476" i="1"/>
  <c r="AB484" i="1"/>
  <c r="AB492" i="1"/>
  <c r="AB500" i="1"/>
  <c r="AB508" i="1"/>
  <c r="AB516" i="1"/>
  <c r="AB524" i="1"/>
  <c r="AB532" i="1"/>
  <c r="AB540" i="1"/>
  <c r="AB548" i="1"/>
  <c r="AB555" i="1"/>
  <c r="AB570" i="1"/>
  <c r="M575" i="1"/>
  <c r="AB575" i="1" s="1"/>
  <c r="Z576" i="1"/>
  <c r="S581" i="1"/>
  <c r="AB581" i="1" s="1"/>
  <c r="AB585" i="1"/>
  <c r="AB598" i="1"/>
  <c r="AB600" i="1"/>
  <c r="AB605" i="1"/>
  <c r="AB612" i="1"/>
  <c r="AB619" i="1"/>
  <c r="AB634" i="1"/>
  <c r="AB649" i="1"/>
  <c r="AB662" i="1"/>
  <c r="AB664" i="1"/>
  <c r="AB669" i="1"/>
  <c r="AB676" i="1"/>
  <c r="P678" i="1"/>
  <c r="AB678" i="1" s="1"/>
  <c r="AB683" i="1"/>
  <c r="V684" i="1"/>
  <c r="AB684" i="1" s="1"/>
  <c r="AB698" i="1"/>
  <c r="M703" i="1"/>
  <c r="AB703" i="1" s="1"/>
  <c r="Z704" i="1"/>
  <c r="S709" i="1"/>
  <c r="AB713" i="1"/>
  <c r="AB728" i="1"/>
  <c r="AB733" i="1"/>
  <c r="AB740" i="1"/>
  <c r="P742" i="1"/>
  <c r="AB742" i="1" s="1"/>
  <c r="AB747" i="1"/>
  <c r="V748" i="1"/>
  <c r="AB762" i="1"/>
  <c r="M767" i="1"/>
  <c r="AB767" i="1" s="1"/>
  <c r="Z768" i="1"/>
  <c r="S773" i="1"/>
  <c r="AB777" i="1"/>
  <c r="AB790" i="1"/>
  <c r="AB792" i="1"/>
  <c r="AB797" i="1"/>
  <c r="AB804" i="1"/>
  <c r="P806" i="1"/>
  <c r="AB806" i="1" s="1"/>
  <c r="AB811" i="1"/>
  <c r="V812" i="1"/>
  <c r="AB812" i="1" s="1"/>
  <c r="AB844" i="1"/>
  <c r="AB856" i="1"/>
  <c r="AB860" i="1"/>
  <c r="AB946" i="1"/>
  <c r="AB964" i="1"/>
  <c r="AB1364" i="1"/>
  <c r="AB249" i="1"/>
  <c r="AB250" i="1"/>
  <c r="AB264" i="1"/>
  <c r="AB265" i="1"/>
  <c r="AB266" i="1"/>
  <c r="AB280" i="1"/>
  <c r="AB281" i="1"/>
  <c r="AB282" i="1"/>
  <c r="AB296" i="1"/>
  <c r="AB297" i="1"/>
  <c r="AB298" i="1"/>
  <c r="AB312" i="1"/>
  <c r="AB313" i="1"/>
  <c r="AB314" i="1"/>
  <c r="AB328" i="1"/>
  <c r="AB329" i="1"/>
  <c r="AB330" i="1"/>
  <c r="AB344" i="1"/>
  <c r="AB345" i="1"/>
  <c r="AB346" i="1"/>
  <c r="AB360" i="1"/>
  <c r="AB361" i="1"/>
  <c r="AB362" i="1"/>
  <c r="AB376" i="1"/>
  <c r="AB377" i="1"/>
  <c r="AB378" i="1"/>
  <c r="AB392" i="1"/>
  <c r="AB393" i="1"/>
  <c r="AB394" i="1"/>
  <c r="AB408" i="1"/>
  <c r="AB409" i="1"/>
  <c r="AB410" i="1"/>
  <c r="AB604" i="1"/>
  <c r="AB611" i="1"/>
  <c r="AB661" i="1"/>
  <c r="AB668" i="1"/>
  <c r="AB675" i="1"/>
  <c r="AB720" i="1"/>
  <c r="AB725" i="1"/>
  <c r="AB732" i="1"/>
  <c r="AB739" i="1"/>
  <c r="AB782" i="1"/>
  <c r="AB796" i="1"/>
  <c r="AB803" i="1"/>
  <c r="AB880" i="1"/>
  <c r="AB1305" i="1"/>
  <c r="AB1369" i="1"/>
  <c r="S251" i="1"/>
  <c r="AB251" i="1" s="1"/>
  <c r="S252" i="1"/>
  <c r="P261" i="1"/>
  <c r="S267" i="1"/>
  <c r="AB267" i="1" s="1"/>
  <c r="S268" i="1"/>
  <c r="P277" i="1"/>
  <c r="S283" i="1"/>
  <c r="AB283" i="1" s="1"/>
  <c r="S284" i="1"/>
  <c r="P293" i="1"/>
  <c r="S299" i="1"/>
  <c r="AB299" i="1" s="1"/>
  <c r="S300" i="1"/>
  <c r="P309" i="1"/>
  <c r="S315" i="1"/>
  <c r="AB315" i="1" s="1"/>
  <c r="S316" i="1"/>
  <c r="P325" i="1"/>
  <c r="S331" i="1"/>
  <c r="AB331" i="1" s="1"/>
  <c r="S332" i="1"/>
  <c r="P341" i="1"/>
  <c r="S347" i="1"/>
  <c r="S348" i="1"/>
  <c r="P357" i="1"/>
  <c r="S363" i="1"/>
  <c r="AB363" i="1" s="1"/>
  <c r="S364" i="1"/>
  <c r="P373" i="1"/>
  <c r="S379" i="1"/>
  <c r="S380" i="1"/>
  <c r="P389" i="1"/>
  <c r="S395" i="1"/>
  <c r="S396" i="1"/>
  <c r="P405" i="1"/>
  <c r="S411" i="1"/>
  <c r="AB411" i="1" s="1"/>
  <c r="S412" i="1"/>
  <c r="P421" i="1"/>
  <c r="AB426" i="1"/>
  <c r="AB434" i="1"/>
  <c r="AB442" i="1"/>
  <c r="AB450" i="1"/>
  <c r="AB458" i="1"/>
  <c r="AB466" i="1"/>
  <c r="AB474" i="1"/>
  <c r="AB482" i="1"/>
  <c r="AB490" i="1"/>
  <c r="AB498" i="1"/>
  <c r="AB506" i="1"/>
  <c r="AB514" i="1"/>
  <c r="AB522" i="1"/>
  <c r="AB530" i="1"/>
  <c r="AB538" i="1"/>
  <c r="AB546" i="1"/>
  <c r="AB554" i="1"/>
  <c r="AB569" i="1"/>
  <c r="AB584" i="1"/>
  <c r="AB589" i="1"/>
  <c r="AB596" i="1"/>
  <c r="AB603" i="1"/>
  <c r="AB618" i="1"/>
  <c r="AB633" i="1"/>
  <c r="AB646" i="1"/>
  <c r="AB648" i="1"/>
  <c r="AB653" i="1"/>
  <c r="AB660" i="1"/>
  <c r="P662" i="1"/>
  <c r="AB667" i="1"/>
  <c r="AB682" i="1"/>
  <c r="M687" i="1"/>
  <c r="AB687" i="1" s="1"/>
  <c r="Z688" i="1"/>
  <c r="S693" i="1"/>
  <c r="AB697" i="1"/>
  <c r="AB712" i="1"/>
  <c r="AB717" i="1"/>
  <c r="AB724" i="1"/>
  <c r="P726" i="1"/>
  <c r="AB726" i="1" s="1"/>
  <c r="AB731" i="1"/>
  <c r="AB746" i="1"/>
  <c r="M751" i="1"/>
  <c r="AB751" i="1" s="1"/>
  <c r="Z752" i="1"/>
  <c r="S757" i="1"/>
  <c r="AB757" i="1" s="1"/>
  <c r="AB761" i="1"/>
  <c r="AB776" i="1"/>
  <c r="P790" i="1"/>
  <c r="AB795" i="1"/>
  <c r="AB810" i="1"/>
  <c r="M815" i="1"/>
  <c r="AB815" i="1" s="1"/>
  <c r="Z816" i="1"/>
  <c r="S821" i="1"/>
  <c r="AB862" i="1"/>
  <c r="AB865" i="1"/>
  <c r="AB904" i="1"/>
  <c r="AB924" i="1"/>
  <c r="AB980" i="1"/>
  <c r="AB1012" i="1"/>
  <c r="AB252" i="1"/>
  <c r="AB268" i="1"/>
  <c r="AB300" i="1"/>
  <c r="AB332" i="1"/>
  <c r="AB364" i="1"/>
  <c r="AB380" i="1"/>
  <c r="AB396" i="1"/>
  <c r="AB574" i="1"/>
  <c r="AB576" i="1"/>
  <c r="P590" i="1"/>
  <c r="AB590" i="1" s="1"/>
  <c r="AB595" i="1"/>
  <c r="AB610" i="1"/>
  <c r="AB638" i="1"/>
  <c r="AB640" i="1"/>
  <c r="AB645" i="1"/>
  <c r="AB652" i="1"/>
  <c r="AB659" i="1"/>
  <c r="AB674" i="1"/>
  <c r="M679" i="1"/>
  <c r="AB679" i="1" s="1"/>
  <c r="Z680" i="1"/>
  <c r="AB680" i="1" s="1"/>
  <c r="S685" i="1"/>
  <c r="AB685" i="1" s="1"/>
  <c r="AB689" i="1"/>
  <c r="AB702" i="1"/>
  <c r="AB704" i="1"/>
  <c r="AB709" i="1"/>
  <c r="AB716" i="1"/>
  <c r="P718" i="1"/>
  <c r="AB718" i="1" s="1"/>
  <c r="AB723" i="1"/>
  <c r="AB738" i="1"/>
  <c r="M743" i="1"/>
  <c r="AB743" i="1" s="1"/>
  <c r="Z744" i="1"/>
  <c r="AB744" i="1" s="1"/>
  <c r="S749" i="1"/>
  <c r="AB749" i="1" s="1"/>
  <c r="AB753" i="1"/>
  <c r="AB766" i="1"/>
  <c r="AB768" i="1"/>
  <c r="AB773" i="1"/>
  <c r="P782" i="1"/>
  <c r="AB787" i="1"/>
  <c r="V788" i="1"/>
  <c r="AB788" i="1" s="1"/>
  <c r="AB802" i="1"/>
  <c r="M807" i="1"/>
  <c r="AB807" i="1" s="1"/>
  <c r="Z808" i="1"/>
  <c r="AB808" i="1" s="1"/>
  <c r="S813" i="1"/>
  <c r="AB817" i="1"/>
  <c r="AB832" i="1"/>
  <c r="AB864" i="1"/>
  <c r="AB881" i="1"/>
  <c r="AB996" i="1"/>
  <c r="AB1526" i="1"/>
  <c r="V251" i="1"/>
  <c r="M253" i="1"/>
  <c r="AB253" i="1" s="1"/>
  <c r="Z255" i="1"/>
  <c r="P260" i="1"/>
  <c r="AB260" i="1" s="1"/>
  <c r="V267" i="1"/>
  <c r="M269" i="1"/>
  <c r="AB269" i="1" s="1"/>
  <c r="Z271" i="1"/>
  <c r="AB271" i="1" s="1"/>
  <c r="P276" i="1"/>
  <c r="AB276" i="1" s="1"/>
  <c r="V283" i="1"/>
  <c r="M285" i="1"/>
  <c r="AB285" i="1" s="1"/>
  <c r="Z287" i="1"/>
  <c r="AB287" i="1" s="1"/>
  <c r="P292" i="1"/>
  <c r="AB292" i="1" s="1"/>
  <c r="V299" i="1"/>
  <c r="M301" i="1"/>
  <c r="AB301" i="1" s="1"/>
  <c r="Z303" i="1"/>
  <c r="AB303" i="1" s="1"/>
  <c r="P308" i="1"/>
  <c r="AB308" i="1" s="1"/>
  <c r="V315" i="1"/>
  <c r="M317" i="1"/>
  <c r="AB317" i="1" s="1"/>
  <c r="Z319" i="1"/>
  <c r="AB319" i="1" s="1"/>
  <c r="P324" i="1"/>
  <c r="AB324" i="1" s="1"/>
  <c r="V331" i="1"/>
  <c r="M333" i="1"/>
  <c r="AB333" i="1" s="1"/>
  <c r="Z335" i="1"/>
  <c r="AB335" i="1" s="1"/>
  <c r="P340" i="1"/>
  <c r="AB340" i="1" s="1"/>
  <c r="V347" i="1"/>
  <c r="AB347" i="1" s="1"/>
  <c r="M349" i="1"/>
  <c r="Z351" i="1"/>
  <c r="AB351" i="1" s="1"/>
  <c r="P356" i="1"/>
  <c r="V363" i="1"/>
  <c r="M365" i="1"/>
  <c r="AB365" i="1" s="1"/>
  <c r="Z367" i="1"/>
  <c r="AB367" i="1" s="1"/>
  <c r="P372" i="1"/>
  <c r="AB372" i="1" s="1"/>
  <c r="V379" i="1"/>
  <c r="AB379" i="1" s="1"/>
  <c r="M381" i="1"/>
  <c r="Z383" i="1"/>
  <c r="P388" i="1"/>
  <c r="AB388" i="1" s="1"/>
  <c r="V395" i="1"/>
  <c r="M397" i="1"/>
  <c r="AB397" i="1" s="1"/>
  <c r="Z399" i="1"/>
  <c r="AB399" i="1" s="1"/>
  <c r="P404" i="1"/>
  <c r="AB404" i="1" s="1"/>
  <c r="V411" i="1"/>
  <c r="M413" i="1"/>
  <c r="Z415" i="1"/>
  <c r="AB415" i="1" s="1"/>
  <c r="P420" i="1"/>
  <c r="AB420" i="1" s="1"/>
  <c r="AB422" i="1"/>
  <c r="AB425" i="1"/>
  <c r="AB430" i="1"/>
  <c r="AB433" i="1"/>
  <c r="AB438" i="1"/>
  <c r="AB441" i="1"/>
  <c r="AB446" i="1"/>
  <c r="AB449" i="1"/>
  <c r="AB454" i="1"/>
  <c r="AB457" i="1"/>
  <c r="AB465" i="1"/>
  <c r="AB473" i="1"/>
  <c r="AB481" i="1"/>
  <c r="AB489" i="1"/>
  <c r="AB497" i="1"/>
  <c r="AB505" i="1"/>
  <c r="AB513" i="1"/>
  <c r="AB521" i="1"/>
  <c r="AB529" i="1"/>
  <c r="AB537" i="1"/>
  <c r="AB545" i="1"/>
  <c r="AB553" i="1"/>
  <c r="AB566" i="1"/>
  <c r="AB568" i="1"/>
  <c r="AB573" i="1"/>
  <c r="AB580" i="1"/>
  <c r="P582" i="1"/>
  <c r="AB582" i="1" s="1"/>
  <c r="AB587" i="1"/>
  <c r="V588" i="1"/>
  <c r="AB588" i="1" s="1"/>
  <c r="AB602" i="1"/>
  <c r="AB617" i="1"/>
  <c r="AB630" i="1"/>
  <c r="AB632" i="1"/>
  <c r="AB637" i="1"/>
  <c r="AB644" i="1"/>
  <c r="AB651" i="1"/>
  <c r="AB666" i="1"/>
  <c r="M671" i="1"/>
  <c r="AB671" i="1" s="1"/>
  <c r="Z672" i="1"/>
  <c r="AB672" i="1" s="1"/>
  <c r="S677" i="1"/>
  <c r="AB677" i="1" s="1"/>
  <c r="AB681" i="1"/>
  <c r="AB694" i="1"/>
  <c r="AB696" i="1"/>
  <c r="AB701" i="1"/>
  <c r="AB708" i="1"/>
  <c r="P710" i="1"/>
  <c r="AB710" i="1" s="1"/>
  <c r="AB715" i="1"/>
  <c r="V716" i="1"/>
  <c r="AB730" i="1"/>
  <c r="M735" i="1"/>
  <c r="AB735" i="1" s="1"/>
  <c r="Z736" i="1"/>
  <c r="AB736" i="1" s="1"/>
  <c r="S741" i="1"/>
  <c r="AB741" i="1" s="1"/>
  <c r="AB745" i="1"/>
  <c r="AB760" i="1"/>
  <c r="AB765" i="1"/>
  <c r="AB772" i="1"/>
  <c r="P774" i="1"/>
  <c r="AB774" i="1" s="1"/>
  <c r="AB779" i="1"/>
  <c r="V780" i="1"/>
  <c r="AB780" i="1" s="1"/>
  <c r="AB794" i="1"/>
  <c r="M799" i="1"/>
  <c r="AB799" i="1" s="1"/>
  <c r="Z800" i="1"/>
  <c r="AB800" i="1" s="1"/>
  <c r="S805" i="1"/>
  <c r="AB805" i="1" s="1"/>
  <c r="AB809" i="1"/>
  <c r="AB886" i="1"/>
  <c r="AB896" i="1"/>
  <c r="AB944" i="1"/>
  <c r="AB992" i="1"/>
  <c r="AB1396" i="1"/>
  <c r="AB693" i="1"/>
  <c r="AB750" i="1"/>
  <c r="AB752" i="1"/>
  <c r="AB814" i="1"/>
  <c r="AB816" i="1"/>
  <c r="AB821" i="1"/>
  <c r="AB867" i="1"/>
  <c r="AB1266" i="1"/>
  <c r="AB1337" i="1"/>
  <c r="AB822" i="1"/>
  <c r="P827" i="1"/>
  <c r="M836" i="1"/>
  <c r="AB836" i="1" s="1"/>
  <c r="AB839" i="1"/>
  <c r="P841" i="1"/>
  <c r="AB841" i="1" s="1"/>
  <c r="Z845" i="1"/>
  <c r="AB845" i="1" s="1"/>
  <c r="M850" i="1"/>
  <c r="AB850" i="1" s="1"/>
  <c r="S856" i="1"/>
  <c r="S857" i="1"/>
  <c r="P866" i="1"/>
  <c r="Z867" i="1"/>
  <c r="Z868" i="1"/>
  <c r="AB868" i="1" s="1"/>
  <c r="V872" i="1"/>
  <c r="AB872" i="1" s="1"/>
  <c r="V873" i="1"/>
  <c r="AB873" i="1" s="1"/>
  <c r="AB887" i="1"/>
  <c r="AB925" i="1"/>
  <c r="AB926" i="1"/>
  <c r="AB931" i="1"/>
  <c r="V937" i="1"/>
  <c r="P939" i="1"/>
  <c r="Z941" i="1"/>
  <c r="AB941" i="1" s="1"/>
  <c r="AB981" i="1"/>
  <c r="AB982" i="1"/>
  <c r="AB983" i="1"/>
  <c r="S994" i="1"/>
  <c r="V1001" i="1"/>
  <c r="AB1001" i="1" s="1"/>
  <c r="AB1011" i="1"/>
  <c r="AB1026" i="1"/>
  <c r="P1027" i="1"/>
  <c r="AB1040" i="1"/>
  <c r="V1041" i="1"/>
  <c r="AB1041" i="1" s="1"/>
  <c r="AB1047" i="1"/>
  <c r="M1052" i="1"/>
  <c r="AB1052" i="1" s="1"/>
  <c r="Z1053" i="1"/>
  <c r="AB1053" i="1" s="1"/>
  <c r="S1058" i="1"/>
  <c r="AB1080" i="1"/>
  <c r="M1084" i="1"/>
  <c r="AB1084" i="1" s="1"/>
  <c r="Z1085" i="1"/>
  <c r="S1090" i="1"/>
  <c r="AB1105" i="1"/>
  <c r="AB1112" i="1"/>
  <c r="M1116" i="1"/>
  <c r="AB1116" i="1" s="1"/>
  <c r="Z1117" i="1"/>
  <c r="S1122" i="1"/>
  <c r="AB1137" i="1"/>
  <c r="P1139" i="1"/>
  <c r="AB1152" i="1"/>
  <c r="AB1162" i="1"/>
  <c r="AB1166" i="1"/>
  <c r="S1170" i="1"/>
  <c r="M1172" i="1"/>
  <c r="AB1172" i="1" s="1"/>
  <c r="V1177" i="1"/>
  <c r="AB1177" i="1" s="1"/>
  <c r="Z1189" i="1"/>
  <c r="AB1191" i="1"/>
  <c r="AB1201" i="1"/>
  <c r="P1203" i="1"/>
  <c r="AB1203" i="1" s="1"/>
  <c r="AB1216" i="1"/>
  <c r="AB1226" i="1"/>
  <c r="AB1230" i="1"/>
  <c r="S1234" i="1"/>
  <c r="M1236" i="1"/>
  <c r="AB1236" i="1" s="1"/>
  <c r="V1241" i="1"/>
  <c r="AB1241" i="1" s="1"/>
  <c r="Z1253" i="1"/>
  <c r="AB1255" i="1"/>
  <c r="AB1265" i="1"/>
  <c r="P1267" i="1"/>
  <c r="AB1280" i="1"/>
  <c r="AB1290" i="1"/>
  <c r="AB1294" i="1"/>
  <c r="S1298" i="1"/>
  <c r="M1300" i="1"/>
  <c r="AB1300" i="1" s="1"/>
  <c r="V1305" i="1"/>
  <c r="Z1317" i="1"/>
  <c r="AB1326" i="1"/>
  <c r="AB1330" i="1"/>
  <c r="AB1333" i="1"/>
  <c r="V1337" i="1"/>
  <c r="AB1358" i="1"/>
  <c r="AB1362" i="1"/>
  <c r="AB1365" i="1"/>
  <c r="V1369" i="1"/>
  <c r="AB1390" i="1"/>
  <c r="AB1394" i="1"/>
  <c r="AB1397" i="1"/>
  <c r="V1401" i="1"/>
  <c r="AB1401" i="1" s="1"/>
  <c r="AB1407" i="1"/>
  <c r="S1410" i="1"/>
  <c r="AB1416" i="1"/>
  <c r="M1420" i="1"/>
  <c r="AB1420" i="1" s="1"/>
  <c r="AB1425" i="1"/>
  <c r="Z1429" i="1"/>
  <c r="AB1429" i="1" s="1"/>
  <c r="AB1439" i="1"/>
  <c r="S1442" i="1"/>
  <c r="AB1443" i="1"/>
  <c r="M1444" i="1"/>
  <c r="AB1444" i="1" s="1"/>
  <c r="AB1449" i="1"/>
  <c r="AB1500" i="1"/>
  <c r="AB846" i="1"/>
  <c r="AB863" i="1"/>
  <c r="P865" i="1"/>
  <c r="AB869" i="1"/>
  <c r="Z869" i="1"/>
  <c r="AB901" i="1"/>
  <c r="AB902" i="1"/>
  <c r="M908" i="1"/>
  <c r="AB908" i="1" s="1"/>
  <c r="V913" i="1"/>
  <c r="M914" i="1"/>
  <c r="AB914" i="1" s="1"/>
  <c r="AB942" i="1"/>
  <c r="AB943" i="1"/>
  <c r="S954" i="1"/>
  <c r="AB954" i="1" s="1"/>
  <c r="V961" i="1"/>
  <c r="AB961" i="1" s="1"/>
  <c r="P963" i="1"/>
  <c r="Z965" i="1"/>
  <c r="Z1013" i="1"/>
  <c r="AB1015" i="1"/>
  <c r="AB1016" i="1"/>
  <c r="AB1017" i="1"/>
  <c r="M1018" i="1"/>
  <c r="P1019" i="1"/>
  <c r="AB1032" i="1"/>
  <c r="V1033" i="1"/>
  <c r="AB1033" i="1" s="1"/>
  <c r="AB1039" i="1"/>
  <c r="M1044" i="1"/>
  <c r="AB1044" i="1" s="1"/>
  <c r="Z1045" i="1"/>
  <c r="AB1045" i="1" s="1"/>
  <c r="AB1054" i="1"/>
  <c r="P1067" i="1"/>
  <c r="V1073" i="1"/>
  <c r="AB1073" i="1" s="1"/>
  <c r="AB1079" i="1"/>
  <c r="AB1083" i="1"/>
  <c r="AB1086" i="1"/>
  <c r="P1099" i="1"/>
  <c r="AB1111" i="1"/>
  <c r="AB1115" i="1"/>
  <c r="AB1118" i="1"/>
  <c r="AB1125" i="1"/>
  <c r="AB1130" i="1"/>
  <c r="AB1151" i="1"/>
  <c r="AB1165" i="1"/>
  <c r="AB1176" i="1"/>
  <c r="AB1190" i="1"/>
  <c r="AB1195" i="1"/>
  <c r="AB1215" i="1"/>
  <c r="AB1229" i="1"/>
  <c r="AB1240" i="1"/>
  <c r="AB1254" i="1"/>
  <c r="AB1259" i="1"/>
  <c r="AB1279" i="1"/>
  <c r="AB1289" i="1"/>
  <c r="AB1293" i="1"/>
  <c r="AB1304" i="1"/>
  <c r="AB1336" i="1"/>
  <c r="AB1343" i="1"/>
  <c r="AB1347" i="1"/>
  <c r="AB1361" i="1"/>
  <c r="AB1368" i="1"/>
  <c r="AB1375" i="1"/>
  <c r="AB1379" i="1"/>
  <c r="AB1400" i="1"/>
  <c r="AB1419" i="1"/>
  <c r="AB1434" i="1"/>
  <c r="AB1452" i="1"/>
  <c r="AB1494" i="1"/>
  <c r="AB1522" i="1"/>
  <c r="AB1697" i="1"/>
  <c r="AB1710" i="1"/>
  <c r="P825" i="1"/>
  <c r="AB829" i="1"/>
  <c r="Z829" i="1"/>
  <c r="M834" i="1"/>
  <c r="AB834" i="1" s="1"/>
  <c r="S840" i="1"/>
  <c r="AB840" i="1" s="1"/>
  <c r="S841" i="1"/>
  <c r="P850" i="1"/>
  <c r="Z851" i="1"/>
  <c r="AB851" i="1" s="1"/>
  <c r="Z852" i="1"/>
  <c r="V855" i="1"/>
  <c r="AB855" i="1" s="1"/>
  <c r="V856" i="1"/>
  <c r="V857" i="1"/>
  <c r="M859" i="1"/>
  <c r="AB859" i="1" s="1"/>
  <c r="S866" i="1"/>
  <c r="AB870" i="1"/>
  <c r="AB877" i="1"/>
  <c r="AB878" i="1"/>
  <c r="AB883" i="1"/>
  <c r="M884" i="1"/>
  <c r="AB884" i="1" s="1"/>
  <c r="V889" i="1"/>
  <c r="AB889" i="1" s="1"/>
  <c r="V911" i="1"/>
  <c r="AB911" i="1" s="1"/>
  <c r="P915" i="1"/>
  <c r="Z917" i="1"/>
  <c r="P921" i="1"/>
  <c r="AB921" i="1" s="1"/>
  <c r="S922" i="1"/>
  <c r="AB945" i="1"/>
  <c r="M946" i="1"/>
  <c r="M956" i="1"/>
  <c r="AB956" i="1" s="1"/>
  <c r="AB965" i="1"/>
  <c r="AB966" i="1"/>
  <c r="AB967" i="1"/>
  <c r="S978" i="1"/>
  <c r="V985" i="1"/>
  <c r="P987" i="1"/>
  <c r="Z989" i="1"/>
  <c r="M1004" i="1"/>
  <c r="AB1004" i="1" s="1"/>
  <c r="AB1014" i="1"/>
  <c r="V1017" i="1"/>
  <c r="AB1024" i="1"/>
  <c r="V1025" i="1"/>
  <c r="AB1025" i="1" s="1"/>
  <c r="AB1031" i="1"/>
  <c r="M1036" i="1"/>
  <c r="AB1036" i="1" s="1"/>
  <c r="Z1037" i="1"/>
  <c r="AB1046" i="1"/>
  <c r="S1050" i="1"/>
  <c r="AB1065" i="1"/>
  <c r="AB1072" i="1"/>
  <c r="M1076" i="1"/>
  <c r="AB1076" i="1" s="1"/>
  <c r="Z1077" i="1"/>
  <c r="S1082" i="1"/>
  <c r="AB1097" i="1"/>
  <c r="AB1104" i="1"/>
  <c r="AB1107" i="1"/>
  <c r="M1108" i="1"/>
  <c r="AB1108" i="1" s="1"/>
  <c r="Z1109" i="1"/>
  <c r="AB1109" i="1" s="1"/>
  <c r="S1114" i="1"/>
  <c r="AB1129" i="1"/>
  <c r="AB1136" i="1"/>
  <c r="AB1146" i="1"/>
  <c r="AB1150" i="1"/>
  <c r="S1154" i="1"/>
  <c r="AB1155" i="1"/>
  <c r="M1156" i="1"/>
  <c r="AB1156" i="1" s="1"/>
  <c r="V1161" i="1"/>
  <c r="AB1161" i="1" s="1"/>
  <c r="Z1173" i="1"/>
  <c r="AB1175" i="1"/>
  <c r="AB1185" i="1"/>
  <c r="P1187" i="1"/>
  <c r="AB1189" i="1"/>
  <c r="AB1200" i="1"/>
  <c r="AB1210" i="1"/>
  <c r="AB1214" i="1"/>
  <c r="S1218" i="1"/>
  <c r="M1220" i="1"/>
  <c r="AB1220" i="1" s="1"/>
  <c r="V1225" i="1"/>
  <c r="AB1225" i="1" s="1"/>
  <c r="Z1237" i="1"/>
  <c r="AB1239" i="1"/>
  <c r="AB1249" i="1"/>
  <c r="P1251" i="1"/>
  <c r="AB1253" i="1"/>
  <c r="AB1264" i="1"/>
  <c r="AB1274" i="1"/>
  <c r="AB1278" i="1"/>
  <c r="S1282" i="1"/>
  <c r="AB1283" i="1"/>
  <c r="M1284" i="1"/>
  <c r="AB1284" i="1" s="1"/>
  <c r="V1289" i="1"/>
  <c r="Z1301" i="1"/>
  <c r="AB1303" i="1"/>
  <c r="AB1313" i="1"/>
  <c r="P1315" i="1"/>
  <c r="AB1317" i="1"/>
  <c r="AB1322" i="1"/>
  <c r="AB1325" i="1"/>
  <c r="V1329" i="1"/>
  <c r="AB1329" i="1" s="1"/>
  <c r="AB1350" i="1"/>
  <c r="AB1354" i="1"/>
  <c r="AB1357" i="1"/>
  <c r="V1361" i="1"/>
  <c r="AB1382" i="1"/>
  <c r="AB1386" i="1"/>
  <c r="AB1389" i="1"/>
  <c r="V1393" i="1"/>
  <c r="AB1393" i="1" s="1"/>
  <c r="Z1405" i="1"/>
  <c r="AB1415" i="1"/>
  <c r="S1418" i="1"/>
  <c r="AB1424" i="1"/>
  <c r="M1428" i="1"/>
  <c r="AB1428" i="1" s="1"/>
  <c r="AB1433" i="1"/>
  <c r="Z1437" i="1"/>
  <c r="AB1448" i="1"/>
  <c r="AB1460" i="1"/>
  <c r="AB1467" i="1"/>
  <c r="AB1530" i="1"/>
  <c r="AB1570" i="1"/>
  <c r="AB1708" i="1"/>
  <c r="AB830" i="1"/>
  <c r="AB847" i="1"/>
  <c r="AB853" i="1"/>
  <c r="AB879" i="1"/>
  <c r="AB917" i="1"/>
  <c r="AB918" i="1"/>
  <c r="AB923" i="1"/>
  <c r="AB979" i="1"/>
  <c r="AB989" i="1"/>
  <c r="AB990" i="1"/>
  <c r="AB991" i="1"/>
  <c r="AB1003" i="1"/>
  <c r="AB1013" i="1"/>
  <c r="AB1035" i="1"/>
  <c r="AB1038" i="1"/>
  <c r="AB1058" i="1"/>
  <c r="AB1075" i="1"/>
  <c r="AB1078" i="1"/>
  <c r="AB1085" i="1"/>
  <c r="AB1090" i="1"/>
  <c r="AB1110" i="1"/>
  <c r="AB1117" i="1"/>
  <c r="AB1122" i="1"/>
  <c r="AB1149" i="1"/>
  <c r="AB1160" i="1"/>
  <c r="AB1170" i="1"/>
  <c r="AB1174" i="1"/>
  <c r="AB1179" i="1"/>
  <c r="AB1213" i="1"/>
  <c r="AB1224" i="1"/>
  <c r="AB1234" i="1"/>
  <c r="AB1238" i="1"/>
  <c r="AB1243" i="1"/>
  <c r="AB1277" i="1"/>
  <c r="AB1288" i="1"/>
  <c r="AB1298" i="1"/>
  <c r="AB1302" i="1"/>
  <c r="AB1307" i="1"/>
  <c r="AB1321" i="1"/>
  <c r="AB1328" i="1"/>
  <c r="AB1339" i="1"/>
  <c r="AB1360" i="1"/>
  <c r="AB1371" i="1"/>
  <c r="AB1392" i="1"/>
  <c r="AB1403" i="1"/>
  <c r="AB1410" i="1"/>
  <c r="AB1427" i="1"/>
  <c r="AB1442" i="1"/>
  <c r="AB1538" i="1"/>
  <c r="AB1566" i="1"/>
  <c r="AB1637" i="1"/>
  <c r="AB854" i="1"/>
  <c r="AB871" i="1"/>
  <c r="AB893" i="1"/>
  <c r="AB894" i="1"/>
  <c r="AB899" i="1"/>
  <c r="V905" i="1"/>
  <c r="AB905" i="1" s="1"/>
  <c r="M906" i="1"/>
  <c r="AB906" i="1" s="1"/>
  <c r="AB919" i="1"/>
  <c r="V927" i="1"/>
  <c r="AB927" i="1" s="1"/>
  <c r="AB939" i="1"/>
  <c r="Z947" i="1"/>
  <c r="AB947" i="1" s="1"/>
  <c r="AB949" i="1"/>
  <c r="AB950" i="1"/>
  <c r="AB951" i="1"/>
  <c r="S962" i="1"/>
  <c r="AB962" i="1" s="1"/>
  <c r="V969" i="1"/>
  <c r="AB969" i="1" s="1"/>
  <c r="P971" i="1"/>
  <c r="AB971" i="1" s="1"/>
  <c r="Z973" i="1"/>
  <c r="AB993" i="1"/>
  <c r="M994" i="1"/>
  <c r="AB994" i="1" s="1"/>
  <c r="AB1007" i="1"/>
  <c r="AB1008" i="1"/>
  <c r="AB1027" i="1"/>
  <c r="AB1064" i="1"/>
  <c r="M1068" i="1"/>
  <c r="AB1068" i="1" s="1"/>
  <c r="Z1069" i="1"/>
  <c r="S1074" i="1"/>
  <c r="AB1074" i="1" s="1"/>
  <c r="AB1089" i="1"/>
  <c r="AB1096" i="1"/>
  <c r="M1100" i="1"/>
  <c r="AB1100" i="1" s="1"/>
  <c r="Z1101" i="1"/>
  <c r="AB1101" i="1" s="1"/>
  <c r="S1106" i="1"/>
  <c r="AB1106" i="1" s="1"/>
  <c r="AB1121" i="1"/>
  <c r="AB1128" i="1"/>
  <c r="M1132" i="1"/>
  <c r="AB1132" i="1" s="1"/>
  <c r="Z1133" i="1"/>
  <c r="AB1133" i="1" s="1"/>
  <c r="S1138" i="1"/>
  <c r="AB1138" i="1" s="1"/>
  <c r="AB1139" i="1"/>
  <c r="M1140" i="1"/>
  <c r="AB1140" i="1" s="1"/>
  <c r="V1145" i="1"/>
  <c r="AB1145" i="1" s="1"/>
  <c r="Z1157" i="1"/>
  <c r="AB1157" i="1" s="1"/>
  <c r="AB1159" i="1"/>
  <c r="AB1163" i="1"/>
  <c r="AB1169" i="1"/>
  <c r="P1171" i="1"/>
  <c r="AB1171" i="1" s="1"/>
  <c r="AB1173" i="1"/>
  <c r="AB1184" i="1"/>
  <c r="AB1194" i="1"/>
  <c r="AB1198" i="1"/>
  <c r="S1202" i="1"/>
  <c r="AB1202" i="1" s="1"/>
  <c r="M1204" i="1"/>
  <c r="AB1204" i="1" s="1"/>
  <c r="V1209" i="1"/>
  <c r="AB1209" i="1" s="1"/>
  <c r="Z1221" i="1"/>
  <c r="AB1223" i="1"/>
  <c r="AB1233" i="1"/>
  <c r="P1235" i="1"/>
  <c r="AB1235" i="1" s="1"/>
  <c r="AB1237" i="1"/>
  <c r="AB1248" i="1"/>
  <c r="AB1258" i="1"/>
  <c r="AB1262" i="1"/>
  <c r="S1266" i="1"/>
  <c r="AB1267" i="1"/>
  <c r="M1268" i="1"/>
  <c r="AB1268" i="1" s="1"/>
  <c r="V1273" i="1"/>
  <c r="AB1273" i="1" s="1"/>
  <c r="Z1285" i="1"/>
  <c r="AB1287" i="1"/>
  <c r="AB1297" i="1"/>
  <c r="P1299" i="1"/>
  <c r="AB1299" i="1" s="1"/>
  <c r="AB1301" i="1"/>
  <c r="AB1312" i="1"/>
  <c r="V1321" i="1"/>
  <c r="AB1342" i="1"/>
  <c r="AB1346" i="1"/>
  <c r="AB1349" i="1"/>
  <c r="V1353" i="1"/>
  <c r="AB1353" i="1" s="1"/>
  <c r="AB1374" i="1"/>
  <c r="AB1378" i="1"/>
  <c r="AB1381" i="1"/>
  <c r="V1385" i="1"/>
  <c r="AB1385" i="1" s="1"/>
  <c r="AB1409" i="1"/>
  <c r="Z1413" i="1"/>
  <c r="AB1413" i="1" s="1"/>
  <c r="AB1423" i="1"/>
  <c r="AB1432" i="1"/>
  <c r="AB1441" i="1"/>
  <c r="AB1447" i="1"/>
  <c r="AB1451" i="1"/>
  <c r="AB1483" i="1"/>
  <c r="AB1497" i="1"/>
  <c r="AB1546" i="1"/>
  <c r="AB1822" i="1"/>
  <c r="AB1976" i="1"/>
  <c r="M828" i="1"/>
  <c r="AB828" i="1" s="1"/>
  <c r="AB831" i="1"/>
  <c r="P833" i="1"/>
  <c r="AB833" i="1" s="1"/>
  <c r="Z837" i="1"/>
  <c r="AB837" i="1" s="1"/>
  <c r="M842" i="1"/>
  <c r="AB842" i="1" s="1"/>
  <c r="S848" i="1"/>
  <c r="AB848" i="1" s="1"/>
  <c r="S849" i="1"/>
  <c r="AB849" i="1" s="1"/>
  <c r="M867" i="1"/>
  <c r="AB875" i="1"/>
  <c r="M876" i="1"/>
  <c r="AB876" i="1" s="1"/>
  <c r="V881" i="1"/>
  <c r="AB895" i="1"/>
  <c r="V903" i="1"/>
  <c r="AB903" i="1" s="1"/>
  <c r="P907" i="1"/>
  <c r="AB907" i="1" s="1"/>
  <c r="Z909" i="1"/>
  <c r="AB909" i="1" s="1"/>
  <c r="P913" i="1"/>
  <c r="AB913" i="1" s="1"/>
  <c r="S914" i="1"/>
  <c r="AB933" i="1"/>
  <c r="AB934" i="1"/>
  <c r="AB963" i="1"/>
  <c r="Z971" i="1"/>
  <c r="AB973" i="1"/>
  <c r="AB974" i="1"/>
  <c r="AB975" i="1"/>
  <c r="S986" i="1"/>
  <c r="AB986" i="1" s="1"/>
  <c r="V993" i="1"/>
  <c r="P995" i="1"/>
  <c r="AB995" i="1" s="1"/>
  <c r="Z997" i="1"/>
  <c r="AB1006" i="1"/>
  <c r="V1009" i="1"/>
  <c r="AB1009" i="1" s="1"/>
  <c r="S1018" i="1"/>
  <c r="AB1019" i="1"/>
  <c r="AB1022" i="1"/>
  <c r="S1026" i="1"/>
  <c r="AB1037" i="1"/>
  <c r="AB1050" i="1"/>
  <c r="P1051" i="1"/>
  <c r="AB1051" i="1" s="1"/>
  <c r="V1057" i="1"/>
  <c r="AB1057" i="1" s="1"/>
  <c r="AB1063" i="1"/>
  <c r="AB1067" i="1"/>
  <c r="AB1070" i="1"/>
  <c r="AB1077" i="1"/>
  <c r="AB1082" i="1"/>
  <c r="P1083" i="1"/>
  <c r="AB1095" i="1"/>
  <c r="AB1099" i="1"/>
  <c r="AB1102" i="1"/>
  <c r="AB1114" i="1"/>
  <c r="AB1127" i="1"/>
  <c r="AB1131" i="1"/>
  <c r="AB1134" i="1"/>
  <c r="AB1144" i="1"/>
  <c r="AB1154" i="1"/>
  <c r="AB1158" i="1"/>
  <c r="AB1183" i="1"/>
  <c r="AB1197" i="1"/>
  <c r="AB1208" i="1"/>
  <c r="AB1218" i="1"/>
  <c r="AB1222" i="1"/>
  <c r="AB1227" i="1"/>
  <c r="AB1247" i="1"/>
  <c r="AB1261" i="1"/>
  <c r="AB1272" i="1"/>
  <c r="AB1282" i="1"/>
  <c r="AB1286" i="1"/>
  <c r="AB1291" i="1"/>
  <c r="AB1311" i="1"/>
  <c r="AB1320" i="1"/>
  <c r="AB1327" i="1"/>
  <c r="AB1331" i="1"/>
  <c r="AB1352" i="1"/>
  <c r="AB1359" i="1"/>
  <c r="AB1363" i="1"/>
  <c r="AB1377" i="1"/>
  <c r="AB1384" i="1"/>
  <c r="AB1391" i="1"/>
  <c r="AB1395" i="1"/>
  <c r="AB1418" i="1"/>
  <c r="AB1435" i="1"/>
  <c r="AB1450" i="1"/>
  <c r="AB1482" i="1"/>
  <c r="V823" i="1"/>
  <c r="AB823" i="1" s="1"/>
  <c r="V824" i="1"/>
  <c r="AB824" i="1" s="1"/>
  <c r="V825" i="1"/>
  <c r="AB825" i="1" s="1"/>
  <c r="M827" i="1"/>
  <c r="AB827" i="1" s="1"/>
  <c r="S834" i="1"/>
  <c r="AB838" i="1"/>
  <c r="P843" i="1"/>
  <c r="AB843" i="1" s="1"/>
  <c r="M852" i="1"/>
  <c r="AB852" i="1" s="1"/>
  <c r="P857" i="1"/>
  <c r="AB857" i="1" s="1"/>
  <c r="AB861" i="1"/>
  <c r="Z861" i="1"/>
  <c r="M866" i="1"/>
  <c r="AB866" i="1" s="1"/>
  <c r="P883" i="1"/>
  <c r="Z885" i="1"/>
  <c r="AB885" i="1" s="1"/>
  <c r="S890" i="1"/>
  <c r="AB890" i="1" s="1"/>
  <c r="Z907" i="1"/>
  <c r="AB910" i="1"/>
  <c r="AB915" i="1"/>
  <c r="M916" i="1"/>
  <c r="AB916" i="1" s="1"/>
  <c r="V921" i="1"/>
  <c r="M922" i="1"/>
  <c r="AB922" i="1" s="1"/>
  <c r="AB935" i="1"/>
  <c r="S946" i="1"/>
  <c r="V953" i="1"/>
  <c r="AB953" i="1" s="1"/>
  <c r="P955" i="1"/>
  <c r="AB955" i="1" s="1"/>
  <c r="Z957" i="1"/>
  <c r="AB957" i="1" s="1"/>
  <c r="AB977" i="1"/>
  <c r="M978" i="1"/>
  <c r="AB978" i="1" s="1"/>
  <c r="P985" i="1"/>
  <c r="AB985" i="1" s="1"/>
  <c r="AB987" i="1"/>
  <c r="M988" i="1"/>
  <c r="AB988" i="1" s="1"/>
  <c r="AB997" i="1"/>
  <c r="AB998" i="1"/>
  <c r="AB999" i="1"/>
  <c r="AB1005" i="1"/>
  <c r="P1017" i="1"/>
  <c r="AB1029" i="1"/>
  <c r="AB1042" i="1"/>
  <c r="P1043" i="1"/>
  <c r="AB1043" i="1" s="1"/>
  <c r="AB1049" i="1"/>
  <c r="AB1056" i="1"/>
  <c r="AB1059" i="1"/>
  <c r="M1060" i="1"/>
  <c r="AB1060" i="1" s="1"/>
  <c r="Z1061" i="1"/>
  <c r="AB1061" i="1" s="1"/>
  <c r="S1066" i="1"/>
  <c r="AB1066" i="1" s="1"/>
  <c r="AB1081" i="1"/>
  <c r="AB1088" i="1"/>
  <c r="M1092" i="1"/>
  <c r="AB1092" i="1" s="1"/>
  <c r="Z1093" i="1"/>
  <c r="AB1093" i="1" s="1"/>
  <c r="S1098" i="1"/>
  <c r="AB1098" i="1" s="1"/>
  <c r="AB1113" i="1"/>
  <c r="AB1120" i="1"/>
  <c r="M1124" i="1"/>
  <c r="AB1124" i="1" s="1"/>
  <c r="Z1125" i="1"/>
  <c r="S1130" i="1"/>
  <c r="Z1141" i="1"/>
  <c r="AB1141" i="1" s="1"/>
  <c r="AB1143" i="1"/>
  <c r="AB1153" i="1"/>
  <c r="P1155" i="1"/>
  <c r="AB1168" i="1"/>
  <c r="AB1178" i="1"/>
  <c r="AB1182" i="1"/>
  <c r="S1186" i="1"/>
  <c r="AB1186" i="1" s="1"/>
  <c r="AB1187" i="1"/>
  <c r="M1188" i="1"/>
  <c r="AB1188" i="1" s="1"/>
  <c r="V1193" i="1"/>
  <c r="AB1193" i="1" s="1"/>
  <c r="Z1205" i="1"/>
  <c r="AB1205" i="1" s="1"/>
  <c r="AB1207" i="1"/>
  <c r="AB1217" i="1"/>
  <c r="P1219" i="1"/>
  <c r="AB1219" i="1" s="1"/>
  <c r="AB1221" i="1"/>
  <c r="AB1232" i="1"/>
  <c r="AB1242" i="1"/>
  <c r="AB1246" i="1"/>
  <c r="S1250" i="1"/>
  <c r="AB1250" i="1" s="1"/>
  <c r="AB1251" i="1"/>
  <c r="M1252" i="1"/>
  <c r="AB1252" i="1" s="1"/>
  <c r="V1257" i="1"/>
  <c r="AB1257" i="1" s="1"/>
  <c r="Z1269" i="1"/>
  <c r="AB1269" i="1" s="1"/>
  <c r="AB1271" i="1"/>
  <c r="AB1281" i="1"/>
  <c r="P1283" i="1"/>
  <c r="AB1285" i="1"/>
  <c r="AB1296" i="1"/>
  <c r="AB1306" i="1"/>
  <c r="AB1310" i="1"/>
  <c r="S1314" i="1"/>
  <c r="AB1314" i="1" s="1"/>
  <c r="AB1315" i="1"/>
  <c r="M1316" i="1"/>
  <c r="AB1316" i="1" s="1"/>
  <c r="AB1334" i="1"/>
  <c r="AB1338" i="1"/>
  <c r="AB1341" i="1"/>
  <c r="V1345" i="1"/>
  <c r="AB1345" i="1" s="1"/>
  <c r="AB1366" i="1"/>
  <c r="AB1370" i="1"/>
  <c r="AB1373" i="1"/>
  <c r="V1377" i="1"/>
  <c r="AB1398" i="1"/>
  <c r="AB1402" i="1"/>
  <c r="AB1405" i="1"/>
  <c r="AB1408" i="1"/>
  <c r="M1412" i="1"/>
  <c r="AB1412" i="1" s="1"/>
  <c r="AB1417" i="1"/>
  <c r="Z1421" i="1"/>
  <c r="AB1421" i="1" s="1"/>
  <c r="AB1431" i="1"/>
  <c r="S1434" i="1"/>
  <c r="AB1437" i="1"/>
  <c r="AB1440" i="1"/>
  <c r="Z1445" i="1"/>
  <c r="AB1445" i="1" s="1"/>
  <c r="AB1493" i="1"/>
  <c r="AB1499" i="1"/>
  <c r="AB1506" i="1"/>
  <c r="AB1587" i="1"/>
  <c r="AB1633" i="1"/>
  <c r="AB1674" i="1"/>
  <c r="AB1701" i="1"/>
  <c r="AB1992" i="1"/>
  <c r="M1454" i="1"/>
  <c r="AB1457" i="1"/>
  <c r="Z1463" i="1"/>
  <c r="AB1463" i="1" s="1"/>
  <c r="M1468" i="1"/>
  <c r="AB1468" i="1" s="1"/>
  <c r="S1475" i="1"/>
  <c r="P1484" i="1"/>
  <c r="Z1485" i="1"/>
  <c r="AB1485" i="1" s="1"/>
  <c r="Z1486" i="1"/>
  <c r="V1489" i="1"/>
  <c r="V1490" i="1"/>
  <c r="V1491" i="1"/>
  <c r="M1493" i="1"/>
  <c r="M1502" i="1"/>
  <c r="AB1502" i="1" s="1"/>
  <c r="S1524" i="1"/>
  <c r="AB1524" i="1" s="1"/>
  <c r="M1526" i="1"/>
  <c r="Z1543" i="1"/>
  <c r="AB1552" i="1"/>
  <c r="AB1553" i="1"/>
  <c r="V1555" i="1"/>
  <c r="AB1555" i="1" s="1"/>
  <c r="P1557" i="1"/>
  <c r="AB1557" i="1" s="1"/>
  <c r="Z1599" i="1"/>
  <c r="AB1602" i="1"/>
  <c r="V1603" i="1"/>
  <c r="AB1603" i="1" s="1"/>
  <c r="P1605" i="1"/>
  <c r="AB1608" i="1"/>
  <c r="AB1609" i="1"/>
  <c r="AB1615" i="1"/>
  <c r="AB1625" i="1"/>
  <c r="AB1629" i="1"/>
  <c r="S1636" i="1"/>
  <c r="M1638" i="1"/>
  <c r="AB1638" i="1" s="1"/>
  <c r="Z1663" i="1"/>
  <c r="AB1666" i="1"/>
  <c r="V1667" i="1"/>
  <c r="AB1667" i="1" s="1"/>
  <c r="P1669" i="1"/>
  <c r="AB1672" i="1"/>
  <c r="AB1689" i="1"/>
  <c r="AB1693" i="1"/>
  <c r="S1700" i="1"/>
  <c r="M1702" i="1"/>
  <c r="AB1702" i="1" s="1"/>
  <c r="AB1724" i="1"/>
  <c r="AB1776" i="1"/>
  <c r="AB1848" i="1"/>
  <c r="AB1854" i="1"/>
  <c r="AB1944" i="1"/>
  <c r="AB1464" i="1"/>
  <c r="AB1481" i="1"/>
  <c r="AB1487" i="1"/>
  <c r="AB1517" i="1"/>
  <c r="AB1532" i="1"/>
  <c r="AB1544" i="1"/>
  <c r="AB1545" i="1"/>
  <c r="AB1551" i="1"/>
  <c r="AB1581" i="1"/>
  <c r="AB1588" i="1"/>
  <c r="AB1594" i="1"/>
  <c r="AB1600" i="1"/>
  <c r="AB1601" i="1"/>
  <c r="AB1607" i="1"/>
  <c r="AB1617" i="1"/>
  <c r="AB1644" i="1"/>
  <c r="AB1658" i="1"/>
  <c r="AB1664" i="1"/>
  <c r="AB1671" i="1"/>
  <c r="AB1681" i="1"/>
  <c r="AB1735" i="1"/>
  <c r="AB1760" i="1"/>
  <c r="AB1763" i="1"/>
  <c r="AB1792" i="1"/>
  <c r="S1813" i="1"/>
  <c r="AB1894" i="1"/>
  <c r="AB1899" i="1"/>
  <c r="S1459" i="1"/>
  <c r="AB1459" i="1" s="1"/>
  <c r="P1468" i="1"/>
  <c r="Z1469" i="1"/>
  <c r="AB1469" i="1" s="1"/>
  <c r="Z1470" i="1"/>
  <c r="V1474" i="1"/>
  <c r="AB1474" i="1" s="1"/>
  <c r="V1475" i="1"/>
  <c r="AB1475" i="1" s="1"/>
  <c r="M1477" i="1"/>
  <c r="AB1477" i="1" s="1"/>
  <c r="S1484" i="1"/>
  <c r="AB1488" i="1"/>
  <c r="P1493" i="1"/>
  <c r="S1508" i="1"/>
  <c r="M1510" i="1"/>
  <c r="AB1510" i="1" s="1"/>
  <c r="Z1527" i="1"/>
  <c r="AB1527" i="1" s="1"/>
  <c r="AB1536" i="1"/>
  <c r="AB1537" i="1"/>
  <c r="V1539" i="1"/>
  <c r="AB1539" i="1" s="1"/>
  <c r="P1541" i="1"/>
  <c r="AB1543" i="1"/>
  <c r="S1572" i="1"/>
  <c r="AB1573" i="1"/>
  <c r="M1574" i="1"/>
  <c r="AB1574" i="1" s="1"/>
  <c r="AB1592" i="1"/>
  <c r="AB1593" i="1"/>
  <c r="AB1599" i="1"/>
  <c r="AB1613" i="1"/>
  <c r="S1620" i="1"/>
  <c r="M1622" i="1"/>
  <c r="AB1622" i="1" s="1"/>
  <c r="AB1636" i="1"/>
  <c r="Z1647" i="1"/>
  <c r="AB1647" i="1" s="1"/>
  <c r="AB1650" i="1"/>
  <c r="V1651" i="1"/>
  <c r="AB1651" i="1" s="1"/>
  <c r="P1653" i="1"/>
  <c r="AB1656" i="1"/>
  <c r="AB1663" i="1"/>
  <c r="AB1673" i="1"/>
  <c r="AB1677" i="1"/>
  <c r="S1684" i="1"/>
  <c r="AB1684" i="1" s="1"/>
  <c r="M1686" i="1"/>
  <c r="AB1686" i="1" s="1"/>
  <c r="AB1700" i="1"/>
  <c r="AB1712" i="1"/>
  <c r="M1715" i="1"/>
  <c r="AB1715" i="1" s="1"/>
  <c r="AB1719" i="1"/>
  <c r="P1726" i="1"/>
  <c r="AB1726" i="1" s="1"/>
  <c r="AB1737" i="1"/>
  <c r="AB1738" i="1"/>
  <c r="AB1758" i="1"/>
  <c r="S1781" i="1"/>
  <c r="AB1790" i="1"/>
  <c r="AB1819" i="1"/>
  <c r="AB1847" i="1"/>
  <c r="AB1851" i="1"/>
  <c r="AB1947" i="1"/>
  <c r="AB1984" i="1"/>
  <c r="AB2040" i="1"/>
  <c r="AB1465" i="1"/>
  <c r="AB1471" i="1"/>
  <c r="AB1516" i="1"/>
  <c r="AB1528" i="1"/>
  <c r="AB1529" i="1"/>
  <c r="AB1535" i="1"/>
  <c r="AB1565" i="1"/>
  <c r="AB1580" i="1"/>
  <c r="AB1586" i="1"/>
  <c r="AB1591" i="1"/>
  <c r="AB1605" i="1"/>
  <c r="AB1628" i="1"/>
  <c r="AB1642" i="1"/>
  <c r="AB1648" i="1"/>
  <c r="AB1655" i="1"/>
  <c r="AB1665" i="1"/>
  <c r="AB1669" i="1"/>
  <c r="AB1692" i="1"/>
  <c r="AB1706" i="1"/>
  <c r="AB1742" i="1"/>
  <c r="AB1794" i="1"/>
  <c r="AB1856" i="1"/>
  <c r="P1452" i="1"/>
  <c r="Z1454" i="1"/>
  <c r="V1458" i="1"/>
  <c r="AB1458" i="1" s="1"/>
  <c r="V1459" i="1"/>
  <c r="M1461" i="1"/>
  <c r="AB1461" i="1" s="1"/>
  <c r="S1468" i="1"/>
  <c r="AB1472" i="1"/>
  <c r="P1477" i="1"/>
  <c r="M1486" i="1"/>
  <c r="AB1486" i="1" s="1"/>
  <c r="AB1489" i="1"/>
  <c r="P1491" i="1"/>
  <c r="AB1491" i="1" s="1"/>
  <c r="Z1495" i="1"/>
  <c r="AB1495" i="1" s="1"/>
  <c r="P1501" i="1"/>
  <c r="AB1501" i="1" s="1"/>
  <c r="Z1503" i="1"/>
  <c r="AB1508" i="1"/>
  <c r="Z1511" i="1"/>
  <c r="AB1520" i="1"/>
  <c r="AB1521" i="1"/>
  <c r="V1523" i="1"/>
  <c r="AB1523" i="1" s="1"/>
  <c r="P1525" i="1"/>
  <c r="AB1525" i="1" s="1"/>
  <c r="S1556" i="1"/>
  <c r="M1558" i="1"/>
  <c r="AB1558" i="1" s="1"/>
  <c r="AB1572" i="1"/>
  <c r="Z1575" i="1"/>
  <c r="AB1584" i="1"/>
  <c r="AB1585" i="1"/>
  <c r="AB1597" i="1"/>
  <c r="S1604" i="1"/>
  <c r="M1606" i="1"/>
  <c r="AB1606" i="1" s="1"/>
  <c r="AB1620" i="1"/>
  <c r="Z1631" i="1"/>
  <c r="AB1631" i="1" s="1"/>
  <c r="AB1634" i="1"/>
  <c r="V1635" i="1"/>
  <c r="AB1635" i="1" s="1"/>
  <c r="P1637" i="1"/>
  <c r="AB1640" i="1"/>
  <c r="AB1657" i="1"/>
  <c r="AB1661" i="1"/>
  <c r="S1668" i="1"/>
  <c r="AB1668" i="1" s="1"/>
  <c r="M1670" i="1"/>
  <c r="AB1670" i="1" s="1"/>
  <c r="Z1695" i="1"/>
  <c r="AB1698" i="1"/>
  <c r="V1699" i="1"/>
  <c r="AB1699" i="1" s="1"/>
  <c r="P1701" i="1"/>
  <c r="AB1704" i="1"/>
  <c r="V1728" i="1"/>
  <c r="AB1728" i="1" s="1"/>
  <c r="AB1740" i="1"/>
  <c r="AB1770" i="1"/>
  <c r="AB1801" i="1"/>
  <c r="AB1802" i="1"/>
  <c r="AB1806" i="1"/>
  <c r="Z1808" i="1"/>
  <c r="AB1808" i="1" s="1"/>
  <c r="AB1816" i="1"/>
  <c r="AB1818" i="1"/>
  <c r="AB1824" i="1"/>
  <c r="AB1831" i="1"/>
  <c r="AB1855" i="1"/>
  <c r="P1858" i="1"/>
  <c r="AB1865" i="1"/>
  <c r="AB1915" i="1"/>
  <c r="AB1455" i="1"/>
  <c r="AB1496" i="1"/>
  <c r="AB1503" i="1"/>
  <c r="AB1504" i="1"/>
  <c r="AB1512" i="1"/>
  <c r="AB1513" i="1"/>
  <c r="AB1519" i="1"/>
  <c r="AB1549" i="1"/>
  <c r="AB1564" i="1"/>
  <c r="AB1576" i="1"/>
  <c r="AB1577" i="1"/>
  <c r="AB1583" i="1"/>
  <c r="AB1612" i="1"/>
  <c r="AB1626" i="1"/>
  <c r="AB1632" i="1"/>
  <c r="AB1639" i="1"/>
  <c r="AB1649" i="1"/>
  <c r="AB1653" i="1"/>
  <c r="AB1676" i="1"/>
  <c r="AB1690" i="1"/>
  <c r="AB1696" i="1"/>
  <c r="AB1703" i="1"/>
  <c r="AB1746" i="1"/>
  <c r="AB1779" i="1"/>
  <c r="AB1804" i="1"/>
  <c r="AB1895" i="1"/>
  <c r="AB1920" i="1"/>
  <c r="S1929" i="1"/>
  <c r="S1452" i="1"/>
  <c r="AB1456" i="1"/>
  <c r="P1461" i="1"/>
  <c r="M1470" i="1"/>
  <c r="AB1470" i="1" s="1"/>
  <c r="AB1473" i="1"/>
  <c r="AB1479" i="1"/>
  <c r="Z1479" i="1"/>
  <c r="M1484" i="1"/>
  <c r="AB1484" i="1" s="1"/>
  <c r="S1490" i="1"/>
  <c r="AB1490" i="1" s="1"/>
  <c r="S1491" i="1"/>
  <c r="AB1505" i="1"/>
  <c r="V1507" i="1"/>
  <c r="AB1507" i="1" s="1"/>
  <c r="P1509" i="1"/>
  <c r="AB1509" i="1" s="1"/>
  <c r="AB1511" i="1"/>
  <c r="S1540" i="1"/>
  <c r="AB1540" i="1" s="1"/>
  <c r="AB1541" i="1"/>
  <c r="M1542" i="1"/>
  <c r="AB1542" i="1" s="1"/>
  <c r="AB1556" i="1"/>
  <c r="Z1559" i="1"/>
  <c r="AB1559" i="1" s="1"/>
  <c r="AB1568" i="1"/>
  <c r="AB1569" i="1"/>
  <c r="V1571" i="1"/>
  <c r="AB1571" i="1" s="1"/>
  <c r="P1573" i="1"/>
  <c r="AB1575" i="1"/>
  <c r="AB1604" i="1"/>
  <c r="Z1615" i="1"/>
  <c r="AB1618" i="1"/>
  <c r="V1619" i="1"/>
  <c r="AB1619" i="1" s="1"/>
  <c r="P1621" i="1"/>
  <c r="AB1621" i="1" s="1"/>
  <c r="AB1624" i="1"/>
  <c r="AB1641" i="1"/>
  <c r="AB1645" i="1"/>
  <c r="S1652" i="1"/>
  <c r="AB1652" i="1" s="1"/>
  <c r="M1654" i="1"/>
  <c r="AB1654" i="1" s="1"/>
  <c r="Z1679" i="1"/>
  <c r="AB1679" i="1" s="1"/>
  <c r="AB1682" i="1"/>
  <c r="V1683" i="1"/>
  <c r="AB1683" i="1" s="1"/>
  <c r="P1685" i="1"/>
  <c r="AB1685" i="1" s="1"/>
  <c r="AB1688" i="1"/>
  <c r="AB1695" i="1"/>
  <c r="AB1705" i="1"/>
  <c r="V1727" i="1"/>
  <c r="AB1727" i="1" s="1"/>
  <c r="AB1744" i="1"/>
  <c r="M1747" i="1"/>
  <c r="AB1747" i="1" s="1"/>
  <c r="AB1751" i="1"/>
  <c r="AB1772" i="1"/>
  <c r="AB1783" i="1"/>
  <c r="M1827" i="1"/>
  <c r="AB1827" i="1" s="1"/>
  <c r="AB1840" i="1"/>
  <c r="AB1883" i="1"/>
  <c r="AB1909" i="1"/>
  <c r="P1922" i="1"/>
  <c r="AB1929" i="1"/>
  <c r="AB2000" i="1"/>
  <c r="AB2008" i="1"/>
  <c r="AB2071" i="1"/>
  <c r="AB1725" i="1"/>
  <c r="AB1841" i="1"/>
  <c r="AB1882" i="1"/>
  <c r="AB1885" i="1"/>
  <c r="AB1905" i="1"/>
  <c r="AB1946" i="1"/>
  <c r="AB1985" i="1"/>
  <c r="AB2010" i="1"/>
  <c r="AB2017" i="1"/>
  <c r="AB2043" i="1"/>
  <c r="AB2051" i="1"/>
  <c r="AB2059" i="1"/>
  <c r="AB2073" i="1"/>
  <c r="AB2113" i="1"/>
  <c r="AB2136" i="1"/>
  <c r="AB2160" i="1"/>
  <c r="AB1713" i="1"/>
  <c r="P1721" i="1"/>
  <c r="V1723" i="1"/>
  <c r="AB1723" i="1" s="1"/>
  <c r="Z1727" i="1"/>
  <c r="M1730" i="1"/>
  <c r="AB1730" i="1" s="1"/>
  <c r="S1732" i="1"/>
  <c r="AB1732" i="1" s="1"/>
  <c r="AB1745" i="1"/>
  <c r="P1753" i="1"/>
  <c r="V1755" i="1"/>
  <c r="AB1755" i="1" s="1"/>
  <c r="Z1759" i="1"/>
  <c r="M1762" i="1"/>
  <c r="AB1762" i="1" s="1"/>
  <c r="S1764" i="1"/>
  <c r="AB1764" i="1" s="1"/>
  <c r="AB1777" i="1"/>
  <c r="P1785" i="1"/>
  <c r="V1787" i="1"/>
  <c r="AB1787" i="1" s="1"/>
  <c r="Z1791" i="1"/>
  <c r="M1794" i="1"/>
  <c r="S1796" i="1"/>
  <c r="AB1796" i="1" s="1"/>
  <c r="AB1809" i="1"/>
  <c r="AB1817" i="1"/>
  <c r="AB1820" i="1"/>
  <c r="Z1823" i="1"/>
  <c r="P1825" i="1"/>
  <c r="Z1831" i="1"/>
  <c r="AB1858" i="1"/>
  <c r="S1861" i="1"/>
  <c r="AB1861" i="1" s="1"/>
  <c r="V1867" i="1"/>
  <c r="AB1867" i="1" s="1"/>
  <c r="V1868" i="1"/>
  <c r="M1870" i="1"/>
  <c r="AB1870" i="1" s="1"/>
  <c r="P1877" i="1"/>
  <c r="AB1881" i="1"/>
  <c r="S1884" i="1"/>
  <c r="AB1884" i="1" s="1"/>
  <c r="Z1895" i="1"/>
  <c r="Z1896" i="1"/>
  <c r="AB1896" i="1" s="1"/>
  <c r="M1911" i="1"/>
  <c r="AB1911" i="1" s="1"/>
  <c r="P1918" i="1"/>
  <c r="AB1918" i="1" s="1"/>
  <c r="AB1922" i="1"/>
  <c r="AB1925" i="1"/>
  <c r="S1925" i="1"/>
  <c r="V1931" i="1"/>
  <c r="AB1931" i="1" s="1"/>
  <c r="V1932" i="1"/>
  <c r="AB1932" i="1" s="1"/>
  <c r="M1934" i="1"/>
  <c r="AB1934" i="1" s="1"/>
  <c r="P1941" i="1"/>
  <c r="AB1945" i="1"/>
  <c r="S1948" i="1"/>
  <c r="AB1948" i="1" s="1"/>
  <c r="Z1956" i="1"/>
  <c r="V1960" i="1"/>
  <c r="AB1960" i="1" s="1"/>
  <c r="P1962" i="1"/>
  <c r="AB1965" i="1"/>
  <c r="AB1974" i="1"/>
  <c r="S1977" i="1"/>
  <c r="M1979" i="1"/>
  <c r="AB1979" i="1" s="1"/>
  <c r="AB1991" i="1"/>
  <c r="V1992" i="1"/>
  <c r="P1994" i="1"/>
  <c r="AB1997" i="1"/>
  <c r="AB2006" i="1"/>
  <c r="S2009" i="1"/>
  <c r="M2011" i="1"/>
  <c r="AB2011" i="1" s="1"/>
  <c r="AB2023" i="1"/>
  <c r="V2024" i="1"/>
  <c r="AB2024" i="1" s="1"/>
  <c r="P2026" i="1"/>
  <c r="AB2029" i="1"/>
  <c r="AB2038" i="1"/>
  <c r="AB2069" i="1"/>
  <c r="AB2075" i="1"/>
  <c r="P1709" i="1"/>
  <c r="V1711" i="1"/>
  <c r="AB1711" i="1" s="1"/>
  <c r="Z1715" i="1"/>
  <c r="M1718" i="1"/>
  <c r="AB1718" i="1" s="1"/>
  <c r="S1720" i="1"/>
  <c r="AB1720" i="1" s="1"/>
  <c r="AB1733" i="1"/>
  <c r="P1741" i="1"/>
  <c r="V1743" i="1"/>
  <c r="AB1743" i="1" s="1"/>
  <c r="Z1747" i="1"/>
  <c r="M1750" i="1"/>
  <c r="AB1750" i="1" s="1"/>
  <c r="S1752" i="1"/>
  <c r="AB1752" i="1" s="1"/>
  <c r="AB1765" i="1"/>
  <c r="P1773" i="1"/>
  <c r="V1775" i="1"/>
  <c r="AB1775" i="1" s="1"/>
  <c r="Z1779" i="1"/>
  <c r="M1782" i="1"/>
  <c r="AB1782" i="1" s="1"/>
  <c r="S1784" i="1"/>
  <c r="AB1784" i="1" s="1"/>
  <c r="AB1797" i="1"/>
  <c r="P1805" i="1"/>
  <c r="AB1805" i="1" s="1"/>
  <c r="V1807" i="1"/>
  <c r="AB1807" i="1" s="1"/>
  <c r="Z1811" i="1"/>
  <c r="AB1811" i="1" s="1"/>
  <c r="M1814" i="1"/>
  <c r="AB1814" i="1" s="1"/>
  <c r="S1820" i="1"/>
  <c r="AB1821" i="1"/>
  <c r="Z1827" i="1"/>
  <c r="AB1834" i="1"/>
  <c r="AB1836" i="1"/>
  <c r="AB1837" i="1"/>
  <c r="V1843" i="1"/>
  <c r="AB1843" i="1" s="1"/>
  <c r="M1846" i="1"/>
  <c r="AB1846" i="1" s="1"/>
  <c r="P1853" i="1"/>
  <c r="AB1857" i="1"/>
  <c r="S1860" i="1"/>
  <c r="AB1860" i="1" s="1"/>
  <c r="Z1871" i="1"/>
  <c r="AB1871" i="1" s="1"/>
  <c r="Z1872" i="1"/>
  <c r="AB1872" i="1" s="1"/>
  <c r="M1887" i="1"/>
  <c r="AB1887" i="1" s="1"/>
  <c r="P1894" i="1"/>
  <c r="AB1898" i="1"/>
  <c r="AB1901" i="1"/>
  <c r="S1901" i="1"/>
  <c r="V1907" i="1"/>
  <c r="AB1907" i="1" s="1"/>
  <c r="V1908" i="1"/>
  <c r="AB1908" i="1" s="1"/>
  <c r="M1910" i="1"/>
  <c r="P1917" i="1"/>
  <c r="AB1921" i="1"/>
  <c r="S1924" i="1"/>
  <c r="AB1924" i="1" s="1"/>
  <c r="Z1935" i="1"/>
  <c r="AB1935" i="1" s="1"/>
  <c r="Z1936" i="1"/>
  <c r="AB1936" i="1" s="1"/>
  <c r="M1951" i="1"/>
  <c r="AB1951" i="1" s="1"/>
  <c r="P1954" i="1"/>
  <c r="AB1957" i="1"/>
  <c r="S1957" i="1"/>
  <c r="AB1964" i="1"/>
  <c r="AB1970" i="1"/>
  <c r="AB1977" i="1"/>
  <c r="Z1988" i="1"/>
  <c r="AB1996" i="1"/>
  <c r="AB2002" i="1"/>
  <c r="AB2009" i="1"/>
  <c r="Z2020" i="1"/>
  <c r="AB2034" i="1"/>
  <c r="AB2041" i="1"/>
  <c r="AB2049" i="1"/>
  <c r="AB2057" i="1"/>
  <c r="AB2065" i="1"/>
  <c r="AB1721" i="1"/>
  <c r="AB1753" i="1"/>
  <c r="AB1785" i="1"/>
  <c r="AB1833" i="1"/>
  <c r="AB1874" i="1"/>
  <c r="AB1877" i="1"/>
  <c r="AB1897" i="1"/>
  <c r="AB1938" i="1"/>
  <c r="AB1941" i="1"/>
  <c r="AB1966" i="1"/>
  <c r="AB1983" i="1"/>
  <c r="AB1989" i="1"/>
  <c r="AB1998" i="1"/>
  <c r="AB2015" i="1"/>
  <c r="AB2021" i="1"/>
  <c r="AB2030" i="1"/>
  <c r="AB2045" i="1"/>
  <c r="AB2053" i="1"/>
  <c r="AB2506" i="1"/>
  <c r="AB1709" i="1"/>
  <c r="AB1741" i="1"/>
  <c r="AB1773" i="1"/>
  <c r="AB1825" i="1"/>
  <c r="AB1850" i="1"/>
  <c r="AB1852" i="1"/>
  <c r="AB1853" i="1"/>
  <c r="V1859" i="1"/>
  <c r="AB1859" i="1" s="1"/>
  <c r="V1860" i="1"/>
  <c r="M1862" i="1"/>
  <c r="AB1862" i="1" s="1"/>
  <c r="P1869" i="1"/>
  <c r="AB1873" i="1"/>
  <c r="M1903" i="1"/>
  <c r="AB1903" i="1" s="1"/>
  <c r="P1910" i="1"/>
  <c r="AB1914" i="1"/>
  <c r="S1917" i="1"/>
  <c r="AB1917" i="1" s="1"/>
  <c r="V1923" i="1"/>
  <c r="AB1923" i="1" s="1"/>
  <c r="V1924" i="1"/>
  <c r="M1926" i="1"/>
  <c r="AB1926" i="1" s="1"/>
  <c r="P1933" i="1"/>
  <c r="AB1933" i="1" s="1"/>
  <c r="AB1937" i="1"/>
  <c r="S1940" i="1"/>
  <c r="AB1940" i="1" s="1"/>
  <c r="AB1958" i="1"/>
  <c r="Z1960" i="1"/>
  <c r="AB1962" i="1"/>
  <c r="AB1969" i="1"/>
  <c r="AB1988" i="1"/>
  <c r="AB1994" i="1"/>
  <c r="AB2001" i="1"/>
  <c r="AB2020" i="1"/>
  <c r="AB2026" i="1"/>
  <c r="AB2033" i="1"/>
  <c r="AB2044" i="1"/>
  <c r="AB2046" i="1"/>
  <c r="AB2052" i="1"/>
  <c r="AB2054" i="1"/>
  <c r="AB2060" i="1"/>
  <c r="AB2067" i="1"/>
  <c r="AB2128" i="1"/>
  <c r="AB2168" i="1"/>
  <c r="V1707" i="1"/>
  <c r="AB1707" i="1" s="1"/>
  <c r="Z1711" i="1"/>
  <c r="M1714" i="1"/>
  <c r="AB1714" i="1" s="1"/>
  <c r="S1716" i="1"/>
  <c r="AB1716" i="1" s="1"/>
  <c r="AB1729" i="1"/>
  <c r="P1737" i="1"/>
  <c r="V1739" i="1"/>
  <c r="AB1739" i="1" s="1"/>
  <c r="Z1743" i="1"/>
  <c r="M1746" i="1"/>
  <c r="S1748" i="1"/>
  <c r="AB1748" i="1" s="1"/>
  <c r="AB1761" i="1"/>
  <c r="P1769" i="1"/>
  <c r="AB1769" i="1" s="1"/>
  <c r="V1771" i="1"/>
  <c r="AB1771" i="1" s="1"/>
  <c r="Z1775" i="1"/>
  <c r="M1778" i="1"/>
  <c r="AB1778" i="1" s="1"/>
  <c r="S1780" i="1"/>
  <c r="AB1780" i="1" s="1"/>
  <c r="AB1793" i="1"/>
  <c r="P1801" i="1"/>
  <c r="V1803" i="1"/>
  <c r="AB1803" i="1" s="1"/>
  <c r="Z1807" i="1"/>
  <c r="M1810" i="1"/>
  <c r="AB1810" i="1" s="1"/>
  <c r="S1812" i="1"/>
  <c r="AB1812" i="1" s="1"/>
  <c r="S1828" i="1"/>
  <c r="AB1828" i="1" s="1"/>
  <c r="AB1829" i="1"/>
  <c r="V1835" i="1"/>
  <c r="AB1835" i="1" s="1"/>
  <c r="M1838" i="1"/>
  <c r="AB1838" i="1" s="1"/>
  <c r="P1845" i="1"/>
  <c r="AB1845" i="1" s="1"/>
  <c r="AB1849" i="1"/>
  <c r="S1852" i="1"/>
  <c r="Z1863" i="1"/>
  <c r="AB1863" i="1" s="1"/>
  <c r="Z1864" i="1"/>
  <c r="AB1864" i="1" s="1"/>
  <c r="M1879" i="1"/>
  <c r="AB1879" i="1" s="1"/>
  <c r="P1886" i="1"/>
  <c r="AB1886" i="1" s="1"/>
  <c r="AB1890" i="1"/>
  <c r="S1893" i="1"/>
  <c r="AB1893" i="1" s="1"/>
  <c r="V1899" i="1"/>
  <c r="V1900" i="1"/>
  <c r="AB1900" i="1" s="1"/>
  <c r="M1902" i="1"/>
  <c r="AB1902" i="1" s="1"/>
  <c r="P1909" i="1"/>
  <c r="AB1913" i="1"/>
  <c r="S1916" i="1"/>
  <c r="AB1916" i="1" s="1"/>
  <c r="Z1927" i="1"/>
  <c r="AB1927" i="1" s="1"/>
  <c r="Z1928" i="1"/>
  <c r="AB1928" i="1" s="1"/>
  <c r="M1943" i="1"/>
  <c r="AB1943" i="1" s="1"/>
  <c r="P1950" i="1"/>
  <c r="AB1950" i="1" s="1"/>
  <c r="AB1954" i="1"/>
  <c r="S1961" i="1"/>
  <c r="M1963" i="1"/>
  <c r="AB1963" i="1" s="1"/>
  <c r="AB1975" i="1"/>
  <c r="V1976" i="1"/>
  <c r="P1978" i="1"/>
  <c r="AB1978" i="1" s="1"/>
  <c r="AB1981" i="1"/>
  <c r="AB1990" i="1"/>
  <c r="S1993" i="1"/>
  <c r="AB1993" i="1" s="1"/>
  <c r="M1995" i="1"/>
  <c r="AB1995" i="1" s="1"/>
  <c r="AB2007" i="1"/>
  <c r="V2008" i="1"/>
  <c r="P2010" i="1"/>
  <c r="AB2013" i="1"/>
  <c r="AB2022" i="1"/>
  <c r="S2025" i="1"/>
  <c r="AB2025" i="1" s="1"/>
  <c r="M2027" i="1"/>
  <c r="AB2027" i="1" s="1"/>
  <c r="AB2039" i="1"/>
  <c r="V2040" i="1"/>
  <c r="AB2061" i="1"/>
  <c r="AB2063" i="1"/>
  <c r="AB2078" i="1"/>
  <c r="AB2152" i="1"/>
  <c r="Z1731" i="1"/>
  <c r="AB1731" i="1" s="1"/>
  <c r="M1734" i="1"/>
  <c r="AB1734" i="1" s="1"/>
  <c r="S1736" i="1"/>
  <c r="AB1736" i="1" s="1"/>
  <c r="AB1749" i="1"/>
  <c r="P1757" i="1"/>
  <c r="AB1757" i="1" s="1"/>
  <c r="V1759" i="1"/>
  <c r="AB1759" i="1" s="1"/>
  <c r="Z1763" i="1"/>
  <c r="M1766" i="1"/>
  <c r="AB1766" i="1" s="1"/>
  <c r="S1768" i="1"/>
  <c r="AB1768" i="1" s="1"/>
  <c r="AB1781" i="1"/>
  <c r="P1789" i="1"/>
  <c r="AB1789" i="1" s="1"/>
  <c r="V1791" i="1"/>
  <c r="AB1791" i="1" s="1"/>
  <c r="Z1795" i="1"/>
  <c r="AB1795" i="1" s="1"/>
  <c r="M1798" i="1"/>
  <c r="AB1798" i="1" s="1"/>
  <c r="S1800" i="1"/>
  <c r="AB1800" i="1" s="1"/>
  <c r="AB1813" i="1"/>
  <c r="Z1815" i="1"/>
  <c r="AB1815" i="1" s="1"/>
  <c r="P1817" i="1"/>
  <c r="M1822" i="1"/>
  <c r="V1823" i="1"/>
  <c r="AB1823" i="1" s="1"/>
  <c r="M1826" i="1"/>
  <c r="AB1826" i="1" s="1"/>
  <c r="Z1839" i="1"/>
  <c r="AB1839" i="1" s="1"/>
  <c r="P1862" i="1"/>
  <c r="AB1866" i="1"/>
  <c r="AB1868" i="1"/>
  <c r="AB1869" i="1"/>
  <c r="S1869" i="1"/>
  <c r="V1875" i="1"/>
  <c r="AB1875" i="1" s="1"/>
  <c r="V1876" i="1"/>
  <c r="AB1876" i="1" s="1"/>
  <c r="M1878" i="1"/>
  <c r="AB1878" i="1" s="1"/>
  <c r="P1885" i="1"/>
  <c r="AB1889" i="1"/>
  <c r="S1892" i="1"/>
  <c r="AB1892" i="1" s="1"/>
  <c r="Z1903" i="1"/>
  <c r="Z1904" i="1"/>
  <c r="AB1904" i="1" s="1"/>
  <c r="M1919" i="1"/>
  <c r="AB1919" i="1" s="1"/>
  <c r="P1926" i="1"/>
  <c r="AB1930" i="1"/>
  <c r="S1933" i="1"/>
  <c r="V1939" i="1"/>
  <c r="AB1939" i="1" s="1"/>
  <c r="V1940" i="1"/>
  <c r="M1942" i="1"/>
  <c r="AB1942" i="1" s="1"/>
  <c r="P1949" i="1"/>
  <c r="AB1949" i="1" s="1"/>
  <c r="AB1953" i="1"/>
  <c r="M1955" i="1"/>
  <c r="AB1955" i="1" s="1"/>
  <c r="V1956" i="1"/>
  <c r="AB1956" i="1" s="1"/>
  <c r="AB1961" i="1"/>
  <c r="Z1972" i="1"/>
  <c r="AB1972" i="1" s="1"/>
  <c r="AB1980" i="1"/>
  <c r="Z2004" i="1"/>
  <c r="AB2004" i="1" s="1"/>
  <c r="AB2012" i="1"/>
  <c r="Z2036" i="1"/>
  <c r="AB2036" i="1" s="1"/>
  <c r="AB2077" i="1"/>
  <c r="AB2091" i="1"/>
  <c r="AB2107" i="1"/>
  <c r="V2118" i="1"/>
  <c r="AB2118" i="1" s="1"/>
  <c r="Z2122" i="1"/>
  <c r="AB2123" i="1"/>
  <c r="AB2138" i="1"/>
  <c r="M2143" i="1"/>
  <c r="AB2143" i="1" s="1"/>
  <c r="V2148" i="1"/>
  <c r="AB2170" i="1"/>
  <c r="AB2392" i="1"/>
  <c r="AB2400" i="1"/>
  <c r="AB2426" i="1"/>
  <c r="AB2450" i="1"/>
  <c r="AB2656" i="1"/>
  <c r="AB2683" i="1"/>
  <c r="V2062" i="1"/>
  <c r="AB2062" i="1" s="1"/>
  <c r="AB2066" i="1"/>
  <c r="Z2066" i="1"/>
  <c r="V2068" i="1"/>
  <c r="S2071" i="1"/>
  <c r="S2079" i="1"/>
  <c r="M2081" i="1"/>
  <c r="AB2081" i="1" s="1"/>
  <c r="M2087" i="1"/>
  <c r="AB2087" i="1" s="1"/>
  <c r="P2088" i="1"/>
  <c r="AB2088" i="1" s="1"/>
  <c r="AB2090" i="1"/>
  <c r="AB2092" i="1"/>
  <c r="S2095" i="1"/>
  <c r="M2097" i="1"/>
  <c r="AB2097" i="1" s="1"/>
  <c r="M2103" i="1"/>
  <c r="AB2103" i="1" s="1"/>
  <c r="P2104" i="1"/>
  <c r="Z2104" i="1"/>
  <c r="AB2106" i="1"/>
  <c r="S2111" i="1"/>
  <c r="M2113" i="1"/>
  <c r="V2116" i="1"/>
  <c r="M2119" i="1"/>
  <c r="AB2119" i="1" s="1"/>
  <c r="P2120" i="1"/>
  <c r="AB2120" i="1" s="1"/>
  <c r="AB2122" i="1"/>
  <c r="AB2124" i="1"/>
  <c r="AB2131" i="1"/>
  <c r="AB2132" i="1"/>
  <c r="AB2133" i="1"/>
  <c r="AB2145" i="1"/>
  <c r="P2150" i="1"/>
  <c r="AB2150" i="1" s="1"/>
  <c r="AB2163" i="1"/>
  <c r="AB2164" i="1"/>
  <c r="AB2165" i="1"/>
  <c r="P2174" i="1"/>
  <c r="AB2178" i="1"/>
  <c r="P2182" i="1"/>
  <c r="AB2186" i="1"/>
  <c r="P2190" i="1"/>
  <c r="AB2194" i="1"/>
  <c r="V2196" i="1"/>
  <c r="AB2196" i="1" s="1"/>
  <c r="AB2202" i="1"/>
  <c r="AB2210" i="1"/>
  <c r="P2214" i="1"/>
  <c r="AB2218" i="1"/>
  <c r="P2222" i="1"/>
  <c r="AB2226" i="1"/>
  <c r="P2230" i="1"/>
  <c r="AB2230" i="1" s="1"/>
  <c r="AB2234" i="1"/>
  <c r="V2236" i="1"/>
  <c r="P2238" i="1"/>
  <c r="AB2242" i="1"/>
  <c r="AB2250" i="1"/>
  <c r="AB2258" i="1"/>
  <c r="AB2266" i="1"/>
  <c r="AB2274" i="1"/>
  <c r="AB2282" i="1"/>
  <c r="V2284" i="1"/>
  <c r="P2286" i="1"/>
  <c r="AB2290" i="1"/>
  <c r="V2292" i="1"/>
  <c r="P2294" i="1"/>
  <c r="AB2298" i="1"/>
  <c r="P2302" i="1"/>
  <c r="AB2302" i="1" s="1"/>
  <c r="AB2306" i="1"/>
  <c r="AB2314" i="1"/>
  <c r="P2318" i="1"/>
  <c r="AB2322" i="1"/>
  <c r="P2326" i="1"/>
  <c r="AB2330" i="1"/>
  <c r="V2332" i="1"/>
  <c r="P2334" i="1"/>
  <c r="AB2334" i="1" s="1"/>
  <c r="AB2338" i="1"/>
  <c r="P2342" i="1"/>
  <c r="AB2346" i="1"/>
  <c r="P2350" i="1"/>
  <c r="AB2354" i="1"/>
  <c r="V2356" i="1"/>
  <c r="P2358" i="1"/>
  <c r="AB2372" i="1"/>
  <c r="AB2412" i="1"/>
  <c r="AB2552" i="1"/>
  <c r="AB2592" i="1"/>
  <c r="AB2720" i="1"/>
  <c r="AB2074" i="1"/>
  <c r="AB2155" i="1"/>
  <c r="AB2157" i="1"/>
  <c r="AB2384" i="1"/>
  <c r="AB2408" i="1"/>
  <c r="AB2465" i="1"/>
  <c r="AB2083" i="1"/>
  <c r="AB2099" i="1"/>
  <c r="AB2115" i="1"/>
  <c r="AB2154" i="1"/>
  <c r="AB2353" i="1"/>
  <c r="AB2361" i="1"/>
  <c r="AB2434" i="1"/>
  <c r="AB2528" i="1"/>
  <c r="AB2554" i="1"/>
  <c r="AB2619" i="1"/>
  <c r="P2064" i="1"/>
  <c r="AB2064" i="1" s="1"/>
  <c r="AB2068" i="1"/>
  <c r="M2073" i="1"/>
  <c r="M2079" i="1"/>
  <c r="AB2079" i="1" s="1"/>
  <c r="P2080" i="1"/>
  <c r="AB2080" i="1" s="1"/>
  <c r="Z2080" i="1"/>
  <c r="AB2082" i="1"/>
  <c r="AB2084" i="1"/>
  <c r="S2087" i="1"/>
  <c r="M2089" i="1"/>
  <c r="AB2089" i="1" s="1"/>
  <c r="M2095" i="1"/>
  <c r="AB2095" i="1" s="1"/>
  <c r="P2096" i="1"/>
  <c r="Z2096" i="1"/>
  <c r="AB2096" i="1" s="1"/>
  <c r="AB2098" i="1"/>
  <c r="AB2100" i="1"/>
  <c r="S2103" i="1"/>
  <c r="M2105" i="1"/>
  <c r="AB2105" i="1" s="1"/>
  <c r="V2108" i="1"/>
  <c r="AB2108" i="1" s="1"/>
  <c r="M2111" i="1"/>
  <c r="AB2111" i="1" s="1"/>
  <c r="P2112" i="1"/>
  <c r="Z2112" i="1"/>
  <c r="AB2112" i="1" s="1"/>
  <c r="AB2114" i="1"/>
  <c r="AB2116" i="1"/>
  <c r="S2119" i="1"/>
  <c r="M2121" i="1"/>
  <c r="AB2121" i="1" s="1"/>
  <c r="AB2129" i="1"/>
  <c r="P2134" i="1"/>
  <c r="AB2134" i="1" s="1"/>
  <c r="M2144" i="1"/>
  <c r="AB2144" i="1" s="1"/>
  <c r="AB2147" i="1"/>
  <c r="AB2148" i="1"/>
  <c r="AB2149" i="1"/>
  <c r="Z2152" i="1"/>
  <c r="AB2161" i="1"/>
  <c r="P2166" i="1"/>
  <c r="AB2166" i="1" s="1"/>
  <c r="AB2173" i="1"/>
  <c r="M2175" i="1"/>
  <c r="AB2175" i="1" s="1"/>
  <c r="AB2177" i="1"/>
  <c r="AB2181" i="1"/>
  <c r="M2183" i="1"/>
  <c r="AB2183" i="1" s="1"/>
  <c r="AB2185" i="1"/>
  <c r="AB2189" i="1"/>
  <c r="M2191" i="1"/>
  <c r="AB2191" i="1" s="1"/>
  <c r="AB2193" i="1"/>
  <c r="S2197" i="1"/>
  <c r="AB2197" i="1" s="1"/>
  <c r="M2199" i="1"/>
  <c r="AB2199" i="1" s="1"/>
  <c r="AB2201" i="1"/>
  <c r="AB2205" i="1"/>
  <c r="M2207" i="1"/>
  <c r="AB2207" i="1" s="1"/>
  <c r="AB2209" i="1"/>
  <c r="AB2213" i="1"/>
  <c r="M2215" i="1"/>
  <c r="AB2215" i="1" s="1"/>
  <c r="AB2217" i="1"/>
  <c r="AB2221" i="1"/>
  <c r="M2223" i="1"/>
  <c r="AB2223" i="1" s="1"/>
  <c r="AB2225" i="1"/>
  <c r="AB2229" i="1"/>
  <c r="M2231" i="1"/>
  <c r="AB2231" i="1" s="1"/>
  <c r="AB2233" i="1"/>
  <c r="S2237" i="1"/>
  <c r="AB2237" i="1" s="1"/>
  <c r="M2239" i="1"/>
  <c r="AB2239" i="1" s="1"/>
  <c r="AB2241" i="1"/>
  <c r="AB2245" i="1"/>
  <c r="M2247" i="1"/>
  <c r="AB2247" i="1" s="1"/>
  <c r="AB2249" i="1"/>
  <c r="AB2253" i="1"/>
  <c r="AB2257" i="1"/>
  <c r="AB2261" i="1"/>
  <c r="AB2265" i="1"/>
  <c r="AB2269" i="1"/>
  <c r="M2271" i="1"/>
  <c r="AB2271" i="1" s="1"/>
  <c r="AB2273" i="1"/>
  <c r="AB2277" i="1"/>
  <c r="M2279" i="1"/>
  <c r="AB2279" i="1" s="1"/>
  <c r="AB2281" i="1"/>
  <c r="S2285" i="1"/>
  <c r="AB2285" i="1" s="1"/>
  <c r="M2287" i="1"/>
  <c r="AB2287" i="1" s="1"/>
  <c r="AB2289" i="1"/>
  <c r="S2293" i="1"/>
  <c r="AB2293" i="1" s="1"/>
  <c r="AB2297" i="1"/>
  <c r="AB2301" i="1"/>
  <c r="M2303" i="1"/>
  <c r="AB2303" i="1" s="1"/>
  <c r="AB2305" i="1"/>
  <c r="AB2309" i="1"/>
  <c r="AB2313" i="1"/>
  <c r="AB2317" i="1"/>
  <c r="M2319" i="1"/>
  <c r="AB2319" i="1" s="1"/>
  <c r="AB2321" i="1"/>
  <c r="AB2325" i="1"/>
  <c r="M2327" i="1"/>
  <c r="AB2327" i="1" s="1"/>
  <c r="AB2329" i="1"/>
  <c r="AB2333" i="1"/>
  <c r="M2335" i="1"/>
  <c r="AB2335" i="1" s="1"/>
  <c r="AB2337" i="1"/>
  <c r="AB2341" i="1"/>
  <c r="M2343" i="1"/>
  <c r="AB2343" i="1" s="1"/>
  <c r="AB2345" i="1"/>
  <c r="S2349" i="1"/>
  <c r="AB2349" i="1" s="1"/>
  <c r="M2351" i="1"/>
  <c r="AB2351" i="1" s="1"/>
  <c r="S2357" i="1"/>
  <c r="AB2414" i="1"/>
  <c r="AB2422" i="1"/>
  <c r="Z2064" i="1"/>
  <c r="P2070" i="1"/>
  <c r="AB2070" i="1" s="1"/>
  <c r="AB2085" i="1"/>
  <c r="AB2101" i="1"/>
  <c r="AB2117" i="1"/>
  <c r="AB2146" i="1"/>
  <c r="M2151" i="1"/>
  <c r="AB2151" i="1" s="1"/>
  <c r="AB2172" i="1"/>
  <c r="AB2174" i="1"/>
  <c r="AB2180" i="1"/>
  <c r="AB2182" i="1"/>
  <c r="AB2188" i="1"/>
  <c r="AB2190" i="1"/>
  <c r="AB2198" i="1"/>
  <c r="AB2204" i="1"/>
  <c r="AB2206" i="1"/>
  <c r="AB2212" i="1"/>
  <c r="AB2214" i="1"/>
  <c r="AB2220" i="1"/>
  <c r="AB2222" i="1"/>
  <c r="AB2228" i="1"/>
  <c r="AB2236" i="1"/>
  <c r="AB2238" i="1"/>
  <c r="AB2244" i="1"/>
  <c r="AB2246" i="1"/>
  <c r="AB2252" i="1"/>
  <c r="AB2254" i="1"/>
  <c r="AB2260" i="1"/>
  <c r="AB2262" i="1"/>
  <c r="AB2268" i="1"/>
  <c r="AB2270" i="1"/>
  <c r="AB2276" i="1"/>
  <c r="AB2278" i="1"/>
  <c r="AB2284" i="1"/>
  <c r="AB2286" i="1"/>
  <c r="AB2292" i="1"/>
  <c r="AB2294" i="1"/>
  <c r="AB2300" i="1"/>
  <c r="AB2308" i="1"/>
  <c r="AB2310" i="1"/>
  <c r="AB2316" i="1"/>
  <c r="AB2318" i="1"/>
  <c r="AB2324" i="1"/>
  <c r="AB2326" i="1"/>
  <c r="AB2332" i="1"/>
  <c r="AB2340" i="1"/>
  <c r="AB2342" i="1"/>
  <c r="AB2348" i="1"/>
  <c r="AB2350" i="1"/>
  <c r="AB2356" i="1"/>
  <c r="AB2358" i="1"/>
  <c r="AB2404" i="1"/>
  <c r="AB2409" i="1"/>
  <c r="AB2456" i="1"/>
  <c r="AB2490" i="1"/>
  <c r="AB2521" i="1"/>
  <c r="AB2076" i="1"/>
  <c r="AB2139" i="1"/>
  <c r="AB2140" i="1"/>
  <c r="AB2141" i="1"/>
  <c r="AB2153" i="1"/>
  <c r="AB2171" i="1"/>
  <c r="AB2179" i="1"/>
  <c r="AB2187" i="1"/>
  <c r="AB2195" i="1"/>
  <c r="AB2203" i="1"/>
  <c r="AB2211" i="1"/>
  <c r="AB2219" i="1"/>
  <c r="AB2227" i="1"/>
  <c r="AB2235" i="1"/>
  <c r="AB2243" i="1"/>
  <c r="AB2251" i="1"/>
  <c r="AB2259" i="1"/>
  <c r="AB2267" i="1"/>
  <c r="AB2275" i="1"/>
  <c r="AB2283" i="1"/>
  <c r="AB2291" i="1"/>
  <c r="AB2299" i="1"/>
  <c r="AB2307" i="1"/>
  <c r="AB2315" i="1"/>
  <c r="AB2323" i="1"/>
  <c r="AB2331" i="1"/>
  <c r="AB2339" i="1"/>
  <c r="AB2347" i="1"/>
  <c r="AB2355" i="1"/>
  <c r="AB2357" i="1"/>
  <c r="AB2382" i="1"/>
  <c r="AB2424" i="1"/>
  <c r="AB2430" i="1"/>
  <c r="AB2484" i="1"/>
  <c r="AB2544" i="1"/>
  <c r="AB2584" i="1"/>
  <c r="P2363" i="1"/>
  <c r="V2369" i="1"/>
  <c r="AB2369" i="1" s="1"/>
  <c r="M2372" i="1"/>
  <c r="AB2375" i="1"/>
  <c r="S2378" i="1"/>
  <c r="AB2378" i="1" s="1"/>
  <c r="Z2381" i="1"/>
  <c r="AB2381" i="1" s="1"/>
  <c r="AB2419" i="1"/>
  <c r="AB2423" i="1"/>
  <c r="S2423" i="1"/>
  <c r="AB2460" i="1"/>
  <c r="AB2461" i="1"/>
  <c r="V2470" i="1"/>
  <c r="AB2492" i="1"/>
  <c r="AB2499" i="1"/>
  <c r="AB2524" i="1"/>
  <c r="AB2545" i="1"/>
  <c r="AB2548" i="1"/>
  <c r="AB2585" i="1"/>
  <c r="AB2586" i="1"/>
  <c r="AB2599" i="1"/>
  <c r="AB2642" i="1"/>
  <c r="AB2663" i="1"/>
  <c r="AB2791" i="1"/>
  <c r="AB3029" i="1"/>
  <c r="AB2379" i="1"/>
  <c r="P2385" i="1"/>
  <c r="AB2385" i="1" s="1"/>
  <c r="P2387" i="1"/>
  <c r="V2393" i="1"/>
  <c r="AB2393" i="1" s="1"/>
  <c r="M2394" i="1"/>
  <c r="AB2394" i="1" s="1"/>
  <c r="M2396" i="1"/>
  <c r="AB2396" i="1" s="1"/>
  <c r="AB2399" i="1"/>
  <c r="S2402" i="1"/>
  <c r="AB2402" i="1" s="1"/>
  <c r="Z2405" i="1"/>
  <c r="AB2405" i="1" s="1"/>
  <c r="M2425" i="1"/>
  <c r="P2432" i="1"/>
  <c r="AB2432" i="1" s="1"/>
  <c r="AB2436" i="1"/>
  <c r="AB2437" i="1"/>
  <c r="V2446" i="1"/>
  <c r="AB2446" i="1" s="1"/>
  <c r="AB2459" i="1"/>
  <c r="AB2463" i="1"/>
  <c r="S2463" i="1"/>
  <c r="M2466" i="1"/>
  <c r="AB2466" i="1" s="1"/>
  <c r="P2472" i="1"/>
  <c r="AB2472" i="1" s="1"/>
  <c r="M2482" i="1"/>
  <c r="AB2482" i="1" s="1"/>
  <c r="AB2485" i="1"/>
  <c r="S2487" i="1"/>
  <c r="AB2487" i="1" s="1"/>
  <c r="M2489" i="1"/>
  <c r="AB2489" i="1" s="1"/>
  <c r="Z2490" i="1"/>
  <c r="P2497" i="1"/>
  <c r="AB2497" i="1" s="1"/>
  <c r="P2504" i="1"/>
  <c r="AB2504" i="1" s="1"/>
  <c r="M2514" i="1"/>
  <c r="AB2514" i="1" s="1"/>
  <c r="AB2517" i="1"/>
  <c r="AB2518" i="1"/>
  <c r="AB2519" i="1"/>
  <c r="S2519" i="1"/>
  <c r="M2521" i="1"/>
  <c r="Z2522" i="1"/>
  <c r="AB2522" i="1" s="1"/>
  <c r="AB2531" i="1"/>
  <c r="P2553" i="1"/>
  <c r="M2562" i="1"/>
  <c r="AB2562" i="1" s="1"/>
  <c r="AB2565" i="1"/>
  <c r="AB2566" i="1"/>
  <c r="AB2567" i="1"/>
  <c r="AB2659" i="1"/>
  <c r="AB2682" i="1"/>
  <c r="AB2746" i="1"/>
  <c r="AB2766" i="1"/>
  <c r="AB2772" i="1"/>
  <c r="AB2363" i="1"/>
  <c r="AB2365" i="1"/>
  <c r="AB2383" i="1"/>
  <c r="AB2452" i="1"/>
  <c r="AB2453" i="1"/>
  <c r="AB2477" i="1"/>
  <c r="AB2479" i="1"/>
  <c r="AB2509" i="1"/>
  <c r="AB2510" i="1"/>
  <c r="AB2511" i="1"/>
  <c r="AB2523" i="1"/>
  <c r="AB2537" i="1"/>
  <c r="AB2540" i="1"/>
  <c r="AB2547" i="1"/>
  <c r="AB2578" i="1"/>
  <c r="AB2580" i="1"/>
  <c r="AB2602" i="1"/>
  <c r="AB2681" i="1"/>
  <c r="AB2715" i="1"/>
  <c r="AB2738" i="1"/>
  <c r="AB2740" i="1"/>
  <c r="AB2776" i="1"/>
  <c r="AB2800" i="1"/>
  <c r="AB2387" i="1"/>
  <c r="AB2389" i="1"/>
  <c r="AB2407" i="1"/>
  <c r="S2410" i="1"/>
  <c r="AB2410" i="1" s="1"/>
  <c r="Z2413" i="1"/>
  <c r="P2424" i="1"/>
  <c r="AB2428" i="1"/>
  <c r="AB2429" i="1"/>
  <c r="V2438" i="1"/>
  <c r="AB2438" i="1" s="1"/>
  <c r="V2439" i="1"/>
  <c r="AB2439" i="1" s="1"/>
  <c r="AB2451" i="1"/>
  <c r="AB2455" i="1"/>
  <c r="S2455" i="1"/>
  <c r="P2465" i="1"/>
  <c r="Z2466" i="1"/>
  <c r="Z2475" i="1"/>
  <c r="AB2476" i="1"/>
  <c r="V2486" i="1"/>
  <c r="AB2486" i="1" s="1"/>
  <c r="AB2508" i="1"/>
  <c r="AB2515" i="1"/>
  <c r="AB2557" i="1"/>
  <c r="AB2558" i="1"/>
  <c r="AB2559" i="1"/>
  <c r="AB2577" i="1"/>
  <c r="AB2646" i="1"/>
  <c r="AB2649" i="1"/>
  <c r="AB2690" i="1"/>
  <c r="AB2710" i="1"/>
  <c r="AB2727" i="1"/>
  <c r="AB2728" i="1"/>
  <c r="AB2764" i="1"/>
  <c r="AB2778" i="1"/>
  <c r="M2362" i="1"/>
  <c r="AB2362" i="1" s="1"/>
  <c r="M2364" i="1"/>
  <c r="AB2364" i="1" s="1"/>
  <c r="AB2367" i="1"/>
  <c r="S2370" i="1"/>
  <c r="AB2370" i="1" s="1"/>
  <c r="Z2373" i="1"/>
  <c r="AB2411" i="1"/>
  <c r="AB2413" i="1"/>
  <c r="P2417" i="1"/>
  <c r="AB2417" i="1" s="1"/>
  <c r="AB2427" i="1"/>
  <c r="S2431" i="1"/>
  <c r="AB2431" i="1" s="1"/>
  <c r="AB2468" i="1"/>
  <c r="AB2469" i="1"/>
  <c r="AB2470" i="1"/>
  <c r="AB2471" i="1"/>
  <c r="AB2483" i="1"/>
  <c r="M2498" i="1"/>
  <c r="AB2498" i="1" s="1"/>
  <c r="AB2501" i="1"/>
  <c r="AB2502" i="1"/>
  <c r="S2503" i="1"/>
  <c r="AB2503" i="1" s="1"/>
  <c r="M2505" i="1"/>
  <c r="AB2505" i="1" s="1"/>
  <c r="Z2506" i="1"/>
  <c r="P2513" i="1"/>
  <c r="AB2513" i="1" s="1"/>
  <c r="P2520" i="1"/>
  <c r="AB2520" i="1" s="1"/>
  <c r="AB2533" i="1"/>
  <c r="AB2534" i="1"/>
  <c r="AB2535" i="1"/>
  <c r="AB2553" i="1"/>
  <c r="Z2555" i="1"/>
  <c r="AB2555" i="1" s="1"/>
  <c r="AB2556" i="1"/>
  <c r="AB2563" i="1"/>
  <c r="AB2680" i="1"/>
  <c r="AB2723" i="1"/>
  <c r="AB2732" i="1"/>
  <c r="AB2744" i="1"/>
  <c r="AB2788" i="1"/>
  <c r="AB2805" i="1"/>
  <c r="AB2371" i="1"/>
  <c r="AB2373" i="1"/>
  <c r="P2377" i="1"/>
  <c r="AB2377" i="1" s="1"/>
  <c r="P2379" i="1"/>
  <c r="V2385" i="1"/>
  <c r="M2386" i="1"/>
  <c r="AB2386" i="1" s="1"/>
  <c r="M2388" i="1"/>
  <c r="AB2388" i="1" s="1"/>
  <c r="AB2391" i="1"/>
  <c r="S2394" i="1"/>
  <c r="Z2397" i="1"/>
  <c r="Z2419" i="1"/>
  <c r="M2433" i="1"/>
  <c r="AB2433" i="1" s="1"/>
  <c r="P2440" i="1"/>
  <c r="AB2440" i="1" s="1"/>
  <c r="AB2444" i="1"/>
  <c r="AB2445" i="1"/>
  <c r="V2454" i="1"/>
  <c r="AB2454" i="1" s="1"/>
  <c r="AB2467" i="1"/>
  <c r="V2478" i="1"/>
  <c r="AB2478" i="1" s="1"/>
  <c r="AB2500" i="1"/>
  <c r="AB2507" i="1"/>
  <c r="V2510" i="1"/>
  <c r="AB2532" i="1"/>
  <c r="AB2539" i="1"/>
  <c r="P2561" i="1"/>
  <c r="AB2561" i="1" s="1"/>
  <c r="M2570" i="1"/>
  <c r="AB2570" i="1" s="1"/>
  <c r="AB2579" i="1"/>
  <c r="AB2589" i="1"/>
  <c r="AB2590" i="1"/>
  <c r="AB2596" i="1"/>
  <c r="AB2601" i="1"/>
  <c r="AB2660" i="1"/>
  <c r="AB2716" i="1"/>
  <c r="AB2730" i="1"/>
  <c r="AB2769" i="1"/>
  <c r="AB2395" i="1"/>
  <c r="AB2397" i="1"/>
  <c r="AB2415" i="1"/>
  <c r="AB2420" i="1"/>
  <c r="AB2421" i="1"/>
  <c r="AB2443" i="1"/>
  <c r="AB2447" i="1"/>
  <c r="AB2475" i="1"/>
  <c r="AB2493" i="1"/>
  <c r="AB2494" i="1"/>
  <c r="AB2495" i="1"/>
  <c r="AB2525" i="1"/>
  <c r="AB2526" i="1"/>
  <c r="AB2527" i="1"/>
  <c r="AB2549" i="1"/>
  <c r="AB2550" i="1"/>
  <c r="AB2551" i="1"/>
  <c r="AB2572" i="1"/>
  <c r="AB2588" i="1"/>
  <c r="AB2605" i="1"/>
  <c r="AB2632" i="1"/>
  <c r="AB2669" i="1"/>
  <c r="AB2696" i="1"/>
  <c r="AB2697" i="1"/>
  <c r="AB2777" i="1"/>
  <c r="AB2804" i="1"/>
  <c r="V2593" i="1"/>
  <c r="M2595" i="1"/>
  <c r="AB2595" i="1" s="1"/>
  <c r="S2602" i="1"/>
  <c r="AB2606" i="1"/>
  <c r="P2611" i="1"/>
  <c r="AB2611" i="1" s="1"/>
  <c r="M2620" i="1"/>
  <c r="P2625" i="1"/>
  <c r="AB2625" i="1" s="1"/>
  <c r="Z2629" i="1"/>
  <c r="AB2629" i="1" s="1"/>
  <c r="M2634" i="1"/>
  <c r="AB2634" i="1" s="1"/>
  <c r="S2641" i="1"/>
  <c r="P2650" i="1"/>
  <c r="AB2650" i="1" s="1"/>
  <c r="Z2652" i="1"/>
  <c r="V2656" i="1"/>
  <c r="V2657" i="1"/>
  <c r="M2659" i="1"/>
  <c r="S2666" i="1"/>
  <c r="AB2670" i="1"/>
  <c r="P2675" i="1"/>
  <c r="M2684" i="1"/>
  <c r="AB2684" i="1" s="1"/>
  <c r="AB2687" i="1"/>
  <c r="AB2693" i="1"/>
  <c r="Z2693" i="1"/>
  <c r="S2705" i="1"/>
  <c r="AB2705" i="1" s="1"/>
  <c r="P2714" i="1"/>
  <c r="AB2714" i="1" s="1"/>
  <c r="Z2716" i="1"/>
  <c r="V2720" i="1"/>
  <c r="V2721" i="1"/>
  <c r="M2723" i="1"/>
  <c r="S2730" i="1"/>
  <c r="AB2734" i="1"/>
  <c r="AB2741" i="1"/>
  <c r="AB2742" i="1"/>
  <c r="AB2747" i="1"/>
  <c r="M2748" i="1"/>
  <c r="AB2748" i="1" s="1"/>
  <c r="V2753" i="1"/>
  <c r="AB2753" i="1" s="1"/>
  <c r="AB2767" i="1"/>
  <c r="P2779" i="1"/>
  <c r="Z2781" i="1"/>
  <c r="S2786" i="1"/>
  <c r="AB2786" i="1" s="1"/>
  <c r="Z2821" i="1"/>
  <c r="AB2823" i="1"/>
  <c r="AB2824" i="1"/>
  <c r="P2827" i="1"/>
  <c r="AB2827" i="1" s="1"/>
  <c r="AB2833" i="1"/>
  <c r="AB2835" i="1"/>
  <c r="AB2839" i="1"/>
  <c r="AB2840" i="1"/>
  <c r="AB2849" i="1"/>
  <c r="AB2851" i="1"/>
  <c r="AB2855" i="1"/>
  <c r="AB2856" i="1"/>
  <c r="AB2865" i="1"/>
  <c r="AB2874" i="1"/>
  <c r="AB2902" i="1"/>
  <c r="AB2964" i="1"/>
  <c r="AB3152" i="1"/>
  <c r="M2594" i="1"/>
  <c r="AB2594" i="1" s="1"/>
  <c r="S2600" i="1"/>
  <c r="AB2600" i="1" s="1"/>
  <c r="S2601" i="1"/>
  <c r="P2610" i="1"/>
  <c r="AB2610" i="1" s="1"/>
  <c r="Z2611" i="1"/>
  <c r="Z2612" i="1"/>
  <c r="AB2612" i="1" s="1"/>
  <c r="V2615" i="1"/>
  <c r="AB2615" i="1" s="1"/>
  <c r="V2616" i="1"/>
  <c r="AB2616" i="1" s="1"/>
  <c r="V2617" i="1"/>
  <c r="AB2617" i="1" s="1"/>
  <c r="M2619" i="1"/>
  <c r="S2626" i="1"/>
  <c r="AB2626" i="1" s="1"/>
  <c r="AB2630" i="1"/>
  <c r="P2635" i="1"/>
  <c r="AB2635" i="1" s="1"/>
  <c r="M2644" i="1"/>
  <c r="AB2644" i="1" s="1"/>
  <c r="AB2647" i="1"/>
  <c r="AB2653" i="1"/>
  <c r="Z2653" i="1"/>
  <c r="S2665" i="1"/>
  <c r="AB2665" i="1" s="1"/>
  <c r="AB2694" i="1"/>
  <c r="AB2711" i="1"/>
  <c r="AB2717" i="1"/>
  <c r="AB2743" i="1"/>
  <c r="AB2781" i="1"/>
  <c r="AB2782" i="1"/>
  <c r="AB2822" i="1"/>
  <c r="AB2923" i="1"/>
  <c r="AB2613" i="1"/>
  <c r="AB2654" i="1"/>
  <c r="AB2671" i="1"/>
  <c r="AB2677" i="1"/>
  <c r="AB2718" i="1"/>
  <c r="AB2735" i="1"/>
  <c r="AB2757" i="1"/>
  <c r="AB2758" i="1"/>
  <c r="AB2783" i="1"/>
  <c r="AB2821" i="1"/>
  <c r="AB2958" i="1"/>
  <c r="M2603" i="1"/>
  <c r="AB2603" i="1" s="1"/>
  <c r="S2610" i="1"/>
  <c r="AB2614" i="1"/>
  <c r="P2619" i="1"/>
  <c r="M2628" i="1"/>
  <c r="AB2628" i="1" s="1"/>
  <c r="AB2631" i="1"/>
  <c r="P2633" i="1"/>
  <c r="AB2633" i="1" s="1"/>
  <c r="Z2637" i="1"/>
  <c r="AB2637" i="1" s="1"/>
  <c r="M2642" i="1"/>
  <c r="S2649" i="1"/>
  <c r="M2667" i="1"/>
  <c r="AB2667" i="1" s="1"/>
  <c r="S2674" i="1"/>
  <c r="AB2674" i="1" s="1"/>
  <c r="AB2678" i="1"/>
  <c r="P2683" i="1"/>
  <c r="M2692" i="1"/>
  <c r="AB2692" i="1" s="1"/>
  <c r="AB2695" i="1"/>
  <c r="AB2701" i="1"/>
  <c r="Z2701" i="1"/>
  <c r="AB2739" i="1"/>
  <c r="V2745" i="1"/>
  <c r="AB2745" i="1" s="1"/>
  <c r="AB2759" i="1"/>
  <c r="AB2797" i="1"/>
  <c r="AB2798" i="1"/>
  <c r="AB2815" i="1"/>
  <c r="AB2816" i="1"/>
  <c r="AB2884" i="1"/>
  <c r="AB2955" i="1"/>
  <c r="AB3013" i="1"/>
  <c r="AB3045" i="1"/>
  <c r="AB3077" i="1"/>
  <c r="AB3109" i="1"/>
  <c r="P2593" i="1"/>
  <c r="AB2593" i="1" s="1"/>
  <c r="AB2597" i="1"/>
  <c r="Z2597" i="1"/>
  <c r="M2602" i="1"/>
  <c r="S2608" i="1"/>
  <c r="AB2608" i="1" s="1"/>
  <c r="S2609" i="1"/>
  <c r="AB2609" i="1" s="1"/>
  <c r="P2618" i="1"/>
  <c r="AB2618" i="1" s="1"/>
  <c r="Z2619" i="1"/>
  <c r="Z2620" i="1"/>
  <c r="V2623" i="1"/>
  <c r="AB2623" i="1" s="1"/>
  <c r="V2624" i="1"/>
  <c r="AB2624" i="1" s="1"/>
  <c r="V2625" i="1"/>
  <c r="M2627" i="1"/>
  <c r="AB2627" i="1" s="1"/>
  <c r="S2634" i="1"/>
  <c r="AB2638" i="1"/>
  <c r="P2643" i="1"/>
  <c r="AB2643" i="1" s="1"/>
  <c r="M2652" i="1"/>
  <c r="AB2652" i="1" s="1"/>
  <c r="AB2655" i="1"/>
  <c r="Z2661" i="1"/>
  <c r="AB2661" i="1" s="1"/>
  <c r="S2673" i="1"/>
  <c r="AB2673" i="1" s="1"/>
  <c r="P2682" i="1"/>
  <c r="Z2684" i="1"/>
  <c r="V2688" i="1"/>
  <c r="AB2688" i="1" s="1"/>
  <c r="V2689" i="1"/>
  <c r="AB2689" i="1" s="1"/>
  <c r="M2691" i="1"/>
  <c r="AB2691" i="1" s="1"/>
  <c r="S2698" i="1"/>
  <c r="AB2698" i="1" s="1"/>
  <c r="AB2702" i="1"/>
  <c r="P2707" i="1"/>
  <c r="AB2707" i="1" s="1"/>
  <c r="M2716" i="1"/>
  <c r="AB2719" i="1"/>
  <c r="Z2725" i="1"/>
  <c r="AB2725" i="1" s="1"/>
  <c r="AB2773" i="1"/>
  <c r="AB2774" i="1"/>
  <c r="AB2779" i="1"/>
  <c r="M2780" i="1"/>
  <c r="AB2780" i="1" s="1"/>
  <c r="V2785" i="1"/>
  <c r="AB2785" i="1" s="1"/>
  <c r="AB2799" i="1"/>
  <c r="AB2814" i="1"/>
  <c r="V2817" i="1"/>
  <c r="AB2817" i="1" s="1"/>
  <c r="AB2825" i="1"/>
  <c r="S2826" i="1"/>
  <c r="AB2826" i="1" s="1"/>
  <c r="AB2831" i="1"/>
  <c r="AB2832" i="1"/>
  <c r="AB2841" i="1"/>
  <c r="AB2843" i="1"/>
  <c r="AB2847" i="1"/>
  <c r="AB2848" i="1"/>
  <c r="AB2857" i="1"/>
  <c r="AB2859" i="1"/>
  <c r="AB2863" i="1"/>
  <c r="AB2864" i="1"/>
  <c r="AB2868" i="1"/>
  <c r="AB2872" i="1"/>
  <c r="AB2878" i="1"/>
  <c r="AB2907" i="1"/>
  <c r="AB2974" i="1"/>
  <c r="AB2598" i="1"/>
  <c r="AB2621" i="1"/>
  <c r="AB2662" i="1"/>
  <c r="AB2679" i="1"/>
  <c r="AB2685" i="1"/>
  <c r="AB2726" i="1"/>
  <c r="AB2749" i="1"/>
  <c r="AB2750" i="1"/>
  <c r="AB2755" i="1"/>
  <c r="M2756" i="1"/>
  <c r="AB2756" i="1" s="1"/>
  <c r="V2761" i="1"/>
  <c r="AB2761" i="1" s="1"/>
  <c r="AB2775" i="1"/>
  <c r="P2787" i="1"/>
  <c r="AB2787" i="1" s="1"/>
  <c r="Z2789" i="1"/>
  <c r="S2794" i="1"/>
  <c r="AB2794" i="1" s="1"/>
  <c r="AB2801" i="1"/>
  <c r="AB2813" i="1"/>
  <c r="AB2830" i="1"/>
  <c r="AB2846" i="1"/>
  <c r="AB2862" i="1"/>
  <c r="AB2918" i="1"/>
  <c r="AB2963" i="1"/>
  <c r="AB2971" i="1"/>
  <c r="AB3037" i="1"/>
  <c r="AB3069" i="1"/>
  <c r="AB3101" i="1"/>
  <c r="S2593" i="1"/>
  <c r="P2602" i="1"/>
  <c r="Z2603" i="1"/>
  <c r="Z2604" i="1"/>
  <c r="AB2604" i="1" s="1"/>
  <c r="V2607" i="1"/>
  <c r="AB2607" i="1" s="1"/>
  <c r="V2608" i="1"/>
  <c r="V2609" i="1"/>
  <c r="M2611" i="1"/>
  <c r="S2618" i="1"/>
  <c r="AB2622" i="1"/>
  <c r="P2627" i="1"/>
  <c r="M2636" i="1"/>
  <c r="AB2636" i="1" s="1"/>
  <c r="AB2639" i="1"/>
  <c r="P2641" i="1"/>
  <c r="AB2641" i="1" s="1"/>
  <c r="Z2645" i="1"/>
  <c r="AB2645" i="1" s="1"/>
  <c r="S2657" i="1"/>
  <c r="AB2657" i="1" s="1"/>
  <c r="P2666" i="1"/>
  <c r="AB2666" i="1" s="1"/>
  <c r="Z2668" i="1"/>
  <c r="AB2668" i="1" s="1"/>
  <c r="V2672" i="1"/>
  <c r="AB2672" i="1" s="1"/>
  <c r="V2673" i="1"/>
  <c r="M2675" i="1"/>
  <c r="AB2675" i="1" s="1"/>
  <c r="S2682" i="1"/>
  <c r="AB2686" i="1"/>
  <c r="P2691" i="1"/>
  <c r="M2700" i="1"/>
  <c r="AB2700" i="1" s="1"/>
  <c r="AB2703" i="1"/>
  <c r="AB2709" i="1"/>
  <c r="Z2709" i="1"/>
  <c r="S2721" i="1"/>
  <c r="P2730" i="1"/>
  <c r="Z2732" i="1"/>
  <c r="V2736" i="1"/>
  <c r="AB2736" i="1" s="1"/>
  <c r="V2737" i="1"/>
  <c r="AB2737" i="1" s="1"/>
  <c r="AB2751" i="1"/>
  <c r="P2763" i="1"/>
  <c r="AB2763" i="1" s="1"/>
  <c r="Z2765" i="1"/>
  <c r="AB2765" i="1" s="1"/>
  <c r="S2770" i="1"/>
  <c r="AB2770" i="1" s="1"/>
  <c r="AB2789" i="1"/>
  <c r="AB2790" i="1"/>
  <c r="AB2795" i="1"/>
  <c r="M2796" i="1"/>
  <c r="AB2796" i="1" s="1"/>
  <c r="V2801" i="1"/>
  <c r="P2803" i="1"/>
  <c r="AB2803" i="1" s="1"/>
  <c r="Z2805" i="1"/>
  <c r="AB2807" i="1"/>
  <c r="AB2808" i="1"/>
  <c r="AB2809" i="1"/>
  <c r="P2811" i="1"/>
  <c r="AB2811" i="1" s="1"/>
  <c r="M2820" i="1"/>
  <c r="AB2820" i="1" s="1"/>
  <c r="AB2829" i="1"/>
  <c r="AB2845" i="1"/>
  <c r="AB2861" i="1"/>
  <c r="AB2894" i="1"/>
  <c r="AB2939" i="1"/>
  <c r="AB2979" i="1"/>
  <c r="AB2873" i="1"/>
  <c r="AB2896" i="1"/>
  <c r="AB2904" i="1"/>
  <c r="AB2920" i="1"/>
  <c r="AB2936" i="1"/>
  <c r="AB2952" i="1"/>
  <c r="AB2968" i="1"/>
  <c r="AB2992" i="1"/>
  <c r="AB2993" i="1"/>
  <c r="AB2994" i="1"/>
  <c r="AB3006" i="1"/>
  <c r="AB3129" i="1"/>
  <c r="AB3150" i="1"/>
  <c r="AB3153" i="1"/>
  <c r="Z2869" i="1"/>
  <c r="AB2869" i="1" s="1"/>
  <c r="Z2879" i="1"/>
  <c r="AB2879" i="1" s="1"/>
  <c r="M2884" i="1"/>
  <c r="S2891" i="1"/>
  <c r="AB2891" i="1" s="1"/>
  <c r="P2900" i="1"/>
  <c r="Z2901" i="1"/>
  <c r="AB2903" i="1"/>
  <c r="AB2905" i="1"/>
  <c r="S2908" i="1"/>
  <c r="M2910" i="1"/>
  <c r="AB2910" i="1" s="1"/>
  <c r="V2914" i="1"/>
  <c r="M2916" i="1"/>
  <c r="AB2916" i="1" s="1"/>
  <c r="P2917" i="1"/>
  <c r="AB2919" i="1"/>
  <c r="AB2921" i="1"/>
  <c r="S2924" i="1"/>
  <c r="M2926" i="1"/>
  <c r="AB2926" i="1" s="1"/>
  <c r="V2930" i="1"/>
  <c r="M2932" i="1"/>
  <c r="AB2932" i="1" s="1"/>
  <c r="P2933" i="1"/>
  <c r="AB2935" i="1"/>
  <c r="AB2937" i="1"/>
  <c r="S2940" i="1"/>
  <c r="M2942" i="1"/>
  <c r="AB2942" i="1" s="1"/>
  <c r="V2945" i="1"/>
  <c r="V2946" i="1"/>
  <c r="AB2946" i="1" s="1"/>
  <c r="M2948" i="1"/>
  <c r="P2949" i="1"/>
  <c r="AB2949" i="1" s="1"/>
  <c r="Z2949" i="1"/>
  <c r="AB2951" i="1"/>
  <c r="AB2953" i="1"/>
  <c r="S2956" i="1"/>
  <c r="AB2956" i="1" s="1"/>
  <c r="M2958" i="1"/>
  <c r="V2961" i="1"/>
  <c r="AB2961" i="1" s="1"/>
  <c r="V2962" i="1"/>
  <c r="M2964" i="1"/>
  <c r="P2965" i="1"/>
  <c r="AB2965" i="1" s="1"/>
  <c r="AB2967" i="1"/>
  <c r="AB2969" i="1"/>
  <c r="S2972" i="1"/>
  <c r="AB2972" i="1" s="1"/>
  <c r="M2974" i="1"/>
  <c r="Z2990" i="1"/>
  <c r="AB2991" i="1"/>
  <c r="M2996" i="1"/>
  <c r="AB2996" i="1" s="1"/>
  <c r="P3004" i="1"/>
  <c r="AB3004" i="1" s="1"/>
  <c r="S3011" i="1"/>
  <c r="AB3011" i="1" s="1"/>
  <c r="S3019" i="1"/>
  <c r="S3027" i="1"/>
  <c r="Z3029" i="1"/>
  <c r="S3035" i="1"/>
  <c r="AB3035" i="1" s="1"/>
  <c r="S3043" i="1"/>
  <c r="S3051" i="1"/>
  <c r="S3059" i="1"/>
  <c r="S3067" i="1"/>
  <c r="AB3067" i="1" s="1"/>
  <c r="S3075" i="1"/>
  <c r="S3083" i="1"/>
  <c r="S3091" i="1"/>
  <c r="S3099" i="1"/>
  <c r="AB3099" i="1" s="1"/>
  <c r="S3107" i="1"/>
  <c r="S3115" i="1"/>
  <c r="S3123" i="1"/>
  <c r="AB3131" i="1"/>
  <c r="AB3169" i="1"/>
  <c r="P3184" i="1"/>
  <c r="AB3192" i="1"/>
  <c r="AB3210" i="1"/>
  <c r="AB3228" i="1"/>
  <c r="S2875" i="1"/>
  <c r="AB2875" i="1" s="1"/>
  <c r="P2884" i="1"/>
  <c r="Z2886" i="1"/>
  <c r="V2890" i="1"/>
  <c r="AB2890" i="1" s="1"/>
  <c r="V2891" i="1"/>
  <c r="M2893" i="1"/>
  <c r="AB2893" i="1" s="1"/>
  <c r="S2900" i="1"/>
  <c r="M2909" i="1"/>
  <c r="AB2909" i="1" s="1"/>
  <c r="P2916" i="1"/>
  <c r="M2925" i="1"/>
  <c r="AB2925" i="1" s="1"/>
  <c r="P2932" i="1"/>
  <c r="M2941" i="1"/>
  <c r="AB2941" i="1" s="1"/>
  <c r="P2948" i="1"/>
  <c r="AB2948" i="1" s="1"/>
  <c r="M2957" i="1"/>
  <c r="AB2957" i="1" s="1"/>
  <c r="P2964" i="1"/>
  <c r="M2973" i="1"/>
  <c r="AB2973" i="1" s="1"/>
  <c r="Z2982" i="1"/>
  <c r="AB2983" i="1"/>
  <c r="M2988" i="1"/>
  <c r="AB2988" i="1" s="1"/>
  <c r="P2996" i="1"/>
  <c r="AB3010" i="1"/>
  <c r="M3012" i="1"/>
  <c r="AB3012" i="1" s="1"/>
  <c r="AB3014" i="1"/>
  <c r="AB3018" i="1"/>
  <c r="M3020" i="1"/>
  <c r="AB3020" i="1" s="1"/>
  <c r="AB3022" i="1"/>
  <c r="AB3026" i="1"/>
  <c r="S3026" i="1"/>
  <c r="M3028" i="1"/>
  <c r="AB3028" i="1" s="1"/>
  <c r="AB3030" i="1"/>
  <c r="AB3034" i="1"/>
  <c r="M3036" i="1"/>
  <c r="AB3036" i="1" s="1"/>
  <c r="AB3038" i="1"/>
  <c r="AB3042" i="1"/>
  <c r="M3044" i="1"/>
  <c r="AB3044" i="1" s="1"/>
  <c r="AB3046" i="1"/>
  <c r="AB3050" i="1"/>
  <c r="M3052" i="1"/>
  <c r="AB3052" i="1" s="1"/>
  <c r="AB3054" i="1"/>
  <c r="AB3058" i="1"/>
  <c r="M3060" i="1"/>
  <c r="AB3060" i="1" s="1"/>
  <c r="AB3062" i="1"/>
  <c r="AB3066" i="1"/>
  <c r="M3068" i="1"/>
  <c r="AB3068" i="1" s="1"/>
  <c r="AB3070" i="1"/>
  <c r="AB3074" i="1"/>
  <c r="M3076" i="1"/>
  <c r="AB3076" i="1" s="1"/>
  <c r="AB3078" i="1"/>
  <c r="AB3082" i="1"/>
  <c r="AB3086" i="1"/>
  <c r="AB3090" i="1"/>
  <c r="AB3094" i="1"/>
  <c r="AB3098" i="1"/>
  <c r="AB3102" i="1"/>
  <c r="AB3106" i="1"/>
  <c r="AB3110" i="1"/>
  <c r="AB3114" i="1"/>
  <c r="AB3118" i="1"/>
  <c r="AB3122" i="1"/>
  <c r="AB3138" i="1"/>
  <c r="AB3142" i="1"/>
  <c r="AB3158" i="1"/>
  <c r="AB3188" i="1"/>
  <c r="AB3194" i="1"/>
  <c r="AB2871" i="1"/>
  <c r="AB2881" i="1"/>
  <c r="AB2887" i="1"/>
  <c r="AB2912" i="1"/>
  <c r="AB2928" i="1"/>
  <c r="AB2944" i="1"/>
  <c r="AB2960" i="1"/>
  <c r="AB2976" i="1"/>
  <c r="AB2977" i="1"/>
  <c r="AB2990" i="1"/>
  <c r="S3003" i="1"/>
  <c r="AB3003" i="1" s="1"/>
  <c r="M3005" i="1"/>
  <c r="AB3005" i="1" s="1"/>
  <c r="AB3008" i="1"/>
  <c r="AB3009" i="1"/>
  <c r="AB3017" i="1"/>
  <c r="AB3019" i="1"/>
  <c r="AB3025" i="1"/>
  <c r="AB3027" i="1"/>
  <c r="AB3033" i="1"/>
  <c r="AB3041" i="1"/>
  <c r="AB3043" i="1"/>
  <c r="AB3049" i="1"/>
  <c r="AB3051" i="1"/>
  <c r="AB3057" i="1"/>
  <c r="AB3059" i="1"/>
  <c r="AB3065" i="1"/>
  <c r="AB3073" i="1"/>
  <c r="AB3075" i="1"/>
  <c r="AB3081" i="1"/>
  <c r="AB3083" i="1"/>
  <c r="AB3089" i="1"/>
  <c r="AB3091" i="1"/>
  <c r="AB3097" i="1"/>
  <c r="AB3105" i="1"/>
  <c r="AB3107" i="1"/>
  <c r="AB3113" i="1"/>
  <c r="AB3115" i="1"/>
  <c r="AB3121" i="1"/>
  <c r="AB3123" i="1"/>
  <c r="AB3127" i="1"/>
  <c r="AB3130" i="1"/>
  <c r="AB3176" i="1"/>
  <c r="AB3180" i="1"/>
  <c r="AB3184" i="1"/>
  <c r="AB3190" i="1"/>
  <c r="AB2888" i="1"/>
  <c r="AB2911" i="1"/>
  <c r="AB2913" i="1"/>
  <c r="AB2927" i="1"/>
  <c r="AB2929" i="1"/>
  <c r="AB2943" i="1"/>
  <c r="AB2945" i="1"/>
  <c r="AB2959" i="1"/>
  <c r="AB2975" i="1"/>
  <c r="AB3007" i="1"/>
  <c r="AB3016" i="1"/>
  <c r="AB3024" i="1"/>
  <c r="AB3032" i="1"/>
  <c r="AB3040" i="1"/>
  <c r="AB3048" i="1"/>
  <c r="AB3056" i="1"/>
  <c r="AB3064" i="1"/>
  <c r="AB3072" i="1"/>
  <c r="AB3080" i="1"/>
  <c r="AB3088" i="1"/>
  <c r="AB3096" i="1"/>
  <c r="AB3104" i="1"/>
  <c r="AB3112" i="1"/>
  <c r="AB3120" i="1"/>
  <c r="V3150" i="1"/>
  <c r="AB3233" i="1"/>
  <c r="AB3271" i="1"/>
  <c r="M2870" i="1"/>
  <c r="AB2870" i="1" s="1"/>
  <c r="M2876" i="1"/>
  <c r="AB2876" i="1" s="1"/>
  <c r="S2883" i="1"/>
  <c r="AB2883" i="1" s="1"/>
  <c r="P2892" i="1"/>
  <c r="AB2892" i="1" s="1"/>
  <c r="Z2894" i="1"/>
  <c r="V2898" i="1"/>
  <c r="AB2898" i="1" s="1"/>
  <c r="V2899" i="1"/>
  <c r="AB2899" i="1" s="1"/>
  <c r="M2901" i="1"/>
  <c r="AB2901" i="1" s="1"/>
  <c r="AB2914" i="1"/>
  <c r="S2915" i="1"/>
  <c r="AB2915" i="1" s="1"/>
  <c r="AB2930" i="1"/>
  <c r="S2931" i="1"/>
  <c r="AB2931" i="1" s="1"/>
  <c r="S2947" i="1"/>
  <c r="AB2947" i="1" s="1"/>
  <c r="AB2962" i="1"/>
  <c r="S2963" i="1"/>
  <c r="V2978" i="1"/>
  <c r="AB2978" i="1" s="1"/>
  <c r="AB2982" i="1"/>
  <c r="P2987" i="1"/>
  <c r="AB2987" i="1" s="1"/>
  <c r="S2995" i="1"/>
  <c r="AB2995" i="1" s="1"/>
  <c r="M2997" i="1"/>
  <c r="AB2997" i="1" s="1"/>
  <c r="AB3000" i="1"/>
  <c r="AB3001" i="1"/>
  <c r="AB3002" i="1"/>
  <c r="AB3166" i="1"/>
  <c r="AB3186" i="1"/>
  <c r="AB3212" i="1"/>
  <c r="AB3230" i="1"/>
  <c r="S3231" i="1"/>
  <c r="P2867" i="1"/>
  <c r="AB2867" i="1" s="1"/>
  <c r="P2877" i="1"/>
  <c r="AB2877" i="1" s="1"/>
  <c r="M2886" i="1"/>
  <c r="AB2886" i="1" s="1"/>
  <c r="AB2889" i="1"/>
  <c r="Z2895" i="1"/>
  <c r="AB2895" i="1" s="1"/>
  <c r="M2900" i="1"/>
  <c r="AB2900" i="1" s="1"/>
  <c r="P2908" i="1"/>
  <c r="AB2908" i="1" s="1"/>
  <c r="M2917" i="1"/>
  <c r="P2924" i="1"/>
  <c r="AB2924" i="1" s="1"/>
  <c r="M2933" i="1"/>
  <c r="AB2933" i="1" s="1"/>
  <c r="P2940" i="1"/>
  <c r="AB2940" i="1" s="1"/>
  <c r="AB2999" i="1"/>
  <c r="AB3015" i="1"/>
  <c r="AB3023" i="1"/>
  <c r="AB3031" i="1"/>
  <c r="AB3039" i="1"/>
  <c r="AB3047" i="1"/>
  <c r="AB3055" i="1"/>
  <c r="AB3063" i="1"/>
  <c r="AB3071" i="1"/>
  <c r="AB3079" i="1"/>
  <c r="AB3087" i="1"/>
  <c r="AB3095" i="1"/>
  <c r="AB3103" i="1"/>
  <c r="AB3111" i="1"/>
  <c r="AB3119" i="1"/>
  <c r="AB3140" i="1"/>
  <c r="AB3181" i="1"/>
  <c r="S3199" i="1"/>
  <c r="AB3224" i="1"/>
  <c r="AB3231" i="1"/>
  <c r="AB3246" i="1"/>
  <c r="AB3265" i="1"/>
  <c r="AB3283" i="1"/>
  <c r="AB3411" i="1"/>
  <c r="AB3426" i="1"/>
  <c r="AB3133" i="1"/>
  <c r="P3135" i="1"/>
  <c r="AB3135" i="1" s="1"/>
  <c r="Z3137" i="1"/>
  <c r="AB3137" i="1" s="1"/>
  <c r="P3139" i="1"/>
  <c r="AB3139" i="1" s="1"/>
  <c r="M3144" i="1"/>
  <c r="AB3144" i="1" s="1"/>
  <c r="V3145" i="1"/>
  <c r="AB3145" i="1" s="1"/>
  <c r="M3148" i="1"/>
  <c r="AB3148" i="1" s="1"/>
  <c r="AB3151" i="1"/>
  <c r="S3154" i="1"/>
  <c r="AB3154" i="1" s="1"/>
  <c r="Z3157" i="1"/>
  <c r="V3165" i="1"/>
  <c r="AB3165" i="1" s="1"/>
  <c r="S3174" i="1"/>
  <c r="AB3174" i="1" s="1"/>
  <c r="AB3197" i="1"/>
  <c r="S3202" i="1"/>
  <c r="V3209" i="1"/>
  <c r="M3210" i="1"/>
  <c r="AB3226" i="1"/>
  <c r="S3226" i="1"/>
  <c r="M3228" i="1"/>
  <c r="AB3242" i="1"/>
  <c r="AB3255" i="1"/>
  <c r="AB3260" i="1"/>
  <c r="S3263" i="1"/>
  <c r="AB3263" i="1" s="1"/>
  <c r="Z3266" i="1"/>
  <c r="AB3267" i="1"/>
  <c r="AB3272" i="1"/>
  <c r="M3273" i="1"/>
  <c r="AB3273" i="1" s="1"/>
  <c r="AB3293" i="1"/>
  <c r="V3294" i="1"/>
  <c r="AB3294" i="1" s="1"/>
  <c r="P3296" i="1"/>
  <c r="AB3332" i="1"/>
  <c r="AB3340" i="1"/>
  <c r="AB3348" i="1"/>
  <c r="AB3356" i="1"/>
  <c r="AB3364" i="1"/>
  <c r="AB3372" i="1"/>
  <c r="AB3380" i="1"/>
  <c r="AB3388" i="1"/>
  <c r="Z3391" i="1"/>
  <c r="AB3391" i="1" s="1"/>
  <c r="AB3393" i="1"/>
  <c r="AB3396" i="1"/>
  <c r="AB3415" i="1"/>
  <c r="AB3431" i="1"/>
  <c r="AB3447" i="1"/>
  <c r="AB3457" i="1"/>
  <c r="AB3513" i="1"/>
  <c r="V3125" i="1"/>
  <c r="S3134" i="1"/>
  <c r="AB3134" i="1" s="1"/>
  <c r="AB3157" i="1"/>
  <c r="P3159" i="1"/>
  <c r="Z3161" i="1"/>
  <c r="P3163" i="1"/>
  <c r="M3168" i="1"/>
  <c r="AB3168" i="1" s="1"/>
  <c r="V3169" i="1"/>
  <c r="M3172" i="1"/>
  <c r="AB3172" i="1" s="1"/>
  <c r="AB3175" i="1"/>
  <c r="S3178" i="1"/>
  <c r="AB3178" i="1" s="1"/>
  <c r="AB3179" i="1"/>
  <c r="Z3181" i="1"/>
  <c r="V3189" i="1"/>
  <c r="AB3199" i="1"/>
  <c r="AB3200" i="1"/>
  <c r="M3204" i="1"/>
  <c r="AB3204" i="1" s="1"/>
  <c r="V3207" i="1"/>
  <c r="AB3207" i="1" s="1"/>
  <c r="Z3213" i="1"/>
  <c r="AB3213" i="1" s="1"/>
  <c r="AB3218" i="1"/>
  <c r="S3218" i="1"/>
  <c r="M3220" i="1"/>
  <c r="AB3220" i="1" s="1"/>
  <c r="Z3229" i="1"/>
  <c r="AB3229" i="1" s="1"/>
  <c r="AB3232" i="1"/>
  <c r="AB3237" i="1"/>
  <c r="V3238" i="1"/>
  <c r="AB3238" i="1" s="1"/>
  <c r="P3240" i="1"/>
  <c r="AB3240" i="1" s="1"/>
  <c r="AB3268" i="1"/>
  <c r="S3271" i="1"/>
  <c r="Z3274" i="1"/>
  <c r="AB3275" i="1"/>
  <c r="AB3280" i="1"/>
  <c r="M3281" i="1"/>
  <c r="AB3281" i="1" s="1"/>
  <c r="AB3301" i="1"/>
  <c r="AB3304" i="1"/>
  <c r="AB3305" i="1"/>
  <c r="AB3307" i="1"/>
  <c r="AB3308" i="1"/>
  <c r="AB3443" i="1"/>
  <c r="AB3479" i="1"/>
  <c r="AB3141" i="1"/>
  <c r="P3143" i="1"/>
  <c r="Z3145" i="1"/>
  <c r="P3147" i="1"/>
  <c r="AB3147" i="1" s="1"/>
  <c r="M3152" i="1"/>
  <c r="V3153" i="1"/>
  <c r="M3156" i="1"/>
  <c r="AB3156" i="1" s="1"/>
  <c r="AB3159" i="1"/>
  <c r="S3162" i="1"/>
  <c r="AB3162" i="1" s="1"/>
  <c r="AB3163" i="1"/>
  <c r="Z3165" i="1"/>
  <c r="V3173" i="1"/>
  <c r="AB3173" i="1" s="1"/>
  <c r="S3182" i="1"/>
  <c r="AB3182" i="1" s="1"/>
  <c r="V3201" i="1"/>
  <c r="M3202" i="1"/>
  <c r="AB3202" i="1" s="1"/>
  <c r="P3209" i="1"/>
  <c r="AB3209" i="1" s="1"/>
  <c r="AB3216" i="1"/>
  <c r="AB3223" i="1"/>
  <c r="V3225" i="1"/>
  <c r="AB3225" i="1" s="1"/>
  <c r="AB3253" i="1"/>
  <c r="V3254" i="1"/>
  <c r="AB3254" i="1" s="1"/>
  <c r="P3256" i="1"/>
  <c r="AB3256" i="1" s="1"/>
  <c r="AB3266" i="1"/>
  <c r="AB3279" i="1"/>
  <c r="AB3284" i="1"/>
  <c r="S3287" i="1"/>
  <c r="AB3287" i="1" s="1"/>
  <c r="Z3290" i="1"/>
  <c r="AB3291" i="1"/>
  <c r="AB3296" i="1"/>
  <c r="M3297" i="1"/>
  <c r="AB3297" i="1" s="1"/>
  <c r="AB3331" i="1"/>
  <c r="AB3335" i="1"/>
  <c r="AB3336" i="1"/>
  <c r="AB3339" i="1"/>
  <c r="AB3343" i="1"/>
  <c r="AB3344" i="1"/>
  <c r="AB3347" i="1"/>
  <c r="AB3351" i="1"/>
  <c r="AB3352" i="1"/>
  <c r="AB3355" i="1"/>
  <c r="AB3359" i="1"/>
  <c r="AB3360" i="1"/>
  <c r="AB3363" i="1"/>
  <c r="AB3367" i="1"/>
  <c r="AB3368" i="1"/>
  <c r="AB3371" i="1"/>
  <c r="AB3375" i="1"/>
  <c r="AB3376" i="1"/>
  <c r="AB3379" i="1"/>
  <c r="AB3383" i="1"/>
  <c r="AB3384" i="1"/>
  <c r="AB3387" i="1"/>
  <c r="AB3392" i="1"/>
  <c r="AB3395" i="1"/>
  <c r="P3397" i="1"/>
  <c r="V3403" i="1"/>
  <c r="AB3403" i="1" s="1"/>
  <c r="P3433" i="1"/>
  <c r="AB3433" i="1" s="1"/>
  <c r="AB3434" i="1"/>
  <c r="AB3463" i="1"/>
  <c r="AB3473" i="1"/>
  <c r="AB3183" i="1"/>
  <c r="AB3187" i="1"/>
  <c r="AB3211" i="1"/>
  <c r="AB3235" i="1"/>
  <c r="AB3261" i="1"/>
  <c r="AB3274" i="1"/>
  <c r="AB3292" i="1"/>
  <c r="AB3299" i="1"/>
  <c r="AB3303" i="1"/>
  <c r="AB3306" i="1"/>
  <c r="AB3309" i="1"/>
  <c r="AB3312" i="1"/>
  <c r="AB3313" i="1"/>
  <c r="AB3315" i="1"/>
  <c r="AB3316" i="1"/>
  <c r="AB3402" i="1"/>
  <c r="AB3125" i="1"/>
  <c r="AB3143" i="1"/>
  <c r="AB3189" i="1"/>
  <c r="AB3221" i="1"/>
  <c r="AB3236" i="1"/>
  <c r="AB3243" i="1"/>
  <c r="AB3248" i="1"/>
  <c r="AB3269" i="1"/>
  <c r="AB3282" i="1"/>
  <c r="AB3295" i="1"/>
  <c r="AB3300" i="1"/>
  <c r="AB3327" i="1"/>
  <c r="AB3330" i="1"/>
  <c r="AB3338" i="1"/>
  <c r="AB3346" i="1"/>
  <c r="AB3354" i="1"/>
  <c r="AB3362" i="1"/>
  <c r="AB3370" i="1"/>
  <c r="AB3378" i="1"/>
  <c r="AB3386" i="1"/>
  <c r="AB3394" i="1"/>
  <c r="AB3450" i="1"/>
  <c r="AB3537" i="1"/>
  <c r="AB3545" i="1"/>
  <c r="AB3637" i="1"/>
  <c r="S3126" i="1"/>
  <c r="AB3126" i="1" s="1"/>
  <c r="AB3149" i="1"/>
  <c r="P3151" i="1"/>
  <c r="Z3153" i="1"/>
  <c r="P3155" i="1"/>
  <c r="AB3155" i="1" s="1"/>
  <c r="M3160" i="1"/>
  <c r="AB3160" i="1" s="1"/>
  <c r="V3161" i="1"/>
  <c r="AB3161" i="1" s="1"/>
  <c r="M3164" i="1"/>
  <c r="AB3164" i="1" s="1"/>
  <c r="AB3167" i="1"/>
  <c r="S3170" i="1"/>
  <c r="AB3170" i="1" s="1"/>
  <c r="AB3171" i="1"/>
  <c r="Z3173" i="1"/>
  <c r="V3181" i="1"/>
  <c r="S3190" i="1"/>
  <c r="P3201" i="1"/>
  <c r="AB3201" i="1" s="1"/>
  <c r="AB3205" i="1"/>
  <c r="S3208" i="1"/>
  <c r="AB3208" i="1" s="1"/>
  <c r="M3212" i="1"/>
  <c r="V3215" i="1"/>
  <c r="AB3215" i="1" s="1"/>
  <c r="AB3227" i="1"/>
  <c r="AB3239" i="1"/>
  <c r="AB3244" i="1"/>
  <c r="S3247" i="1"/>
  <c r="Z3250" i="1"/>
  <c r="AB3250" i="1" s="1"/>
  <c r="AB3251" i="1"/>
  <c r="M3257" i="1"/>
  <c r="AB3257" i="1" s="1"/>
  <c r="AB3277" i="1"/>
  <c r="V3278" i="1"/>
  <c r="AB3278" i="1" s="1"/>
  <c r="P3280" i="1"/>
  <c r="AB3290" i="1"/>
  <c r="AB3333" i="1"/>
  <c r="AB3341" i="1"/>
  <c r="AB3349" i="1"/>
  <c r="AB3357" i="1"/>
  <c r="AB3365" i="1"/>
  <c r="AB3373" i="1"/>
  <c r="AB3381" i="1"/>
  <c r="AB3389" i="1"/>
  <c r="AB3397" i="1"/>
  <c r="AB3407" i="1"/>
  <c r="Z3411" i="1"/>
  <c r="AB3424" i="1"/>
  <c r="AB3429" i="1"/>
  <c r="AB3737" i="1"/>
  <c r="AB3191" i="1"/>
  <c r="AB3195" i="1"/>
  <c r="AB3203" i="1"/>
  <c r="AB3219" i="1"/>
  <c r="AB3247" i="1"/>
  <c r="AB3252" i="1"/>
  <c r="AB3259" i="1"/>
  <c r="AB3264" i="1"/>
  <c r="AB3285" i="1"/>
  <c r="AB3298" i="1"/>
  <c r="AB3311" i="1"/>
  <c r="AB3314" i="1"/>
  <c r="AB3317" i="1"/>
  <c r="AB3320" i="1"/>
  <c r="AB3321" i="1"/>
  <c r="AB3323" i="1"/>
  <c r="AB3324" i="1"/>
  <c r="AB3441" i="1"/>
  <c r="M3405" i="1"/>
  <c r="AB3405" i="1" s="1"/>
  <c r="AB3408" i="1"/>
  <c r="S3409" i="1"/>
  <c r="AB3409" i="1" s="1"/>
  <c r="S3411" i="1"/>
  <c r="Z3414" i="1"/>
  <c r="Z3436" i="1"/>
  <c r="AB3436" i="1" s="1"/>
  <c r="P3449" i="1"/>
  <c r="AB3452" i="1"/>
  <c r="AB3453" i="1"/>
  <c r="AB3454" i="1"/>
  <c r="Z3467" i="1"/>
  <c r="AB3468" i="1"/>
  <c r="AB3469" i="1"/>
  <c r="AB3470" i="1"/>
  <c r="Z3482" i="1"/>
  <c r="Z3483" i="1"/>
  <c r="AB3484" i="1"/>
  <c r="AB3485" i="1"/>
  <c r="AB3486" i="1"/>
  <c r="V3494" i="1"/>
  <c r="AB3499" i="1"/>
  <c r="AB3518" i="1"/>
  <c r="AB3531" i="1"/>
  <c r="AB3550" i="1"/>
  <c r="AB3602" i="1"/>
  <c r="AB3605" i="1"/>
  <c r="AB3792" i="1"/>
  <c r="AB3414" i="1"/>
  <c r="AB3506" i="1"/>
  <c r="AB3512" i="1"/>
  <c r="AB3517" i="1"/>
  <c r="AB3538" i="1"/>
  <c r="AB3544" i="1"/>
  <c r="AB3549" i="1"/>
  <c r="Z3420" i="1"/>
  <c r="AB3420" i="1" s="1"/>
  <c r="P3440" i="1"/>
  <c r="P3442" i="1"/>
  <c r="AB3442" i="1" s="1"/>
  <c r="Z3442" i="1"/>
  <c r="Z3443" i="1"/>
  <c r="Z3444" i="1"/>
  <c r="P3448" i="1"/>
  <c r="S3449" i="1"/>
  <c r="AB3456" i="1"/>
  <c r="M3458" i="1"/>
  <c r="AB3458" i="1" s="1"/>
  <c r="AB3467" i="1"/>
  <c r="AB3472" i="1"/>
  <c r="M3474" i="1"/>
  <c r="AB3483" i="1"/>
  <c r="AB3488" i="1"/>
  <c r="M3490" i="1"/>
  <c r="AB3510" i="1"/>
  <c r="AB3523" i="1"/>
  <c r="AB3542" i="1"/>
  <c r="AB3555" i="1"/>
  <c r="AB3560" i="1"/>
  <c r="AB3568" i="1"/>
  <c r="AB3576" i="1"/>
  <c r="AB3584" i="1"/>
  <c r="AB3592" i="1"/>
  <c r="AB3604" i="1"/>
  <c r="AB3657" i="1"/>
  <c r="AB3444" i="1"/>
  <c r="AB3445" i="1"/>
  <c r="AB3446" i="1"/>
  <c r="AB3498" i="1"/>
  <c r="AB3504" i="1"/>
  <c r="AB3509" i="1"/>
  <c r="AB3516" i="1"/>
  <c r="AB3530" i="1"/>
  <c r="AB3536" i="1"/>
  <c r="AB3541" i="1"/>
  <c r="AB3548" i="1"/>
  <c r="AB3563" i="1"/>
  <c r="AB3571" i="1"/>
  <c r="AB3579" i="1"/>
  <c r="AB3580" i="1"/>
  <c r="AB3587" i="1"/>
  <c r="AB3588" i="1"/>
  <c r="AB3595" i="1"/>
  <c r="AB3596" i="1"/>
  <c r="AB3611" i="1"/>
  <c r="AB3615" i="1"/>
  <c r="AB3633" i="1"/>
  <c r="AB3650" i="1"/>
  <c r="AB3651" i="1"/>
  <c r="Z3404" i="1"/>
  <c r="AB3404" i="1" s="1"/>
  <c r="AB3422" i="1"/>
  <c r="P3426" i="1"/>
  <c r="Z3426" i="1"/>
  <c r="P3428" i="1"/>
  <c r="AB3428" i="1" s="1"/>
  <c r="V3432" i="1"/>
  <c r="AB3432" i="1" s="1"/>
  <c r="M3433" i="1"/>
  <c r="V3434" i="1"/>
  <c r="M3435" i="1"/>
  <c r="AB3435" i="1" s="1"/>
  <c r="M3437" i="1"/>
  <c r="AB3437" i="1" s="1"/>
  <c r="S3441" i="1"/>
  <c r="S3443" i="1"/>
  <c r="S3448" i="1"/>
  <c r="M3451" i="1"/>
  <c r="AB3451" i="1" s="1"/>
  <c r="Z3459" i="1"/>
  <c r="AB3460" i="1"/>
  <c r="AB3461" i="1"/>
  <c r="AB3462" i="1"/>
  <c r="Z3474" i="1"/>
  <c r="Z3475" i="1"/>
  <c r="AB3476" i="1"/>
  <c r="AB3477" i="1"/>
  <c r="AB3478" i="1"/>
  <c r="Z3490" i="1"/>
  <c r="Z3491" i="1"/>
  <c r="AB3491" i="1" s="1"/>
  <c r="AB3492" i="1"/>
  <c r="AB3493" i="1"/>
  <c r="AB3494" i="1"/>
  <c r="AB3502" i="1"/>
  <c r="M3505" i="1"/>
  <c r="AB3505" i="1" s="1"/>
  <c r="AB3508" i="1"/>
  <c r="AB3515" i="1"/>
  <c r="AB3534" i="1"/>
  <c r="AB3547" i="1"/>
  <c r="AB3558" i="1"/>
  <c r="AB3566" i="1"/>
  <c r="AB3574" i="1"/>
  <c r="AB3582" i="1"/>
  <c r="AB3590" i="1"/>
  <c r="AB3598" i="1"/>
  <c r="AB3603" i="1"/>
  <c r="AB3625" i="1"/>
  <c r="AB3629" i="1"/>
  <c r="AB3643" i="1"/>
  <c r="AB3440" i="1"/>
  <c r="AB3448" i="1"/>
  <c r="AB3501" i="1"/>
  <c r="AB3522" i="1"/>
  <c r="AB3533" i="1"/>
  <c r="AB3540" i="1"/>
  <c r="AB3554" i="1"/>
  <c r="AB3559" i="1"/>
  <c r="AB3567" i="1"/>
  <c r="AB3575" i="1"/>
  <c r="AB3583" i="1"/>
  <c r="AB3591" i="1"/>
  <c r="AB3599" i="1"/>
  <c r="AB3607" i="1"/>
  <c r="AB3628" i="1"/>
  <c r="AB3635" i="1"/>
  <c r="AB3690" i="1"/>
  <c r="AB3406" i="1"/>
  <c r="P3410" i="1"/>
  <c r="AB3410" i="1" s="1"/>
  <c r="P3412" i="1"/>
  <c r="AB3412" i="1" s="1"/>
  <c r="V3416" i="1"/>
  <c r="AB3416" i="1" s="1"/>
  <c r="M3417" i="1"/>
  <c r="AB3417" i="1" s="1"/>
  <c r="V3418" i="1"/>
  <c r="AB3418" i="1" s="1"/>
  <c r="M3419" i="1"/>
  <c r="AB3419" i="1" s="1"/>
  <c r="M3421" i="1"/>
  <c r="AB3421" i="1" s="1"/>
  <c r="S3425" i="1"/>
  <c r="AB3425" i="1" s="1"/>
  <c r="S3427" i="1"/>
  <c r="AB3427" i="1" s="1"/>
  <c r="Z3430" i="1"/>
  <c r="AB3430" i="1" s="1"/>
  <c r="V3438" i="1"/>
  <c r="AB3438" i="1" s="1"/>
  <c r="V3447" i="1"/>
  <c r="V3448" i="1"/>
  <c r="M3449" i="1"/>
  <c r="AB3449" i="1" s="1"/>
  <c r="AB3459" i="1"/>
  <c r="AB3464" i="1"/>
  <c r="M3466" i="1"/>
  <c r="AB3466" i="1" s="1"/>
  <c r="AB3475" i="1"/>
  <c r="AB3480" i="1"/>
  <c r="M3482" i="1"/>
  <c r="AB3482" i="1" s="1"/>
  <c r="AB3496" i="1"/>
  <c r="M3497" i="1"/>
  <c r="AB3497" i="1" s="1"/>
  <c r="AB3500" i="1"/>
  <c r="AB3507" i="1"/>
  <c r="AB3526" i="1"/>
  <c r="AB3539" i="1"/>
  <c r="AB3557" i="1"/>
  <c r="AB3565" i="1"/>
  <c r="AB3573" i="1"/>
  <c r="AB3581" i="1"/>
  <c r="AB3589" i="1"/>
  <c r="AB3597" i="1"/>
  <c r="AB3631" i="1"/>
  <c r="AB3671" i="1"/>
  <c r="M3605" i="1"/>
  <c r="AB3608" i="1"/>
  <c r="S3611" i="1"/>
  <c r="Z3614" i="1"/>
  <c r="P3649" i="1"/>
  <c r="AB3649" i="1" s="1"/>
  <c r="AB3653" i="1"/>
  <c r="AB3654" i="1"/>
  <c r="V3663" i="1"/>
  <c r="AB3663" i="1" s="1"/>
  <c r="V3679" i="1"/>
  <c r="AB3679" i="1" s="1"/>
  <c r="Z3683" i="1"/>
  <c r="V3687" i="1"/>
  <c r="AB3687" i="1" s="1"/>
  <c r="AB3691" i="1"/>
  <c r="AB3701" i="1"/>
  <c r="AB3702" i="1"/>
  <c r="AB3847" i="1"/>
  <c r="AB3911" i="1"/>
  <c r="AB3612" i="1"/>
  <c r="AB3614" i="1"/>
  <c r="AB3632" i="1"/>
  <c r="AB3652" i="1"/>
  <c r="AB3656" i="1"/>
  <c r="AB3669" i="1"/>
  <c r="AB3684" i="1"/>
  <c r="AB3798" i="1"/>
  <c r="AB3806" i="1"/>
  <c r="AB3636" i="1"/>
  <c r="AB3638" i="1"/>
  <c r="AB3668" i="1"/>
  <c r="AB3672" i="1"/>
  <c r="AB3694" i="1"/>
  <c r="AB3696" i="1"/>
  <c r="AB3766" i="1"/>
  <c r="AB3790" i="1"/>
  <c r="AB3797" i="1"/>
  <c r="AB3863" i="1"/>
  <c r="V3610" i="1"/>
  <c r="M3611" i="1"/>
  <c r="M3613" i="1"/>
  <c r="AB3613" i="1" s="1"/>
  <c r="AB3616" i="1"/>
  <c r="S3619" i="1"/>
  <c r="Z3622" i="1"/>
  <c r="AB3622" i="1" s="1"/>
  <c r="AB3645" i="1"/>
  <c r="AB3646" i="1"/>
  <c r="V3655" i="1"/>
  <c r="AB3655" i="1" s="1"/>
  <c r="AB3667" i="1"/>
  <c r="M3674" i="1"/>
  <c r="AB3674" i="1" s="1"/>
  <c r="AB3683" i="1"/>
  <c r="AB3693" i="1"/>
  <c r="AB3700" i="1"/>
  <c r="AB3714" i="1"/>
  <c r="AB3763" i="1"/>
  <c r="AB3764" i="1"/>
  <c r="V3600" i="1"/>
  <c r="AB3600" i="1" s="1"/>
  <c r="S3603" i="1"/>
  <c r="AB3620" i="1"/>
  <c r="V3634" i="1"/>
  <c r="AB3634" i="1" s="1"/>
  <c r="M3635" i="1"/>
  <c r="M3637" i="1"/>
  <c r="AB3640" i="1"/>
  <c r="AB3644" i="1"/>
  <c r="AB3648" i="1"/>
  <c r="AB3695" i="1"/>
  <c r="AB3750" i="1"/>
  <c r="AB3783" i="1"/>
  <c r="AB3830" i="1"/>
  <c r="AB3894" i="1"/>
  <c r="AB3661" i="1"/>
  <c r="AB3662" i="1"/>
  <c r="AB3677" i="1"/>
  <c r="AB3678" i="1"/>
  <c r="AB3686" i="1"/>
  <c r="AB3688" i="1"/>
  <c r="AB3699" i="1"/>
  <c r="AB3717" i="1"/>
  <c r="AB3725" i="1"/>
  <c r="AB3762" i="1"/>
  <c r="AB3767" i="1"/>
  <c r="V3602" i="1"/>
  <c r="AB3606" i="1"/>
  <c r="P3610" i="1"/>
  <c r="AB3610" i="1" s="1"/>
  <c r="P3612" i="1"/>
  <c r="V3618" i="1"/>
  <c r="AB3618" i="1" s="1"/>
  <c r="M3619" i="1"/>
  <c r="AB3619" i="1" s="1"/>
  <c r="M3621" i="1"/>
  <c r="AB3621" i="1" s="1"/>
  <c r="AB3624" i="1"/>
  <c r="S3627" i="1"/>
  <c r="AB3627" i="1" s="1"/>
  <c r="Z3630" i="1"/>
  <c r="AB3630" i="1" s="1"/>
  <c r="V3647" i="1"/>
  <c r="AB3647" i="1" s="1"/>
  <c r="AB3660" i="1"/>
  <c r="S3664" i="1"/>
  <c r="AB3664" i="1" s="1"/>
  <c r="P3673" i="1"/>
  <c r="AB3673" i="1" s="1"/>
  <c r="AB3676" i="1"/>
  <c r="S3680" i="1"/>
  <c r="AB3680" i="1" s="1"/>
  <c r="AB3685" i="1"/>
  <c r="AB3692" i="1"/>
  <c r="P3697" i="1"/>
  <c r="AB3697" i="1" s="1"/>
  <c r="AB3713" i="1"/>
  <c r="P3704" i="1"/>
  <c r="Z3705" i="1"/>
  <c r="AB3705" i="1" s="1"/>
  <c r="Z3706" i="1"/>
  <c r="V3710" i="1"/>
  <c r="AB3710" i="1" s="1"/>
  <c r="V3711" i="1"/>
  <c r="M3713" i="1"/>
  <c r="S3720" i="1"/>
  <c r="AB3724" i="1"/>
  <c r="P3729" i="1"/>
  <c r="M3738" i="1"/>
  <c r="AB3741" i="1"/>
  <c r="AB3747" i="1"/>
  <c r="Z3747" i="1"/>
  <c r="V3759" i="1"/>
  <c r="AB3759" i="1" s="1"/>
  <c r="AB3773" i="1"/>
  <c r="P3785" i="1"/>
  <c r="AB3785" i="1" s="1"/>
  <c r="Z3787" i="1"/>
  <c r="P3791" i="1"/>
  <c r="AB3791" i="1" s="1"/>
  <c r="S3792" i="1"/>
  <c r="AB3828" i="1"/>
  <c r="AB3829" i="1"/>
  <c r="AB3860" i="1"/>
  <c r="AB3861" i="1"/>
  <c r="AB3892" i="1"/>
  <c r="AB3893" i="1"/>
  <c r="AB3948" i="1"/>
  <c r="AB3966" i="1"/>
  <c r="AB4029" i="1"/>
  <c r="P3703" i="1"/>
  <c r="AB3703" i="1" s="1"/>
  <c r="AB3707" i="1"/>
  <c r="Z3707" i="1"/>
  <c r="M3712" i="1"/>
  <c r="AB3712" i="1" s="1"/>
  <c r="S3719" i="1"/>
  <c r="AB3719" i="1" s="1"/>
  <c r="P3728" i="1"/>
  <c r="AB3728" i="1" s="1"/>
  <c r="Z3730" i="1"/>
  <c r="AB3730" i="1" s="1"/>
  <c r="V3734" i="1"/>
  <c r="AB3734" i="1" s="1"/>
  <c r="V3735" i="1"/>
  <c r="AB3735" i="1" s="1"/>
  <c r="M3737" i="1"/>
  <c r="S3744" i="1"/>
  <c r="AB3744" i="1" s="1"/>
  <c r="AB3748" i="1"/>
  <c r="P3753" i="1"/>
  <c r="AB3753" i="1" s="1"/>
  <c r="P3761" i="1"/>
  <c r="AB3761" i="1" s="1"/>
  <c r="Z3763" i="1"/>
  <c r="S3768" i="1"/>
  <c r="AB3768" i="1" s="1"/>
  <c r="AB3787" i="1"/>
  <c r="AB3788" i="1"/>
  <c r="AB3793" i="1"/>
  <c r="M3794" i="1"/>
  <c r="AB3794" i="1" s="1"/>
  <c r="V3799" i="1"/>
  <c r="AB3799" i="1" s="1"/>
  <c r="S3808" i="1"/>
  <c r="AB3808" i="1" s="1"/>
  <c r="M3810" i="1"/>
  <c r="AB3810" i="1" s="1"/>
  <c r="AB3816" i="1"/>
  <c r="Z3819" i="1"/>
  <c r="AB3822" i="1"/>
  <c r="V3823" i="1"/>
  <c r="AB3823" i="1" s="1"/>
  <c r="P3825" i="1"/>
  <c r="AB3827" i="1"/>
  <c r="S3840" i="1"/>
  <c r="AB3840" i="1" s="1"/>
  <c r="AB3841" i="1"/>
  <c r="M3842" i="1"/>
  <c r="AB3842" i="1" s="1"/>
  <c r="AB3848" i="1"/>
  <c r="Z3851" i="1"/>
  <c r="AB3851" i="1" s="1"/>
  <c r="AB3854" i="1"/>
  <c r="V3855" i="1"/>
  <c r="AB3855" i="1" s="1"/>
  <c r="P3857" i="1"/>
  <c r="AB3857" i="1" s="1"/>
  <c r="AB3859" i="1"/>
  <c r="S3872" i="1"/>
  <c r="AB3873" i="1"/>
  <c r="M3874" i="1"/>
  <c r="AB3874" i="1" s="1"/>
  <c r="AB3880" i="1"/>
  <c r="Z3883" i="1"/>
  <c r="AB3886" i="1"/>
  <c r="V3887" i="1"/>
  <c r="AB3887" i="1" s="1"/>
  <c r="P3889" i="1"/>
  <c r="AB3889" i="1" s="1"/>
  <c r="AB3891" i="1"/>
  <c r="S3904" i="1"/>
  <c r="AB3905" i="1"/>
  <c r="M3906" i="1"/>
  <c r="AB3906" i="1" s="1"/>
  <c r="AB3912" i="1"/>
  <c r="AB3943" i="1"/>
  <c r="AB3997" i="1"/>
  <c r="AB3789" i="1"/>
  <c r="AB3820" i="1"/>
  <c r="AB3821" i="1"/>
  <c r="AB3852" i="1"/>
  <c r="AB3853" i="1"/>
  <c r="AB3884" i="1"/>
  <c r="AB3885" i="1"/>
  <c r="AB3732" i="1"/>
  <c r="AB3749" i="1"/>
  <c r="AB3755" i="1"/>
  <c r="AB3765" i="1"/>
  <c r="AB3803" i="1"/>
  <c r="AB3804" i="1"/>
  <c r="AB3814" i="1"/>
  <c r="AB3819" i="1"/>
  <c r="AB3833" i="1"/>
  <c r="AB3846" i="1"/>
  <c r="AB3865" i="1"/>
  <c r="AB3872" i="1"/>
  <c r="AB3878" i="1"/>
  <c r="AB3883" i="1"/>
  <c r="AB3897" i="1"/>
  <c r="AB3904" i="1"/>
  <c r="AB3910" i="1"/>
  <c r="AB4006" i="1"/>
  <c r="M3706" i="1"/>
  <c r="AB3706" i="1" s="1"/>
  <c r="AB3709" i="1"/>
  <c r="P3711" i="1"/>
  <c r="AB3711" i="1" s="1"/>
  <c r="AB3715" i="1"/>
  <c r="Z3715" i="1"/>
  <c r="M3720" i="1"/>
  <c r="AB3720" i="1" s="1"/>
  <c r="S3727" i="1"/>
  <c r="AB3727" i="1" s="1"/>
  <c r="P3736" i="1"/>
  <c r="AB3736" i="1" s="1"/>
  <c r="Z3738" i="1"/>
  <c r="V3742" i="1"/>
  <c r="AB3742" i="1" s="1"/>
  <c r="V3743" i="1"/>
  <c r="AB3743" i="1" s="1"/>
  <c r="M3745" i="1"/>
  <c r="AB3745" i="1" s="1"/>
  <c r="S3752" i="1"/>
  <c r="AB3752" i="1" s="1"/>
  <c r="AB3756" i="1"/>
  <c r="S3760" i="1"/>
  <c r="AB3760" i="1" s="1"/>
  <c r="Z3777" i="1"/>
  <c r="AB3777" i="1" s="1"/>
  <c r="AB3779" i="1"/>
  <c r="AB3780" i="1"/>
  <c r="M3786" i="1"/>
  <c r="AB3786" i="1" s="1"/>
  <c r="V3791" i="1"/>
  <c r="M3792" i="1"/>
  <c r="AB3805" i="1"/>
  <c r="AB3812" i="1"/>
  <c r="AB3813" i="1"/>
  <c r="AB3844" i="1"/>
  <c r="AB3845" i="1"/>
  <c r="AB3876" i="1"/>
  <c r="AB3877" i="1"/>
  <c r="AB3908" i="1"/>
  <c r="AB3909" i="1"/>
  <c r="AB3917" i="1"/>
  <c r="AB3716" i="1"/>
  <c r="AB3733" i="1"/>
  <c r="AB3739" i="1"/>
  <c r="AB3781" i="1"/>
  <c r="AB3811" i="1"/>
  <c r="AB3825" i="1"/>
  <c r="AB3832" i="1"/>
  <c r="AB3838" i="1"/>
  <c r="AB3843" i="1"/>
  <c r="AB3864" i="1"/>
  <c r="AB3870" i="1"/>
  <c r="AB3875" i="1"/>
  <c r="AB3896" i="1"/>
  <c r="AB3902" i="1"/>
  <c r="AB3907" i="1"/>
  <c r="AB3919" i="1"/>
  <c r="AB3933" i="1"/>
  <c r="AB3949" i="1"/>
  <c r="AB4037" i="1"/>
  <c r="M3704" i="1"/>
  <c r="AB3704" i="1" s="1"/>
  <c r="S3711" i="1"/>
  <c r="P3720" i="1"/>
  <c r="Z3721" i="1"/>
  <c r="AB3721" i="1" s="1"/>
  <c r="Z3722" i="1"/>
  <c r="AB3722" i="1" s="1"/>
  <c r="V3726" i="1"/>
  <c r="AB3726" i="1" s="1"/>
  <c r="V3727" i="1"/>
  <c r="M3729" i="1"/>
  <c r="AB3729" i="1" s="1"/>
  <c r="S3736" i="1"/>
  <c r="AB3740" i="1"/>
  <c r="P3745" i="1"/>
  <c r="M3754" i="1"/>
  <c r="AB3754" i="1" s="1"/>
  <c r="AB3757" i="1"/>
  <c r="P3769" i="1"/>
  <c r="AB3769" i="1" s="1"/>
  <c r="Z3771" i="1"/>
  <c r="AB3771" i="1" s="1"/>
  <c r="P3775" i="1"/>
  <c r="AB3775" i="1" s="1"/>
  <c r="S3776" i="1"/>
  <c r="AB3776" i="1" s="1"/>
  <c r="AB3795" i="1"/>
  <c r="AB3796" i="1"/>
  <c r="AB3801" i="1"/>
  <c r="M3802" i="1"/>
  <c r="AB3802" i="1" s="1"/>
  <c r="AB3836" i="1"/>
  <c r="AB3837" i="1"/>
  <c r="AB3868" i="1"/>
  <c r="AB3869" i="1"/>
  <c r="AB3900" i="1"/>
  <c r="AB3901" i="1"/>
  <c r="AB3916" i="1"/>
  <c r="AB3957" i="1"/>
  <c r="AB3973" i="1"/>
  <c r="AB3913" i="1"/>
  <c r="Z3913" i="1"/>
  <c r="S3925" i="1"/>
  <c r="AB3952" i="1"/>
  <c r="AB3954" i="1"/>
  <c r="M3966" i="1"/>
  <c r="P3973" i="1"/>
  <c r="AB3984" i="1"/>
  <c r="AB4001" i="1"/>
  <c r="P4005" i="1"/>
  <c r="AB4005" i="1" s="1"/>
  <c r="AB4010" i="1"/>
  <c r="AB4012" i="1"/>
  <c r="AB4019" i="1"/>
  <c r="S4019" i="1"/>
  <c r="Z4030" i="1"/>
  <c r="AB4030" i="1" s="1"/>
  <c r="M4045" i="1"/>
  <c r="AB4045" i="1" s="1"/>
  <c r="Z4046" i="1"/>
  <c r="AB4046" i="1" s="1"/>
  <c r="AB4058" i="1"/>
  <c r="M4062" i="1"/>
  <c r="AB4062" i="1" s="1"/>
  <c r="V4066" i="1"/>
  <c r="P4069" i="1"/>
  <c r="S4076" i="1"/>
  <c r="M4078" i="1"/>
  <c r="AB4078" i="1" s="1"/>
  <c r="V4082" i="1"/>
  <c r="AB4089" i="1"/>
  <c r="AB4119" i="1"/>
  <c r="AB4163" i="1"/>
  <c r="AB4291" i="1"/>
  <c r="AB3914" i="1"/>
  <c r="AB3931" i="1"/>
  <c r="M3959" i="1"/>
  <c r="AB3969" i="1"/>
  <c r="AB3992" i="1"/>
  <c r="AB4009" i="1"/>
  <c r="P4013" i="1"/>
  <c r="AB4013" i="1" s="1"/>
  <c r="AB4018" i="1"/>
  <c r="AB4020" i="1"/>
  <c r="AB4023" i="1"/>
  <c r="AB4027" i="1"/>
  <c r="S4027" i="1"/>
  <c r="AB4040" i="1"/>
  <c r="P4052" i="1"/>
  <c r="AB4052" i="1" s="1"/>
  <c r="AB4057" i="1"/>
  <c r="S4059" i="1"/>
  <c r="AB4059" i="1" s="1"/>
  <c r="Z4062" i="1"/>
  <c r="AB4073" i="1"/>
  <c r="S4075" i="1"/>
  <c r="AB4075" i="1" s="1"/>
  <c r="AB4123" i="1"/>
  <c r="AB4147" i="1"/>
  <c r="P3918" i="1"/>
  <c r="AB3918" i="1" s="1"/>
  <c r="Z3920" i="1"/>
  <c r="V3924" i="1"/>
  <c r="AB3924" i="1" s="1"/>
  <c r="V3925" i="1"/>
  <c r="AB3925" i="1" s="1"/>
  <c r="M3927" i="1"/>
  <c r="AB3927" i="1" s="1"/>
  <c r="M3935" i="1"/>
  <c r="AB3935" i="1" s="1"/>
  <c r="Z3944" i="1"/>
  <c r="AB3944" i="1" s="1"/>
  <c r="AB3945" i="1"/>
  <c r="P3966" i="1"/>
  <c r="AB3968" i="1"/>
  <c r="AB3970" i="1"/>
  <c r="M3990" i="1"/>
  <c r="AB3990" i="1" s="1"/>
  <c r="AB4000" i="1"/>
  <c r="AB4017" i="1"/>
  <c r="AB4026" i="1"/>
  <c r="AB4031" i="1"/>
  <c r="S4035" i="1"/>
  <c r="AB4035" i="1" s="1"/>
  <c r="M4038" i="1"/>
  <c r="AB4038" i="1" s="1"/>
  <c r="V4042" i="1"/>
  <c r="AB4047" i="1"/>
  <c r="AB4060" i="1"/>
  <c r="M4061" i="1"/>
  <c r="P4068" i="1"/>
  <c r="M4077" i="1"/>
  <c r="AB4077" i="1" s="1"/>
  <c r="AB4132" i="1"/>
  <c r="AB4159" i="1"/>
  <c r="AB3915" i="1"/>
  <c r="AB3921" i="1"/>
  <c r="AB3946" i="1"/>
  <c r="AB3979" i="1"/>
  <c r="AB4008" i="1"/>
  <c r="AB4025" i="1"/>
  <c r="AB4036" i="1"/>
  <c r="AB4050" i="1"/>
  <c r="AB4051" i="1"/>
  <c r="AB4056" i="1"/>
  <c r="AB4063" i="1"/>
  <c r="AB4072" i="1"/>
  <c r="AB4079" i="1"/>
  <c r="AB3922" i="1"/>
  <c r="V3932" i="1"/>
  <c r="AB3932" i="1" s="1"/>
  <c r="AB3947" i="1"/>
  <c r="M3951" i="1"/>
  <c r="AB3951" i="1" s="1"/>
  <c r="V3955" i="1"/>
  <c r="AB3955" i="1" s="1"/>
  <c r="Z3959" i="1"/>
  <c r="Z3960" i="1"/>
  <c r="AB3961" i="1"/>
  <c r="AB3977" i="1"/>
  <c r="AB3978" i="1"/>
  <c r="AB3980" i="1"/>
  <c r="AB3983" i="1"/>
  <c r="AB3987" i="1"/>
  <c r="Z4015" i="1"/>
  <c r="AB4015" i="1" s="1"/>
  <c r="AB4016" i="1"/>
  <c r="AB4033" i="1"/>
  <c r="P4044" i="1"/>
  <c r="AB4044" i="1" s="1"/>
  <c r="AB4049" i="1"/>
  <c r="S4051" i="1"/>
  <c r="V4058" i="1"/>
  <c r="P4061" i="1"/>
  <c r="AB4066" i="1"/>
  <c r="S4068" i="1"/>
  <c r="M4070" i="1"/>
  <c r="AB4070" i="1" s="1"/>
  <c r="V4074" i="1"/>
  <c r="AB4074" i="1" s="1"/>
  <c r="P4077" i="1"/>
  <c r="AB4082" i="1"/>
  <c r="AB4130" i="1"/>
  <c r="AB4161" i="1"/>
  <c r="AB4185" i="1"/>
  <c r="S3917" i="1"/>
  <c r="P3926" i="1"/>
  <c r="AB3926" i="1" s="1"/>
  <c r="Z3928" i="1"/>
  <c r="AB3928" i="1" s="1"/>
  <c r="Z3936" i="1"/>
  <c r="AB3937" i="1"/>
  <c r="P3958" i="1"/>
  <c r="AB3958" i="1" s="1"/>
  <c r="AB3960" i="1"/>
  <c r="AB3962" i="1"/>
  <c r="S3965" i="1"/>
  <c r="AB3965" i="1" s="1"/>
  <c r="V3972" i="1"/>
  <c r="AB3972" i="1" s="1"/>
  <c r="Z3975" i="1"/>
  <c r="AB3975" i="1" s="1"/>
  <c r="AB3976" i="1"/>
  <c r="P3981" i="1"/>
  <c r="AB3981" i="1" s="1"/>
  <c r="AB3986" i="1"/>
  <c r="AB3988" i="1"/>
  <c r="AB3991" i="1"/>
  <c r="AB3995" i="1"/>
  <c r="Z4006" i="1"/>
  <c r="M4014" i="1"/>
  <c r="AB4014" i="1" s="1"/>
  <c r="AB4024" i="1"/>
  <c r="V4026" i="1"/>
  <c r="P4028" i="1"/>
  <c r="AB4028" i="1" s="1"/>
  <c r="AB4039" i="1"/>
  <c r="M4053" i="1"/>
  <c r="AB4053" i="1" s="1"/>
  <c r="Z4054" i="1"/>
  <c r="AB4054" i="1" s="1"/>
  <c r="AB4065" i="1"/>
  <c r="S4067" i="1"/>
  <c r="AB4067" i="1" s="1"/>
  <c r="Z4070" i="1"/>
  <c r="AB4081" i="1"/>
  <c r="AB4135" i="1"/>
  <c r="AB4204" i="1"/>
  <c r="M3920" i="1"/>
  <c r="AB3920" i="1" s="1"/>
  <c r="AB3923" i="1"/>
  <c r="Z3929" i="1"/>
  <c r="AB3929" i="1" s="1"/>
  <c r="P3934" i="1"/>
  <c r="AB3934" i="1" s="1"/>
  <c r="AB3936" i="1"/>
  <c r="AB3938" i="1"/>
  <c r="S3941" i="1"/>
  <c r="AB3941" i="1" s="1"/>
  <c r="V3948" i="1"/>
  <c r="P3957" i="1"/>
  <c r="S3964" i="1"/>
  <c r="AB3964" i="1" s="1"/>
  <c r="M3967" i="1"/>
  <c r="AB3967" i="1" s="1"/>
  <c r="V3971" i="1"/>
  <c r="AB3971" i="1" s="1"/>
  <c r="AB4003" i="1"/>
  <c r="Z4014" i="1"/>
  <c r="AB4032" i="1"/>
  <c r="V4034" i="1"/>
  <c r="AB4034" i="1" s="1"/>
  <c r="AB4042" i="1"/>
  <c r="AB4043" i="1"/>
  <c r="AB4048" i="1"/>
  <c r="P4060" i="1"/>
  <c r="AB4068" i="1"/>
  <c r="M4069" i="1"/>
  <c r="AB4069" i="1" s="1"/>
  <c r="P4076" i="1"/>
  <c r="AB4076" i="1" s="1"/>
  <c r="AB4121" i="1"/>
  <c r="AB4139" i="1"/>
  <c r="AB4143" i="1"/>
  <c r="V4083" i="1"/>
  <c r="V4090" i="1"/>
  <c r="V4091" i="1"/>
  <c r="V4092" i="1"/>
  <c r="Z4102" i="1"/>
  <c r="AB4102" i="1" s="1"/>
  <c r="AB4104" i="1"/>
  <c r="AB4105" i="1"/>
  <c r="M4111" i="1"/>
  <c r="AB4111" i="1" s="1"/>
  <c r="V4116" i="1"/>
  <c r="M4117" i="1"/>
  <c r="AB4117" i="1" s="1"/>
  <c r="S4131" i="1"/>
  <c r="AB4131" i="1" s="1"/>
  <c r="V4138" i="1"/>
  <c r="AB4150" i="1"/>
  <c r="AB4169" i="1"/>
  <c r="V4188" i="1"/>
  <c r="AB4188" i="1" s="1"/>
  <c r="P4190" i="1"/>
  <c r="AB4192" i="1"/>
  <c r="AB4198" i="1"/>
  <c r="AB4205" i="1"/>
  <c r="Z4208" i="1"/>
  <c r="AB4208" i="1" s="1"/>
  <c r="AB4211" i="1"/>
  <c r="AB4215" i="1"/>
  <c r="M4222" i="1"/>
  <c r="AB4251" i="1"/>
  <c r="AB4260" i="1"/>
  <c r="AB4262" i="1"/>
  <c r="Z4088" i="1"/>
  <c r="AB4088" i="1" s="1"/>
  <c r="M4093" i="1"/>
  <c r="AB4093" i="1" s="1"/>
  <c r="S4107" i="1"/>
  <c r="AB4107" i="1" s="1"/>
  <c r="V4114" i="1"/>
  <c r="AB4114" i="1" s="1"/>
  <c r="P4118" i="1"/>
  <c r="Z4120" i="1"/>
  <c r="AB4120" i="1" s="1"/>
  <c r="P4124" i="1"/>
  <c r="AB4124" i="1" s="1"/>
  <c r="S4125" i="1"/>
  <c r="AB4126" i="1"/>
  <c r="S4149" i="1"/>
  <c r="M4151" i="1"/>
  <c r="AB4151" i="1" s="1"/>
  <c r="AB4157" i="1"/>
  <c r="Z4160" i="1"/>
  <c r="V4164" i="1"/>
  <c r="AB4164" i="1" s="1"/>
  <c r="P4166" i="1"/>
  <c r="AB4166" i="1" s="1"/>
  <c r="AB4168" i="1"/>
  <c r="AB4174" i="1"/>
  <c r="AB4181" i="1"/>
  <c r="Z4184" i="1"/>
  <c r="AB4187" i="1"/>
  <c r="AB4194" i="1"/>
  <c r="S4197" i="1"/>
  <c r="M4199" i="1"/>
  <c r="AB4199" i="1" s="1"/>
  <c r="AB4209" i="1"/>
  <c r="AB4221" i="1"/>
  <c r="S4236" i="1"/>
  <c r="V4242" i="1"/>
  <c r="AB4324" i="1"/>
  <c r="P4093" i="1"/>
  <c r="Z4094" i="1"/>
  <c r="AB4094" i="1" s="1"/>
  <c r="AB4096" i="1"/>
  <c r="AB4097" i="1"/>
  <c r="M4103" i="1"/>
  <c r="AB4103" i="1" s="1"/>
  <c r="V4108" i="1"/>
  <c r="AB4108" i="1" s="1"/>
  <c r="M4109" i="1"/>
  <c r="AB4109" i="1" s="1"/>
  <c r="S4123" i="1"/>
  <c r="V4130" i="1"/>
  <c r="P4134" i="1"/>
  <c r="Z4136" i="1"/>
  <c r="AB4136" i="1" s="1"/>
  <c r="AB4149" i="1"/>
  <c r="Z4152" i="1"/>
  <c r="V4156" i="1"/>
  <c r="AB4156" i="1" s="1"/>
  <c r="P4158" i="1"/>
  <c r="AB4160" i="1"/>
  <c r="AB4184" i="1"/>
  <c r="AB4190" i="1"/>
  <c r="AB4197" i="1"/>
  <c r="AB4203" i="1"/>
  <c r="AB4210" i="1"/>
  <c r="S4213" i="1"/>
  <c r="AB4232" i="1"/>
  <c r="AB4239" i="1"/>
  <c r="P4084" i="1"/>
  <c r="AB4084" i="1" s="1"/>
  <c r="P4085" i="1"/>
  <c r="AB4085" i="1" s="1"/>
  <c r="AB4090" i="1"/>
  <c r="P4092" i="1"/>
  <c r="AB4092" i="1" s="1"/>
  <c r="AB4098" i="1"/>
  <c r="S4099" i="1"/>
  <c r="AB4099" i="1" s="1"/>
  <c r="V4106" i="1"/>
  <c r="AB4106" i="1" s="1"/>
  <c r="P4110" i="1"/>
  <c r="Z4112" i="1"/>
  <c r="AB4112" i="1" s="1"/>
  <c r="P4116" i="1"/>
  <c r="AB4116" i="1" s="1"/>
  <c r="S4117" i="1"/>
  <c r="AB4118" i="1"/>
  <c r="Z4134" i="1"/>
  <c r="AB4137" i="1"/>
  <c r="AB4141" i="1"/>
  <c r="Z4144" i="1"/>
  <c r="AB4144" i="1" s="1"/>
  <c r="AB4153" i="1"/>
  <c r="AB4162" i="1"/>
  <c r="AB4173" i="1"/>
  <c r="Z4176" i="1"/>
  <c r="AB4179" i="1"/>
  <c r="AB4186" i="1"/>
  <c r="S4189" i="1"/>
  <c r="M4191" i="1"/>
  <c r="AB4191" i="1" s="1"/>
  <c r="AB4201" i="1"/>
  <c r="M4223" i="1"/>
  <c r="AB4223" i="1" s="1"/>
  <c r="V4228" i="1"/>
  <c r="M4234" i="1"/>
  <c r="AB4234" i="1" s="1"/>
  <c r="AB4244" i="1"/>
  <c r="M4245" i="1"/>
  <c r="AB4245" i="1" s="1"/>
  <c r="S4252" i="1"/>
  <c r="AB4275" i="1"/>
  <c r="AB4290" i="1"/>
  <c r="AB4113" i="1"/>
  <c r="AB4122" i="1"/>
  <c r="V4124" i="1"/>
  <c r="M4125" i="1"/>
  <c r="AB4125" i="1" s="1"/>
  <c r="AB4145" i="1"/>
  <c r="AB4152" i="1"/>
  <c r="AB4177" i="1"/>
  <c r="AB4206" i="1"/>
  <c r="AB4213" i="1"/>
  <c r="AB4218" i="1"/>
  <c r="AB4238" i="1"/>
  <c r="S4083" i="1"/>
  <c r="AB4083" i="1" s="1"/>
  <c r="S4084" i="1"/>
  <c r="Z4086" i="1"/>
  <c r="AB4086" i="1" s="1"/>
  <c r="S4091" i="1"/>
  <c r="AB4091" i="1" s="1"/>
  <c r="S4092" i="1"/>
  <c r="M4095" i="1"/>
  <c r="AB4095" i="1" s="1"/>
  <c r="V4100" i="1"/>
  <c r="AB4100" i="1" s="1"/>
  <c r="M4101" i="1"/>
  <c r="AB4101" i="1" s="1"/>
  <c r="S4115" i="1"/>
  <c r="AB4115" i="1" s="1"/>
  <c r="V4122" i="1"/>
  <c r="P4126" i="1"/>
  <c r="Z4128" i="1"/>
  <c r="P4132" i="1"/>
  <c r="S4133" i="1"/>
  <c r="AB4133" i="1" s="1"/>
  <c r="AB4134" i="1"/>
  <c r="V4140" i="1"/>
  <c r="AB4140" i="1" s="1"/>
  <c r="P4142" i="1"/>
  <c r="AB4142" i="1" s="1"/>
  <c r="AB4154" i="1"/>
  <c r="AB4158" i="1"/>
  <c r="AB4176" i="1"/>
  <c r="AB4182" i="1"/>
  <c r="AB4189" i="1"/>
  <c r="AB4195" i="1"/>
  <c r="AB4202" i="1"/>
  <c r="AB4258" i="1"/>
  <c r="AB4110" i="1"/>
  <c r="AB4128" i="1"/>
  <c r="AB4129" i="1"/>
  <c r="AB4138" i="1"/>
  <c r="AB4146" i="1"/>
  <c r="AB4171" i="1"/>
  <c r="AB4178" i="1"/>
  <c r="M4183" i="1"/>
  <c r="AB4183" i="1" s="1"/>
  <c r="AB4193" i="1"/>
  <c r="AB4225" i="1"/>
  <c r="AB4226" i="1"/>
  <c r="AB4242" i="1"/>
  <c r="AB4240" i="1"/>
  <c r="AB4269" i="1"/>
  <c r="AB4311" i="1"/>
  <c r="AB4320" i="1"/>
  <c r="AB4322" i="1"/>
  <c r="AB4325" i="1"/>
  <c r="AB4329" i="1"/>
  <c r="AB4364" i="1"/>
  <c r="AB4378" i="1"/>
  <c r="AB4386" i="1"/>
  <c r="AB4387" i="1"/>
  <c r="AB4233" i="1"/>
  <c r="AB4261" i="1"/>
  <c r="AB4295" i="1"/>
  <c r="AB4296" i="1"/>
  <c r="AB4297" i="1"/>
  <c r="AB4302" i="1"/>
  <c r="AB4319" i="1"/>
  <c r="AB4328" i="1"/>
  <c r="AB4330" i="1"/>
  <c r="AB4333" i="1"/>
  <c r="AB4337" i="1"/>
  <c r="AB4349" i="1"/>
  <c r="AB4367" i="1"/>
  <c r="S4219" i="1"/>
  <c r="AB4219" i="1" s="1"/>
  <c r="S4220" i="1"/>
  <c r="AB4220" i="1" s="1"/>
  <c r="Z4222" i="1"/>
  <c r="AB4222" i="1" s="1"/>
  <c r="P4228" i="1"/>
  <c r="P4229" i="1"/>
  <c r="AB4229" i="1" s="1"/>
  <c r="M4237" i="1"/>
  <c r="AB4237" i="1" s="1"/>
  <c r="M4238" i="1"/>
  <c r="AB4241" i="1"/>
  <c r="Z4247" i="1"/>
  <c r="AB4247" i="1" s="1"/>
  <c r="AB4287" i="1"/>
  <c r="AB4288" i="1"/>
  <c r="AB4289" i="1"/>
  <c r="AB4294" i="1"/>
  <c r="S4296" i="1"/>
  <c r="AB4310" i="1"/>
  <c r="AB4327" i="1"/>
  <c r="AB4336" i="1"/>
  <c r="AB4338" i="1"/>
  <c r="AB4345" i="1"/>
  <c r="AB4354" i="1"/>
  <c r="AB4397" i="1"/>
  <c r="AB4216" i="1"/>
  <c r="AB4248" i="1"/>
  <c r="AB4279" i="1"/>
  <c r="AB4280" i="1"/>
  <c r="AB4281" i="1"/>
  <c r="AB4286" i="1"/>
  <c r="AB4318" i="1"/>
  <c r="AB4335" i="1"/>
  <c r="V4219" i="1"/>
  <c r="S4227" i="1"/>
  <c r="AB4227" i="1" s="1"/>
  <c r="S4228" i="1"/>
  <c r="Z4230" i="1"/>
  <c r="AB4230" i="1" s="1"/>
  <c r="P4236" i="1"/>
  <c r="AB4236" i="1" s="1"/>
  <c r="P4237" i="1"/>
  <c r="S4243" i="1"/>
  <c r="AB4243" i="1" s="1"/>
  <c r="P4252" i="1"/>
  <c r="AB4252" i="1" s="1"/>
  <c r="Z4254" i="1"/>
  <c r="AB4255" i="1"/>
  <c r="AB4271" i="1"/>
  <c r="AB4272" i="1"/>
  <c r="AB4273" i="1"/>
  <c r="AB4278" i="1"/>
  <c r="Z4291" i="1"/>
  <c r="AB4301" i="1"/>
  <c r="AB4326" i="1"/>
  <c r="AB4348" i="1"/>
  <c r="AB4371" i="1"/>
  <c r="AB4217" i="1"/>
  <c r="AB4224" i="1"/>
  <c r="V4226" i="1"/>
  <c r="Z4231" i="1"/>
  <c r="AB4231" i="1" s="1"/>
  <c r="M4246" i="1"/>
  <c r="AB4246" i="1" s="1"/>
  <c r="AB4249" i="1"/>
  <c r="AB4254" i="1"/>
  <c r="AB4256" i="1"/>
  <c r="AB4263" i="1"/>
  <c r="AB4264" i="1"/>
  <c r="AB4265" i="1"/>
  <c r="AB4270" i="1"/>
  <c r="AB4293" i="1"/>
  <c r="V4295" i="1"/>
  <c r="AB4305" i="1"/>
  <c r="AB4334" i="1"/>
  <c r="AB4343" i="1"/>
  <c r="AB4304" i="1"/>
  <c r="AB4306" i="1"/>
  <c r="AB4313" i="1"/>
  <c r="AB4356" i="1"/>
  <c r="AB4404" i="1"/>
  <c r="AB4366" i="1"/>
  <c r="AB4368" i="1"/>
  <c r="AB4376" i="1"/>
  <c r="AB4399" i="1"/>
  <c r="AB4407" i="1"/>
  <c r="AB4430" i="1"/>
  <c r="AB4448" i="1"/>
  <c r="AB4453" i="1"/>
  <c r="AB4455" i="1"/>
  <c r="AB4481" i="1"/>
  <c r="AB4495" i="1"/>
  <c r="AB4549" i="1"/>
  <c r="Z4342" i="1"/>
  <c r="AB4342" i="1" s="1"/>
  <c r="S4347" i="1"/>
  <c r="AB4347" i="1" s="1"/>
  <c r="M4357" i="1"/>
  <c r="AB4357" i="1" s="1"/>
  <c r="AB4360" i="1"/>
  <c r="P4362" i="1"/>
  <c r="AB4362" i="1" s="1"/>
  <c r="AB4369" i="1"/>
  <c r="S4370" i="1"/>
  <c r="AB4370" i="1" s="1"/>
  <c r="Z4374" i="1"/>
  <c r="AB4375" i="1"/>
  <c r="Z4380" i="1"/>
  <c r="AB4380" i="1" s="1"/>
  <c r="P4387" i="1"/>
  <c r="Z4397" i="1"/>
  <c r="V4401" i="1"/>
  <c r="P4403" i="1"/>
  <c r="M4405" i="1"/>
  <c r="AB4405" i="1" s="1"/>
  <c r="Z4413" i="1"/>
  <c r="AB4413" i="1" s="1"/>
  <c r="S4419" i="1"/>
  <c r="M4428" i="1"/>
  <c r="AB4428" i="1" s="1"/>
  <c r="S4434" i="1"/>
  <c r="AB4441" i="1"/>
  <c r="AB4443" i="1"/>
  <c r="P4444" i="1"/>
  <c r="AB4444" i="1" s="1"/>
  <c r="Z4461" i="1"/>
  <c r="AB4462" i="1"/>
  <c r="AB4480" i="1"/>
  <c r="AB4482" i="1"/>
  <c r="V4497" i="1"/>
  <c r="P4499" i="1"/>
  <c r="AB4499" i="1" s="1"/>
  <c r="AB4501" i="1"/>
  <c r="M4341" i="1"/>
  <c r="AB4341" i="1" s="1"/>
  <c r="V4346" i="1"/>
  <c r="Z4350" i="1"/>
  <c r="AB4350" i="1" s="1"/>
  <c r="M4355" i="1"/>
  <c r="AB4355" i="1" s="1"/>
  <c r="S4362" i="1"/>
  <c r="V4370" i="1"/>
  <c r="AB4374" i="1"/>
  <c r="V4377" i="1"/>
  <c r="AB4377" i="1" s="1"/>
  <c r="S4387" i="1"/>
  <c r="Z4390" i="1"/>
  <c r="AB4391" i="1"/>
  <c r="AB4406" i="1"/>
  <c r="AB4432" i="1"/>
  <c r="AB4434" i="1"/>
  <c r="AB4454" i="1"/>
  <c r="M4460" i="1"/>
  <c r="AB4460" i="1" s="1"/>
  <c r="AB4485" i="1"/>
  <c r="AB4504" i="1"/>
  <c r="AB4533" i="1"/>
  <c r="AB4351" i="1"/>
  <c r="AB4394" i="1"/>
  <c r="AB4417" i="1"/>
  <c r="AB4419" i="1"/>
  <c r="AB4424" i="1"/>
  <c r="AB4426" i="1"/>
  <c r="V4426" i="1"/>
  <c r="AB4439" i="1"/>
  <c r="AB4459" i="1"/>
  <c r="AB4464" i="1"/>
  <c r="AB4466" i="1"/>
  <c r="AB4475" i="1"/>
  <c r="M4476" i="1"/>
  <c r="AB4476" i="1" s="1"/>
  <c r="Z4477" i="1"/>
  <c r="AB4477" i="1" s="1"/>
  <c r="AB4478" i="1"/>
  <c r="AB4488" i="1"/>
  <c r="AB4490" i="1"/>
  <c r="AB4506" i="1"/>
  <c r="AB4344" i="1"/>
  <c r="AB4384" i="1"/>
  <c r="AB4385" i="1"/>
  <c r="AB4390" i="1"/>
  <c r="AB4409" i="1"/>
  <c r="AB4411" i="1"/>
  <c r="AB4416" i="1"/>
  <c r="AB4418" i="1"/>
  <c r="AB4431" i="1"/>
  <c r="AB4446" i="1"/>
  <c r="AB4457" i="1"/>
  <c r="AB4473" i="1"/>
  <c r="AB4487" i="1"/>
  <c r="M4500" i="1"/>
  <c r="AB4500" i="1" s="1"/>
  <c r="Z4501" i="1"/>
  <c r="AB4502" i="1"/>
  <c r="AB4510" i="1"/>
  <c r="Z4340" i="1"/>
  <c r="AB4340" i="1" s="1"/>
  <c r="P4346" i="1"/>
  <c r="AB4346" i="1" s="1"/>
  <c r="AB4352" i="1"/>
  <c r="P4354" i="1"/>
  <c r="Z4358" i="1"/>
  <c r="AB4358" i="1" s="1"/>
  <c r="M4363" i="1"/>
  <c r="AB4363" i="1" s="1"/>
  <c r="P4371" i="1"/>
  <c r="S4379" i="1"/>
  <c r="AB4379" i="1" s="1"/>
  <c r="Z4382" i="1"/>
  <c r="AB4382" i="1" s="1"/>
  <c r="AB4383" i="1"/>
  <c r="P4395" i="1"/>
  <c r="AB4395" i="1" s="1"/>
  <c r="AB4401" i="1"/>
  <c r="AB4403" i="1"/>
  <c r="P4404" i="1"/>
  <c r="AB4408" i="1"/>
  <c r="AB4410" i="1"/>
  <c r="V4410" i="1"/>
  <c r="Z4422" i="1"/>
  <c r="AB4422" i="1" s="1"/>
  <c r="AB4423" i="1"/>
  <c r="V4425" i="1"/>
  <c r="AB4425" i="1" s="1"/>
  <c r="P4427" i="1"/>
  <c r="AB4427" i="1" s="1"/>
  <c r="M4429" i="1"/>
  <c r="AB4429" i="1" s="1"/>
  <c r="Z4437" i="1"/>
  <c r="AB4437" i="1" s="1"/>
  <c r="S4443" i="1"/>
  <c r="S4450" i="1"/>
  <c r="AB4450" i="1" s="1"/>
  <c r="AB4451" i="1"/>
  <c r="AB4456" i="1"/>
  <c r="AB4458" i="1"/>
  <c r="AB4461" i="1"/>
  <c r="AB4463" i="1"/>
  <c r="V4465" i="1"/>
  <c r="AB4465" i="1" s="1"/>
  <c r="P4467" i="1"/>
  <c r="AB4467" i="1" s="1"/>
  <c r="AB4469" i="1"/>
  <c r="AB4472" i="1"/>
  <c r="AB4474" i="1"/>
  <c r="V4489" i="1"/>
  <c r="AB4489" i="1" s="1"/>
  <c r="P4491" i="1"/>
  <c r="AB4491" i="1" s="1"/>
  <c r="AB4493" i="1"/>
  <c r="AB4497" i="1"/>
  <c r="AB4400" i="1"/>
  <c r="AB4402" i="1"/>
  <c r="AB4415" i="1"/>
  <c r="AB4438" i="1"/>
  <c r="AB4449" i="1"/>
  <c r="AB4471" i="1"/>
  <c r="AB4496" i="1"/>
  <c r="AB4505" i="1"/>
  <c r="P4509" i="1"/>
  <c r="AB4509" i="1" s="1"/>
  <c r="V4515" i="1"/>
  <c r="AB4515" i="1" s="1"/>
  <c r="P4517" i="1"/>
  <c r="P4524" i="1"/>
  <c r="AB4524" i="1" s="1"/>
  <c r="AB4529" i="1"/>
  <c r="AB4531" i="1"/>
  <c r="S4531" i="1"/>
  <c r="M4533" i="1"/>
  <c r="AB4535" i="1"/>
  <c r="P4540" i="1"/>
  <c r="AB4540" i="1" s="1"/>
  <c r="AB4545" i="1"/>
  <c r="AB4546" i="1"/>
  <c r="S4547" i="1"/>
  <c r="AB4547" i="1" s="1"/>
  <c r="M4549" i="1"/>
  <c r="AB4551" i="1"/>
  <c r="P4556" i="1"/>
  <c r="AB4556" i="1" s="1"/>
  <c r="AB4561" i="1"/>
  <c r="S4563" i="1"/>
  <c r="AB4563" i="1" s="1"/>
  <c r="M4565" i="1"/>
  <c r="AB4565" i="1" s="1"/>
  <c r="P4572" i="1"/>
  <c r="AB4572" i="1" s="1"/>
  <c r="P4575" i="1"/>
  <c r="AB4596" i="1"/>
  <c r="AB4621" i="1"/>
  <c r="S4510" i="1"/>
  <c r="AB4595" i="1"/>
  <c r="P4604" i="1"/>
  <c r="V4608" i="1"/>
  <c r="AB4616" i="1"/>
  <c r="AB4550" i="1"/>
  <c r="AB4566" i="1"/>
  <c r="AB4608" i="1"/>
  <c r="AB4644" i="1"/>
  <c r="Z4526" i="1"/>
  <c r="AB4526" i="1" s="1"/>
  <c r="V4530" i="1"/>
  <c r="AB4530" i="1" s="1"/>
  <c r="AB4534" i="1"/>
  <c r="AB4575" i="1"/>
  <c r="AB4581" i="1"/>
  <c r="M4587" i="1"/>
  <c r="AB4587" i="1" s="1"/>
  <c r="AB4598" i="1"/>
  <c r="AB4601" i="1"/>
  <c r="S4601" i="1"/>
  <c r="AB4521" i="1"/>
  <c r="AB4522" i="1"/>
  <c r="AB4527" i="1"/>
  <c r="AB4537" i="1"/>
  <c r="AB4538" i="1"/>
  <c r="AB4539" i="1"/>
  <c r="AB4543" i="1"/>
  <c r="AB4553" i="1"/>
  <c r="AB4554" i="1"/>
  <c r="AB4555" i="1"/>
  <c r="AB4559" i="1"/>
  <c r="P4564" i="1"/>
  <c r="AB4564" i="1" s="1"/>
  <c r="AB4569" i="1"/>
  <c r="AB4571" i="1"/>
  <c r="V4507" i="1"/>
  <c r="AB4507" i="1" s="1"/>
  <c r="V4509" i="1"/>
  <c r="M4510" i="1"/>
  <c r="Z4519" i="1"/>
  <c r="AB4519" i="1" s="1"/>
  <c r="AB4520" i="1"/>
  <c r="AB4536" i="1"/>
  <c r="AB4552" i="1"/>
  <c r="AB4568" i="1"/>
  <c r="AB4574" i="1"/>
  <c r="AB4593" i="1"/>
  <c r="P4511" i="1"/>
  <c r="AB4511" i="1" s="1"/>
  <c r="AB4513" i="1"/>
  <c r="AB4514" i="1"/>
  <c r="M4517" i="1"/>
  <c r="Z4518" i="1"/>
  <c r="AB4518" i="1" s="1"/>
  <c r="V4523" i="1"/>
  <c r="AB4523" i="1" s="1"/>
  <c r="AB4558" i="1"/>
  <c r="AB4570" i="1"/>
  <c r="S4582" i="1"/>
  <c r="AB4582" i="1" s="1"/>
  <c r="Z4596" i="1"/>
  <c r="AB4611" i="1"/>
  <c r="Z4578" i="1"/>
  <c r="AB4578" i="1" s="1"/>
  <c r="M4585" i="1"/>
  <c r="AB4585" i="1" s="1"/>
  <c r="AB4588" i="1"/>
  <c r="V4598" i="1"/>
  <c r="Z4602" i="1"/>
  <c r="AB4602" i="1" s="1"/>
  <c r="AB4609" i="1"/>
  <c r="V4616" i="1"/>
  <c r="AB4618" i="1"/>
  <c r="AB4698" i="1"/>
  <c r="P4584" i="1"/>
  <c r="AB4584" i="1" s="1"/>
  <c r="M4606" i="1"/>
  <c r="AB4606" i="1" s="1"/>
  <c r="AB4620" i="1"/>
  <c r="P4576" i="1"/>
  <c r="AB4576" i="1" s="1"/>
  <c r="S4583" i="1"/>
  <c r="AB4583" i="1" s="1"/>
  <c r="P4592" i="1"/>
  <c r="AB4592" i="1" s="1"/>
  <c r="Z4617" i="1"/>
  <c r="AB4617" i="1" s="1"/>
  <c r="AB4625" i="1"/>
  <c r="AB4591" i="1"/>
  <c r="AB4604" i="1"/>
  <c r="AB4619" i="1"/>
  <c r="P4623" i="1"/>
  <c r="AB4643" i="1"/>
  <c r="AB4580" i="1"/>
  <c r="AB4633" i="1"/>
  <c r="AB4639" i="1"/>
  <c r="AB4674" i="1"/>
  <c r="V4590" i="1"/>
  <c r="AB4590" i="1" s="1"/>
  <c r="Z4594" i="1"/>
  <c r="AB4594" i="1" s="1"/>
  <c r="AB4599" i="1"/>
  <c r="Z4607" i="1"/>
  <c r="AB4607" i="1" s="1"/>
  <c r="AB4614" i="1"/>
  <c r="AB4615" i="1"/>
  <c r="AB4623" i="1"/>
  <c r="AB4673" i="1"/>
  <c r="S4599" i="1"/>
  <c r="AB4610" i="1"/>
  <c r="AB4612" i="1"/>
  <c r="AB4622" i="1"/>
  <c r="M4624" i="1"/>
  <c r="AB4628" i="1"/>
  <c r="AB4635" i="1"/>
  <c r="AB4640" i="1"/>
  <c r="AB4690" i="1"/>
  <c r="AB4710" i="1"/>
  <c r="AB4766" i="1"/>
  <c r="AB4626" i="1"/>
  <c r="AB4657" i="1"/>
  <c r="AB4659" i="1"/>
  <c r="V4676" i="1"/>
  <c r="M4677" i="1"/>
  <c r="AB4677" i="1" s="1"/>
  <c r="Z4680" i="1"/>
  <c r="AB4685" i="1"/>
  <c r="AB4689" i="1"/>
  <c r="P4706" i="1"/>
  <c r="AB4656" i="1"/>
  <c r="AB4681" i="1"/>
  <c r="AB4683" i="1"/>
  <c r="AB4693" i="1"/>
  <c r="AB4715" i="1"/>
  <c r="AB4646" i="1"/>
  <c r="AB4648" i="1"/>
  <c r="AB4649" i="1"/>
  <c r="AB4651" i="1"/>
  <c r="AB4670" i="1"/>
  <c r="AB4680" i="1"/>
  <c r="AB4688" i="1"/>
  <c r="AB4730" i="1"/>
  <c r="AB4624" i="1"/>
  <c r="S4629" i="1"/>
  <c r="AB4629" i="1" s="1"/>
  <c r="Z4632" i="1"/>
  <c r="V4658" i="1"/>
  <c r="AB4658" i="1" s="1"/>
  <c r="AB4665" i="1"/>
  <c r="AB4666" i="1"/>
  <c r="S4667" i="1"/>
  <c r="AB4667" i="1" s="1"/>
  <c r="P4676" i="1"/>
  <c r="AB4676" i="1" s="1"/>
  <c r="P4686" i="1"/>
  <c r="AB4686" i="1" s="1"/>
  <c r="M4715" i="1"/>
  <c r="V4626" i="1"/>
  <c r="AB4630" i="1"/>
  <c r="AB4632" i="1"/>
  <c r="P4636" i="1"/>
  <c r="AB4636" i="1" s="1"/>
  <c r="P4638" i="1"/>
  <c r="AB4638" i="1" s="1"/>
  <c r="V4642" i="1"/>
  <c r="AB4642" i="1" s="1"/>
  <c r="V4644" i="1"/>
  <c r="M4645" i="1"/>
  <c r="AB4645" i="1" s="1"/>
  <c r="M4647" i="1"/>
  <c r="AB4647" i="1" s="1"/>
  <c r="P4662" i="1"/>
  <c r="AB4662" i="1" s="1"/>
  <c r="Z4662" i="1"/>
  <c r="AB4664" i="1"/>
  <c r="V4682" i="1"/>
  <c r="AB4682" i="1" s="1"/>
  <c r="Z4638" i="1"/>
  <c r="V4650" i="1"/>
  <c r="AB4650" i="1" s="1"/>
  <c r="M4655" i="1"/>
  <c r="AB4655" i="1" s="1"/>
  <c r="P4660" i="1"/>
  <c r="AB4660" i="1" s="1"/>
  <c r="V4668" i="1"/>
  <c r="AB4668" i="1" s="1"/>
  <c r="M4669" i="1"/>
  <c r="AB4669" i="1" s="1"/>
  <c r="Z4672" i="1"/>
  <c r="AB4672" i="1" s="1"/>
  <c r="S4677" i="1"/>
  <c r="M4679" i="1"/>
  <c r="AB4679" i="1" s="1"/>
  <c r="Z4710" i="1"/>
  <c r="Z4694" i="1"/>
  <c r="AB4694" i="1" s="1"/>
  <c r="M4699" i="1"/>
  <c r="AB4699" i="1" s="1"/>
  <c r="S4706" i="1"/>
  <c r="AB4706" i="1" s="1"/>
  <c r="P4715" i="1"/>
  <c r="Z4716" i="1"/>
  <c r="Z4717" i="1"/>
  <c r="P4722" i="1"/>
  <c r="AB4722" i="1" s="1"/>
  <c r="S4730" i="1"/>
  <c r="Z4733" i="1"/>
  <c r="AB4733" i="1" s="1"/>
  <c r="AB4734" i="1"/>
  <c r="AB4749" i="1"/>
  <c r="AB4695" i="1"/>
  <c r="AB4718" i="1"/>
  <c r="AB4731" i="1"/>
  <c r="AB4737" i="1"/>
  <c r="AB4744" i="1"/>
  <c r="AB4746" i="1"/>
  <c r="AB4753" i="1"/>
  <c r="P4699" i="1"/>
  <c r="Z4700" i="1"/>
  <c r="AB4700" i="1" s="1"/>
  <c r="Z4701" i="1"/>
  <c r="AB4701" i="1" s="1"/>
  <c r="V4704" i="1"/>
  <c r="AB4704" i="1" s="1"/>
  <c r="V4705" i="1"/>
  <c r="AB4705" i="1" s="1"/>
  <c r="V4706" i="1"/>
  <c r="M4708" i="1"/>
  <c r="S4715" i="1"/>
  <c r="AB4719" i="1"/>
  <c r="S4722" i="1"/>
  <c r="M4724" i="1"/>
  <c r="AB4727" i="1"/>
  <c r="AB4728" i="1"/>
  <c r="S4738" i="1"/>
  <c r="AB4739" i="1"/>
  <c r="Z4741" i="1"/>
  <c r="AB4742" i="1"/>
  <c r="V4745" i="1"/>
  <c r="P4747" i="1"/>
  <c r="AB4747" i="1" s="1"/>
  <c r="S4754" i="1"/>
  <c r="AB4754" i="1" s="1"/>
  <c r="AB4755" i="1"/>
  <c r="Z4760" i="1"/>
  <c r="AB4696" i="1"/>
  <c r="P4698" i="1"/>
  <c r="Z4702" i="1"/>
  <c r="AB4702" i="1" s="1"/>
  <c r="M4707" i="1"/>
  <c r="AB4707" i="1" s="1"/>
  <c r="AB4726" i="1"/>
  <c r="M4692" i="1"/>
  <c r="AB4692" i="1" s="1"/>
  <c r="S4699" i="1"/>
  <c r="AB4703" i="1"/>
  <c r="P4708" i="1"/>
  <c r="AB4708" i="1" s="1"/>
  <c r="M4717" i="1"/>
  <c r="AB4717" i="1" s="1"/>
  <c r="AB4720" i="1"/>
  <c r="S4721" i="1"/>
  <c r="AB4721" i="1" s="1"/>
  <c r="Z4724" i="1"/>
  <c r="V4729" i="1"/>
  <c r="AB4729" i="1" s="1"/>
  <c r="AB4741" i="1"/>
  <c r="S4698" i="1"/>
  <c r="P4707" i="1"/>
  <c r="Z4708" i="1"/>
  <c r="Z4709" i="1"/>
  <c r="AB4709" i="1" s="1"/>
  <c r="V4712" i="1"/>
  <c r="AB4712" i="1" s="1"/>
  <c r="V4713" i="1"/>
  <c r="AB4713" i="1" s="1"/>
  <c r="V4714" i="1"/>
  <c r="AB4714" i="1" s="1"/>
  <c r="M4716" i="1"/>
  <c r="AB4716" i="1" s="1"/>
  <c r="M4723" i="1"/>
  <c r="AB4723" i="1" s="1"/>
  <c r="AB4725" i="1"/>
  <c r="P4731" i="1"/>
  <c r="AB4736" i="1"/>
  <c r="AB4738" i="1"/>
  <c r="AB4745" i="1"/>
  <c r="M4748" i="1"/>
  <c r="AB4748" i="1" s="1"/>
  <c r="AB4751" i="1"/>
  <c r="AB4752" i="1"/>
  <c r="AB4757" i="1"/>
  <c r="AB4761" i="1"/>
  <c r="V4767" i="1"/>
  <c r="AB4767" i="1" s="1"/>
  <c r="AB4772" i="1"/>
  <c r="AB4773" i="1"/>
  <c r="V4775" i="1"/>
  <c r="AB4775" i="1" s="1"/>
  <c r="M4789" i="1"/>
  <c r="S4793" i="1"/>
  <c r="AB4793" i="1" s="1"/>
  <c r="M4814" i="1"/>
  <c r="AB4814" i="1" s="1"/>
  <c r="AB4792" i="1"/>
  <c r="AB4786" i="1"/>
  <c r="S4756" i="1"/>
  <c r="AB4756" i="1" s="1"/>
  <c r="Z4758" i="1"/>
  <c r="AB4758" i="1" s="1"/>
  <c r="Z4767" i="1"/>
  <c r="Z4775" i="1"/>
  <c r="AB4780" i="1"/>
  <c r="AB4781" i="1"/>
  <c r="M4782" i="1"/>
  <c r="AB4782" i="1" s="1"/>
  <c r="Z4783" i="1"/>
  <c r="AB4783" i="1" s="1"/>
  <c r="S4790" i="1"/>
  <c r="AB4777" i="1"/>
  <c r="AB4768" i="1"/>
  <c r="Z4771" i="1"/>
  <c r="AB4771" i="1" s="1"/>
  <c r="S4776" i="1"/>
  <c r="AB4776" i="1" s="1"/>
  <c r="AB4784" i="1"/>
  <c r="AB4789" i="1"/>
  <c r="AB4790" i="1"/>
  <c r="Z4798" i="1"/>
  <c r="AB4798" i="1" s="1"/>
  <c r="AB4805" i="1"/>
  <c r="AB4822" i="1"/>
  <c r="AB4836" i="1"/>
  <c r="AB4874" i="1"/>
  <c r="AB4760" i="1"/>
  <c r="V4762" i="1"/>
  <c r="AB4762" i="1" s="1"/>
  <c r="AB4765" i="1"/>
  <c r="S4768" i="1"/>
  <c r="AB4769" i="1"/>
  <c r="M4778" i="1"/>
  <c r="AB4778" i="1" s="1"/>
  <c r="V4779" i="1"/>
  <c r="AB4779" i="1" s="1"/>
  <c r="V4785" i="1"/>
  <c r="AB4785" i="1" s="1"/>
  <c r="AB4791" i="1"/>
  <c r="S4794" i="1"/>
  <c r="AB4794" i="1" s="1"/>
  <c r="S4802" i="1"/>
  <c r="AB4802" i="1" s="1"/>
  <c r="S4803" i="1"/>
  <c r="Z4805" i="1"/>
  <c r="P4811" i="1"/>
  <c r="AB4811" i="1" s="1"/>
  <c r="P4812" i="1"/>
  <c r="P4819" i="1"/>
  <c r="AB4819" i="1" s="1"/>
  <c r="AB4823" i="1"/>
  <c r="Z4823" i="1"/>
  <c r="Z4829" i="1"/>
  <c r="AB4831" i="1"/>
  <c r="AB4832" i="1"/>
  <c r="M4838" i="1"/>
  <c r="AB4838" i="1" s="1"/>
  <c r="V4841" i="1"/>
  <c r="AB4841" i="1" s="1"/>
  <c r="Z4845" i="1"/>
  <c r="AB4845" i="1" s="1"/>
  <c r="AB4847" i="1"/>
  <c r="AB4848" i="1"/>
  <c r="AB4850" i="1"/>
  <c r="AB4879" i="1"/>
  <c r="AB4891" i="1"/>
  <c r="AB4909" i="1"/>
  <c r="V4793" i="1"/>
  <c r="AB4799" i="1"/>
  <c r="V4801" i="1"/>
  <c r="AB4801" i="1" s="1"/>
  <c r="Z4806" i="1"/>
  <c r="AB4806" i="1" s="1"/>
  <c r="S4820" i="1"/>
  <c r="AB4824" i="1"/>
  <c r="AB4833" i="1"/>
  <c r="S4834" i="1"/>
  <c r="AB4834" i="1" s="1"/>
  <c r="AB4800" i="1"/>
  <c r="AB4807" i="1"/>
  <c r="AB4825" i="1"/>
  <c r="AB4829" i="1"/>
  <c r="V4835" i="1"/>
  <c r="AB4835" i="1" s="1"/>
  <c r="M4836" i="1"/>
  <c r="M4846" i="1"/>
  <c r="AB4846" i="1" s="1"/>
  <c r="AB4859" i="1"/>
  <c r="AB4866" i="1"/>
  <c r="M4805" i="1"/>
  <c r="V4810" i="1"/>
  <c r="AB4810" i="1" s="1"/>
  <c r="V4817" i="1"/>
  <c r="AB4817" i="1" s="1"/>
  <c r="V4818" i="1"/>
  <c r="AB4818" i="1" s="1"/>
  <c r="V4819" i="1"/>
  <c r="M4821" i="1"/>
  <c r="AB4821" i="1" s="1"/>
  <c r="S4826" i="1"/>
  <c r="AB4826" i="1" s="1"/>
  <c r="V4833" i="1"/>
  <c r="P4837" i="1"/>
  <c r="AB4837" i="1" s="1"/>
  <c r="Z4839" i="1"/>
  <c r="AB4839" i="1" s="1"/>
  <c r="M4788" i="1"/>
  <c r="AB4788" i="1" s="1"/>
  <c r="AB4808" i="1"/>
  <c r="AB4815" i="1"/>
  <c r="Z4815" i="1"/>
  <c r="M4820" i="1"/>
  <c r="AB4820" i="1" s="1"/>
  <c r="Z4837" i="1"/>
  <c r="AB4840" i="1"/>
  <c r="S4842" i="1"/>
  <c r="AB4842" i="1" s="1"/>
  <c r="AB4875" i="1"/>
  <c r="P4787" i="1"/>
  <c r="AB4787" i="1" s="1"/>
  <c r="M4796" i="1"/>
  <c r="AB4796" i="1" s="1"/>
  <c r="P4803" i="1"/>
  <c r="AB4803" i="1" s="1"/>
  <c r="P4804" i="1"/>
  <c r="AB4804" i="1" s="1"/>
  <c r="M4812" i="1"/>
  <c r="AB4812" i="1" s="1"/>
  <c r="M4813" i="1"/>
  <c r="AB4813" i="1" s="1"/>
  <c r="AB4816" i="1"/>
  <c r="P4821" i="1"/>
  <c r="V4827" i="1"/>
  <c r="AB4827" i="1" s="1"/>
  <c r="M4828" i="1"/>
  <c r="AB4828" i="1" s="1"/>
  <c r="AB4843" i="1"/>
  <c r="M4844" i="1"/>
  <c r="AB4844" i="1" s="1"/>
  <c r="AB4923" i="1"/>
  <c r="AB4941" i="1"/>
  <c r="P4851" i="1"/>
  <c r="V4857" i="1"/>
  <c r="Z4860" i="1"/>
  <c r="Z4861" i="1"/>
  <c r="AB4861" i="1" s="1"/>
  <c r="AB4862" i="1"/>
  <c r="V4873" i="1"/>
  <c r="Z4876" i="1"/>
  <c r="Z4877" i="1"/>
  <c r="AB4877" i="1" s="1"/>
  <c r="AB4878" i="1"/>
  <c r="S4881" i="1"/>
  <c r="AB4881" i="1" s="1"/>
  <c r="M4883" i="1"/>
  <c r="AB4883" i="1" s="1"/>
  <c r="AB4886" i="1"/>
  <c r="AB4887" i="1"/>
  <c r="AB4888" i="1"/>
  <c r="P4898" i="1"/>
  <c r="S4905" i="1"/>
  <c r="AB4905" i="1" s="1"/>
  <c r="V4907" i="1"/>
  <c r="AB4929" i="1"/>
  <c r="P4849" i="1"/>
  <c r="AB4849" i="1" s="1"/>
  <c r="Z4853" i="1"/>
  <c r="AB4853" i="1" s="1"/>
  <c r="S4865" i="1"/>
  <c r="AB4865" i="1" s="1"/>
  <c r="AB4880" i="1"/>
  <c r="V4888" i="1"/>
  <c r="M4899" i="1"/>
  <c r="AB4899" i="1" s="1"/>
  <c r="AB4902" i="1"/>
  <c r="AB4903" i="1"/>
  <c r="AB4904" i="1"/>
  <c r="AB4972" i="1"/>
  <c r="AB4996" i="1"/>
  <c r="AB4854" i="1"/>
  <c r="AB4901" i="1"/>
  <c r="AB4976" i="1"/>
  <c r="AB4982" i="1"/>
  <c r="AB4989" i="1"/>
  <c r="AB4870" i="1"/>
  <c r="AB4884" i="1"/>
  <c r="AB4898" i="1"/>
  <c r="M4852" i="1"/>
  <c r="AB4852" i="1" s="1"/>
  <c r="AB4855" i="1"/>
  <c r="S4858" i="1"/>
  <c r="AB4858" i="1" s="1"/>
  <c r="M4860" i="1"/>
  <c r="AB4860" i="1" s="1"/>
  <c r="V4864" i="1"/>
  <c r="AB4864" i="1" s="1"/>
  <c r="P4867" i="1"/>
  <c r="AB4867" i="1" s="1"/>
  <c r="AB4869" i="1"/>
  <c r="AB4871" i="1"/>
  <c r="S4874" i="1"/>
  <c r="M4876" i="1"/>
  <c r="AB4876" i="1" s="1"/>
  <c r="AB4894" i="1"/>
  <c r="AB4895" i="1"/>
  <c r="AB4896" i="1"/>
  <c r="AB4913" i="1"/>
  <c r="AB4949" i="1"/>
  <c r="AB4956" i="1"/>
  <c r="AB4997" i="1"/>
  <c r="V4849" i="1"/>
  <c r="M4851" i="1"/>
  <c r="AB4851" i="1" s="1"/>
  <c r="AB4856" i="1"/>
  <c r="S4857" i="1"/>
  <c r="AB4857" i="1" s="1"/>
  <c r="AB4872" i="1"/>
  <c r="S4873" i="1"/>
  <c r="S4889" i="1"/>
  <c r="AB4889" i="1" s="1"/>
  <c r="Z4892" i="1"/>
  <c r="AB4892" i="1" s="1"/>
  <c r="AB4893" i="1"/>
  <c r="AB4900" i="1"/>
  <c r="AB4945" i="1"/>
  <c r="AB4965" i="1"/>
  <c r="AB4906" i="1"/>
  <c r="V4909" i="1"/>
  <c r="V4910" i="1"/>
  <c r="M4912" i="1"/>
  <c r="AB4912" i="1" s="1"/>
  <c r="P4919" i="1"/>
  <c r="S4926" i="1"/>
  <c r="AB4926" i="1" s="1"/>
  <c r="P4942" i="1"/>
  <c r="AB4944" i="1"/>
  <c r="AB4950" i="1"/>
  <c r="AB4953" i="1"/>
  <c r="AB4964" i="1"/>
  <c r="AB4983" i="1"/>
  <c r="AB4986" i="1"/>
  <c r="AB4992" i="1"/>
  <c r="AB4907" i="1"/>
  <c r="AB4947" i="1"/>
  <c r="AB4963" i="1"/>
  <c r="AB4968" i="1"/>
  <c r="AB4985" i="1"/>
  <c r="AB4995" i="1"/>
  <c r="P4911" i="1"/>
  <c r="AB4911" i="1" s="1"/>
  <c r="AB4914" i="1"/>
  <c r="AB4915" i="1"/>
  <c r="AB4916" i="1"/>
  <c r="M4921" i="1"/>
  <c r="AB4921" i="1" s="1"/>
  <c r="P4928" i="1"/>
  <c r="AB4928" i="1" s="1"/>
  <c r="AB4930" i="1"/>
  <c r="AB4931" i="1"/>
  <c r="AB4932" i="1"/>
  <c r="Z4938" i="1"/>
  <c r="AB4942" i="1"/>
  <c r="M4943" i="1"/>
  <c r="AB4943" i="1" s="1"/>
  <c r="AB4946" i="1"/>
  <c r="AB4955" i="1"/>
  <c r="AB4960" i="1"/>
  <c r="AB4970" i="1"/>
  <c r="AB4979" i="1"/>
  <c r="AB4991" i="1"/>
  <c r="AB4994" i="1"/>
  <c r="AB4908" i="1"/>
  <c r="AB4939" i="1"/>
  <c r="AB4962" i="1"/>
  <c r="AB4975" i="1"/>
  <c r="AB4978" i="1"/>
  <c r="AB4990" i="1"/>
  <c r="AB4999" i="1"/>
  <c r="AB5000" i="1"/>
  <c r="S4911" i="1"/>
  <c r="M4920" i="1"/>
  <c r="AB4920" i="1" s="1"/>
  <c r="AB4934" i="1"/>
  <c r="M4935" i="1"/>
  <c r="AB4935" i="1" s="1"/>
  <c r="AB4938" i="1"/>
  <c r="AB4967" i="1"/>
  <c r="AB4974" i="1"/>
  <c r="AB4984" i="1"/>
  <c r="AB4993" i="1"/>
  <c r="S4910" i="1"/>
  <c r="AB4910" i="1" s="1"/>
  <c r="V4917" i="1"/>
  <c r="AB4917" i="1" s="1"/>
  <c r="V4918" i="1"/>
  <c r="AB4918" i="1" s="1"/>
  <c r="M4919" i="1"/>
  <c r="AB4919" i="1" s="1"/>
  <c r="Z4921" i="1"/>
  <c r="Z4922" i="1"/>
  <c r="AB4922" i="1" s="1"/>
  <c r="P4926" i="1"/>
  <c r="S4927" i="1"/>
  <c r="AB4927" i="1" s="1"/>
  <c r="V4933" i="1"/>
  <c r="AB4933" i="1" s="1"/>
  <c r="V4934" i="1"/>
  <c r="P4936" i="1"/>
  <c r="AB4936" i="1" s="1"/>
  <c r="Z4936" i="1"/>
  <c r="V4940" i="1"/>
  <c r="AB4940" i="1" s="1"/>
  <c r="AB4959" i="1"/>
  <c r="AB4966" i="1"/>
  <c r="AB4969" i="1"/>
  <c r="AB4977" i="1"/>
  <c r="AB4988" i="1"/>
  <c r="AB5002" i="1"/>
  <c r="AB3474" i="1" l="1"/>
  <c r="AB2721" i="1"/>
  <c r="AB389" i="1"/>
  <c r="AB357" i="1"/>
  <c r="AB4061" i="1"/>
  <c r="AB2620" i="1"/>
  <c r="AB1454" i="1"/>
  <c r="AB1018" i="1"/>
  <c r="AB1910" i="1"/>
  <c r="AB2104" i="1"/>
  <c r="AB4724" i="1"/>
  <c r="AB4228" i="1"/>
  <c r="AB3738" i="1"/>
  <c r="AB405" i="1"/>
  <c r="AB373" i="1"/>
  <c r="AB3490" i="1"/>
  <c r="AB2917" i="1"/>
  <c r="AB4873" i="1"/>
  <c r="AB4517" i="1"/>
  <c r="AB395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<sst xmlns="http://schemas.openxmlformats.org/spreadsheetml/2006/main" count="33" uniqueCount="20">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</sst>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OLINDA - CG 001/2022</v>
          </cell>
          <cell r="E12" t="str">
            <v>ACACIO FELIPE FERREIRA VILA NOVA</v>
          </cell>
          <cell r="F12" t="str">
            <v>2 - Outros Profissionais da Saúde</v>
          </cell>
          <cell r="G12" t="str">
            <v>3222-05</v>
          </cell>
          <cell r="H12">
            <v>46174</v>
          </cell>
          <cell r="J12">
            <v>329.96</v>
          </cell>
          <cell r="Y12">
            <v>1577.78</v>
          </cell>
          <cell r="AB12" t="str">
            <v>piso da enfermagem</v>
          </cell>
        </row>
        <row r="13">
          <cell r="C13" t="str">
            <v>UPA OLINDA - CG 001/2022</v>
          </cell>
          <cell r="E13" t="str">
            <v>ADALMAR HENRIQUE COUTO DE MORAES</v>
          </cell>
          <cell r="F13" t="str">
            <v>2 - Outros Profissionais da Saúde</v>
          </cell>
          <cell r="G13" t="str">
            <v>2235-05</v>
          </cell>
          <cell r="H13">
            <v>46174</v>
          </cell>
          <cell r="J13">
            <v>0</v>
          </cell>
          <cell r="L13">
            <v>204.69</v>
          </cell>
          <cell r="M13">
            <v>1.86</v>
          </cell>
          <cell r="Y13">
            <v>2276.9899999999998</v>
          </cell>
          <cell r="AB13" t="str">
            <v>piso da enfermagem</v>
          </cell>
        </row>
        <row r="14">
          <cell r="C14" t="str">
            <v>UPA OLINDA - CG 001/2022</v>
          </cell>
          <cell r="E14" t="str">
            <v>ADIELSON FRANCISCO DA SILVA</v>
          </cell>
          <cell r="F14" t="str">
            <v>2 - Outros Profissionais da Saúde</v>
          </cell>
          <cell r="G14" t="str">
            <v>3222-05</v>
          </cell>
          <cell r="H14">
            <v>46174</v>
          </cell>
          <cell r="J14">
            <v>182.57</v>
          </cell>
          <cell r="L14">
            <v>204.69</v>
          </cell>
          <cell r="M14">
            <v>4.6500000000000004</v>
          </cell>
          <cell r="R14">
            <v>180.36</v>
          </cell>
          <cell r="S14">
            <v>99.28</v>
          </cell>
        </row>
        <row r="15">
          <cell r="C15" t="str">
            <v>UPA OLINDA - CG 001/2022</v>
          </cell>
          <cell r="E15" t="str">
            <v>ADRIANA DA SILVA VIEIRA LINS</v>
          </cell>
          <cell r="F15" t="str">
            <v>2 - Outros Profissionais da Saúde</v>
          </cell>
          <cell r="G15" t="str">
            <v>2235-05</v>
          </cell>
          <cell r="H15">
            <v>46174</v>
          </cell>
          <cell r="J15">
            <v>153.07</v>
          </cell>
        </row>
        <row r="16">
          <cell r="C16" t="str">
            <v>UPA OLINDA - CG 001/2022</v>
          </cell>
          <cell r="E16" t="str">
            <v>ADRIANA DE SOUZA COSTA</v>
          </cell>
          <cell r="F16" t="str">
            <v>2 - Outros Profissionais da Saúde</v>
          </cell>
          <cell r="G16" t="str">
            <v>3222-05</v>
          </cell>
          <cell r="H16">
            <v>46174</v>
          </cell>
          <cell r="J16">
            <v>289.23</v>
          </cell>
          <cell r="L16">
            <v>204.69</v>
          </cell>
          <cell r="M16">
            <v>1.53</v>
          </cell>
          <cell r="R16">
            <v>180.36</v>
          </cell>
          <cell r="S16">
            <v>91.95</v>
          </cell>
          <cell r="Y16">
            <v>1577.78</v>
          </cell>
          <cell r="AB16" t="str">
            <v>piso da enfermagem</v>
          </cell>
        </row>
        <row r="17">
          <cell r="C17" t="str">
            <v>UPA OLINDA - CG 001/2022</v>
          </cell>
          <cell r="E17" t="str">
            <v>ADRIANA MALAQUIAS DE SENA</v>
          </cell>
          <cell r="F17" t="str">
            <v>2 - Outros Profissionais da Saúde</v>
          </cell>
          <cell r="G17" t="str">
            <v>3222-05</v>
          </cell>
          <cell r="H17">
            <v>46174</v>
          </cell>
          <cell r="J17">
            <v>281.83</v>
          </cell>
          <cell r="L17">
            <v>204.69</v>
          </cell>
          <cell r="M17">
            <v>1.62</v>
          </cell>
          <cell r="R17">
            <v>180.36</v>
          </cell>
          <cell r="S17">
            <v>97.26</v>
          </cell>
          <cell r="Y17">
            <v>1577.78</v>
          </cell>
          <cell r="AB17" t="str">
            <v>piso da enfermagem</v>
          </cell>
        </row>
        <row r="18">
          <cell r="C18" t="str">
            <v>UPA OLINDA - CG 001/2022</v>
          </cell>
          <cell r="E18" t="str">
            <v>ADRIANA MARIA DE SANTANA LIMA</v>
          </cell>
          <cell r="F18" t="str">
            <v>2 - Outros Profissionais da Saúde</v>
          </cell>
          <cell r="G18" t="str">
            <v>5152-05</v>
          </cell>
          <cell r="H18">
            <v>46174</v>
          </cell>
          <cell r="J18">
            <v>172.37</v>
          </cell>
        </row>
        <row r="19">
          <cell r="C19" t="str">
            <v>UPA OLINDA - CG 001/2022</v>
          </cell>
          <cell r="E19" t="str">
            <v>ADRIANA RODRIGUES ARRAES MENDONÇA</v>
          </cell>
          <cell r="F19" t="str">
            <v>4 - Assistência Odontológica</v>
          </cell>
          <cell r="G19" t="str">
            <v>2232-88</v>
          </cell>
          <cell r="H19">
            <v>46174</v>
          </cell>
          <cell r="J19">
            <v>759.85</v>
          </cell>
        </row>
        <row r="20">
          <cell r="C20" t="str">
            <v>UPA OLINDA - CG 001/2022</v>
          </cell>
          <cell r="E20" t="str">
            <v>ADRIANO PEREIRA XAVIER</v>
          </cell>
          <cell r="F20" t="str">
            <v>2 - Outros Profissionais da Saúde</v>
          </cell>
          <cell r="G20" t="str">
            <v>3222-05</v>
          </cell>
          <cell r="H20">
            <v>46174</v>
          </cell>
          <cell r="J20">
            <v>290.32</v>
          </cell>
          <cell r="L20">
            <v>204.69</v>
          </cell>
          <cell r="M20">
            <v>1.53</v>
          </cell>
          <cell r="Y20">
            <v>1577.78</v>
          </cell>
          <cell r="AB20" t="str">
            <v>piso da enfermagem</v>
          </cell>
        </row>
        <row r="21">
          <cell r="C21" t="str">
            <v>UPA OLINDA - CG 001/2022</v>
          </cell>
          <cell r="E21" t="str">
            <v>ADRIANO XAVIER LINS</v>
          </cell>
          <cell r="F21" t="str">
            <v>2 - Outros Profissionais da Saúde</v>
          </cell>
          <cell r="G21" t="str">
            <v>2235-05</v>
          </cell>
          <cell r="H21">
            <v>46174</v>
          </cell>
          <cell r="J21">
            <v>453.09</v>
          </cell>
          <cell r="L21">
            <v>204.69</v>
          </cell>
          <cell r="M21">
            <v>1.86</v>
          </cell>
          <cell r="Y21">
            <v>2276.9899999999998</v>
          </cell>
          <cell r="AB21" t="str">
            <v>piso da enfermagem</v>
          </cell>
        </row>
        <row r="22">
          <cell r="C22" t="str">
            <v>UPA OLINDA - CG 001/2022</v>
          </cell>
          <cell r="E22" t="str">
            <v>ALAN RODRIGO MELO DE FRANÇA</v>
          </cell>
          <cell r="F22" t="str">
            <v>2 - Outros Profissionais da Saúde</v>
          </cell>
          <cell r="G22" t="str">
            <v>3222-05</v>
          </cell>
          <cell r="H22">
            <v>46174</v>
          </cell>
          <cell r="J22">
            <v>298.33999999999997</v>
          </cell>
          <cell r="L22">
            <v>204.69</v>
          </cell>
          <cell r="M22">
            <v>1.62</v>
          </cell>
          <cell r="R22">
            <v>180.36</v>
          </cell>
          <cell r="S22">
            <v>97.26</v>
          </cell>
          <cell r="Y22">
            <v>1577.78</v>
          </cell>
          <cell r="AB22" t="str">
            <v>piso da enfermagem</v>
          </cell>
        </row>
        <row r="23">
          <cell r="C23" t="str">
            <v>UPA OLINDA - CG 001/2022</v>
          </cell>
          <cell r="E23" t="str">
            <v>ALBÉRICO GREGÓRIO DA SILVA</v>
          </cell>
          <cell r="F23" t="str">
            <v>2 - Outros Profissionais da Saúde</v>
          </cell>
          <cell r="G23" t="str">
            <v>2236-05</v>
          </cell>
          <cell r="H23">
            <v>46174</v>
          </cell>
          <cell r="J23">
            <v>249.04</v>
          </cell>
          <cell r="L23">
            <v>204.69</v>
          </cell>
          <cell r="M23">
            <v>1.96</v>
          </cell>
        </row>
        <row r="24">
          <cell r="C24" t="str">
            <v>UPA OLINDA - CG 001/2022</v>
          </cell>
          <cell r="E24" t="str">
            <v>ALCINEIDE BERNARDO DA SILVA</v>
          </cell>
          <cell r="F24" t="str">
            <v>2 - Outros Profissionais da Saúde</v>
          </cell>
          <cell r="G24" t="str">
            <v>3222-05</v>
          </cell>
          <cell r="H24">
            <v>46174</v>
          </cell>
          <cell r="J24">
            <v>297.99</v>
          </cell>
          <cell r="L24">
            <v>204.69</v>
          </cell>
          <cell r="M24">
            <v>1.62</v>
          </cell>
          <cell r="R24">
            <v>180.36</v>
          </cell>
          <cell r="S24">
            <v>97.26</v>
          </cell>
          <cell r="Y24">
            <v>1577.78</v>
          </cell>
          <cell r="AB24" t="str">
            <v>piso da enfermagem</v>
          </cell>
        </row>
        <row r="25">
          <cell r="C25" t="str">
            <v>UPA OLINDA - CG 001/2022</v>
          </cell>
          <cell r="E25" t="str">
            <v>ALDÊNIA DE BARROS RAMOS PORFÍRIO</v>
          </cell>
          <cell r="F25" t="str">
            <v>3 - Administrativo</v>
          </cell>
          <cell r="G25" t="str">
            <v>3516-05</v>
          </cell>
          <cell r="H25">
            <v>46174</v>
          </cell>
          <cell r="J25">
            <v>217.22</v>
          </cell>
          <cell r="L25">
            <v>204.69</v>
          </cell>
          <cell r="M25">
            <v>2.14</v>
          </cell>
          <cell r="R25">
            <v>180.36</v>
          </cell>
          <cell r="S25">
            <v>128.19</v>
          </cell>
        </row>
        <row r="26">
          <cell r="C26" t="str">
            <v>UPA OLINDA - CG 001/2022</v>
          </cell>
          <cell r="E26" t="str">
            <v>ALESSANDRA NASCIMENTO SILVA</v>
          </cell>
          <cell r="F26" t="str">
            <v>2 - Outros Profissionais da Saúde</v>
          </cell>
          <cell r="G26" t="str">
            <v>3222-05</v>
          </cell>
          <cell r="H26">
            <v>46174</v>
          </cell>
          <cell r="J26">
            <v>282.44</v>
          </cell>
          <cell r="L26">
            <v>204.69</v>
          </cell>
          <cell r="M26">
            <v>1.42</v>
          </cell>
          <cell r="R26">
            <v>180.36</v>
          </cell>
          <cell r="S26">
            <v>85.47</v>
          </cell>
          <cell r="Y26">
            <v>1577.78</v>
          </cell>
          <cell r="AB26" t="str">
            <v>piso da enfermagem</v>
          </cell>
        </row>
        <row r="27">
          <cell r="C27" t="str">
            <v>UPA OLINDA - CG 001/2022</v>
          </cell>
          <cell r="E27" t="str">
            <v>ALEXANDRE GONÇALVES DA LUZ</v>
          </cell>
          <cell r="F27" t="str">
            <v>2 - Outros Profissionais da Saúde</v>
          </cell>
          <cell r="G27" t="str">
            <v>3222-05</v>
          </cell>
          <cell r="H27">
            <v>46174</v>
          </cell>
          <cell r="J27">
            <v>111.95</v>
          </cell>
        </row>
        <row r="28">
          <cell r="C28" t="str">
            <v>UPA OLINDA - CG 001/2022</v>
          </cell>
          <cell r="E28" t="str">
            <v>ALEXSANDRO DA SILVA REGUEIRA</v>
          </cell>
          <cell r="F28" t="str">
            <v>2 - Outros Profissionais da Saúde</v>
          </cell>
          <cell r="G28" t="str">
            <v>3226-05</v>
          </cell>
          <cell r="H28">
            <v>46174</v>
          </cell>
          <cell r="J28">
            <v>169.82</v>
          </cell>
          <cell r="L28">
            <v>204.69</v>
          </cell>
          <cell r="M28">
            <v>1.58</v>
          </cell>
        </row>
        <row r="29">
          <cell r="C29" t="str">
            <v>UPA OLINDA - CG 001/2022</v>
          </cell>
          <cell r="E29" t="str">
            <v>ALICE CAMPOS MELO</v>
          </cell>
          <cell r="F29" t="str">
            <v>2 - Outros Profissionais da Saúde</v>
          </cell>
          <cell r="G29" t="str">
            <v>2236-05</v>
          </cell>
          <cell r="H29">
            <v>46174</v>
          </cell>
          <cell r="J29">
            <v>467.89</v>
          </cell>
          <cell r="L29">
            <v>204.69</v>
          </cell>
          <cell r="M29">
            <v>2.5499999999999998</v>
          </cell>
          <cell r="R29">
            <v>180.36</v>
          </cell>
          <cell r="S29">
            <v>152.83000000000001</v>
          </cell>
          <cell r="U29">
            <v>127.15</v>
          </cell>
          <cell r="X29" t="str">
            <v>auxilio creche devido</v>
          </cell>
        </row>
        <row r="30">
          <cell r="C30" t="str">
            <v>UPA OLINDA - CG 001/2022</v>
          </cell>
          <cell r="E30" t="str">
            <v>ALLAN JOSÉ DA SILVA BARROS</v>
          </cell>
          <cell r="F30" t="str">
            <v>2 - Outros Profissionais da Saúde</v>
          </cell>
          <cell r="G30" t="str">
            <v>3222-05</v>
          </cell>
          <cell r="H30">
            <v>46174</v>
          </cell>
          <cell r="J30">
            <v>259.04000000000002</v>
          </cell>
          <cell r="L30">
            <v>204.69</v>
          </cell>
          <cell r="M30">
            <v>1.34</v>
          </cell>
          <cell r="Y30">
            <v>1577.78</v>
          </cell>
          <cell r="AB30" t="str">
            <v>piso da enfermagem</v>
          </cell>
        </row>
        <row r="31">
          <cell r="C31" t="str">
            <v>UPA OLINDA - CG 001/2022</v>
          </cell>
          <cell r="E31" t="str">
            <v>ALTA VALERIA CAVALCANTE DE LIMA</v>
          </cell>
          <cell r="F31" t="str">
            <v>4 - Assistência Odontológica</v>
          </cell>
          <cell r="G31" t="str">
            <v>3224-15</v>
          </cell>
          <cell r="H31">
            <v>46174</v>
          </cell>
          <cell r="J31">
            <v>211.27</v>
          </cell>
          <cell r="L31">
            <v>204.69</v>
          </cell>
          <cell r="M31">
            <v>1.63</v>
          </cell>
          <cell r="R31">
            <v>180.36</v>
          </cell>
          <cell r="S31">
            <v>97.5</v>
          </cell>
        </row>
        <row r="32">
          <cell r="C32" t="str">
            <v>UPA OLINDA - CG 001/2022</v>
          </cell>
          <cell r="E32" t="str">
            <v>ALVANY VIEIRA DAS NEVES</v>
          </cell>
          <cell r="F32" t="str">
            <v>3 - Administrativo</v>
          </cell>
          <cell r="G32" t="str">
            <v>5174-10</v>
          </cell>
          <cell r="H32">
            <v>46174</v>
          </cell>
          <cell r="J32">
            <v>186.43</v>
          </cell>
          <cell r="L32">
            <v>204.69</v>
          </cell>
          <cell r="M32">
            <v>1.67</v>
          </cell>
          <cell r="R32">
            <v>180.36</v>
          </cell>
          <cell r="S32">
            <v>100.03</v>
          </cell>
        </row>
        <row r="33">
          <cell r="C33" t="str">
            <v>UPA OLINDA - CG 001/2022</v>
          </cell>
          <cell r="E33" t="str">
            <v>AMANDA DE LIMA FERREIRA</v>
          </cell>
          <cell r="F33" t="str">
            <v>2 - Outros Profissionais da Saúde</v>
          </cell>
          <cell r="G33" t="str">
            <v>2236-05</v>
          </cell>
          <cell r="H33">
            <v>46174</v>
          </cell>
          <cell r="J33">
            <v>450.67</v>
          </cell>
          <cell r="L33">
            <v>204.69</v>
          </cell>
          <cell r="M33">
            <v>2.5499999999999998</v>
          </cell>
          <cell r="R33">
            <v>180.36</v>
          </cell>
          <cell r="S33">
            <v>86</v>
          </cell>
          <cell r="U33">
            <v>127.1</v>
          </cell>
          <cell r="X33" t="str">
            <v>auxilio creche devido</v>
          </cell>
        </row>
        <row r="34">
          <cell r="C34" t="str">
            <v>UPA OLINDA - CG 001/2022</v>
          </cell>
          <cell r="E34" t="str">
            <v>AMIRTE FERREIRA DE OLIVEIRA</v>
          </cell>
          <cell r="F34" t="str">
            <v>2 - Outros Profissionais da Saúde</v>
          </cell>
          <cell r="G34" t="str">
            <v>5152-25</v>
          </cell>
          <cell r="H34">
            <v>46174</v>
          </cell>
          <cell r="J34">
            <v>231.53</v>
          </cell>
          <cell r="L34">
            <v>204.69</v>
          </cell>
          <cell r="M34">
            <v>1.62</v>
          </cell>
        </row>
        <row r="35">
          <cell r="C35" t="str">
            <v>UPA OLINDA - CG 001/2022</v>
          </cell>
          <cell r="E35" t="str">
            <v>ANA BEATRIZ FERREIRA BASTOS</v>
          </cell>
          <cell r="F35" t="str">
            <v>3 - Administrativo</v>
          </cell>
          <cell r="G35" t="str">
            <v>4221-05</v>
          </cell>
          <cell r="H35">
            <v>46174</v>
          </cell>
          <cell r="J35">
            <v>185.66</v>
          </cell>
          <cell r="L35">
            <v>204.69</v>
          </cell>
          <cell r="M35">
            <v>1.67</v>
          </cell>
        </row>
        <row r="36">
          <cell r="C36" t="str">
            <v>UPA OLINDA - CG 001/2022</v>
          </cell>
          <cell r="E36" t="str">
            <v>ANA CARLA SOUZA DE ALBUQUERQUE MELO</v>
          </cell>
          <cell r="F36" t="str">
            <v>2 - Outros Profissionais da Saúde</v>
          </cell>
          <cell r="G36" t="str">
            <v>2235-05</v>
          </cell>
          <cell r="H36">
            <v>46174</v>
          </cell>
          <cell r="J36">
            <v>55.46</v>
          </cell>
          <cell r="L36">
            <v>204.69</v>
          </cell>
          <cell r="M36">
            <v>0.19</v>
          </cell>
        </row>
        <row r="37">
          <cell r="C37" t="str">
            <v>UPA OLINDA - CG 001/2022</v>
          </cell>
          <cell r="E37" t="str">
            <v>ANA CAROLINA SOARES DE ALBUQUERQUE</v>
          </cell>
          <cell r="F37" t="str">
            <v>2 - Outros Profissionais da Saúde</v>
          </cell>
          <cell r="G37" t="str">
            <v>3222-05</v>
          </cell>
          <cell r="H37">
            <v>46174</v>
          </cell>
          <cell r="J37">
            <v>298.24</v>
          </cell>
          <cell r="Y37">
            <v>1577.78</v>
          </cell>
          <cell r="AB37" t="str">
            <v>piso da enfermagem</v>
          </cell>
        </row>
        <row r="38">
          <cell r="C38" t="str">
            <v>UPA OLINDA - CG 001/2022</v>
          </cell>
          <cell r="E38" t="str">
            <v>ANA CAROLINE DA SILVA RODRIGUES</v>
          </cell>
          <cell r="F38" t="str">
            <v>2 - Outros Profissionais da Saúde</v>
          </cell>
          <cell r="G38" t="str">
            <v>5152-05</v>
          </cell>
          <cell r="H38">
            <v>46174</v>
          </cell>
          <cell r="J38">
            <v>36.31</v>
          </cell>
          <cell r="L38">
            <v>204.69</v>
          </cell>
          <cell r="M38">
            <v>0.38</v>
          </cell>
        </row>
        <row r="39">
          <cell r="C39" t="str">
            <v>UPA OLINDA - CG 001/2022</v>
          </cell>
          <cell r="E39" t="str">
            <v>ANA ELIZABETH SITONIO VIDAL</v>
          </cell>
          <cell r="F39" t="str">
            <v>4 - Assistência Odontológica</v>
          </cell>
          <cell r="G39" t="str">
            <v>2232-08</v>
          </cell>
          <cell r="H39">
            <v>46174</v>
          </cell>
          <cell r="J39">
            <v>619.11</v>
          </cell>
          <cell r="L39">
            <v>204.69</v>
          </cell>
          <cell r="M39">
            <v>5.91</v>
          </cell>
        </row>
        <row r="40">
          <cell r="C40" t="str">
            <v>UPA OLINDA - CG 001/2022</v>
          </cell>
          <cell r="E40" t="str">
            <v>ANA KARINA LIRA TORRES</v>
          </cell>
          <cell r="F40" t="str">
            <v>2 - Outros Profissionais da Saúde</v>
          </cell>
          <cell r="G40" t="str">
            <v>2234-05</v>
          </cell>
          <cell r="H40">
            <v>46174</v>
          </cell>
          <cell r="J40">
            <v>512.45000000000005</v>
          </cell>
        </row>
        <row r="41">
          <cell r="C41" t="str">
            <v>UPA OLINDA - CG 001/2022</v>
          </cell>
          <cell r="E41" t="str">
            <v>ANA PATRICIA DE OLIVEIRA SOUZA</v>
          </cell>
          <cell r="F41" t="str">
            <v>4 - Assistência Odontológica</v>
          </cell>
          <cell r="G41" t="str">
            <v>2232-08</v>
          </cell>
          <cell r="H41">
            <v>46174</v>
          </cell>
          <cell r="J41">
            <v>561.82000000000005</v>
          </cell>
          <cell r="L41">
            <v>204.69</v>
          </cell>
          <cell r="M41">
            <v>5.91</v>
          </cell>
        </row>
        <row r="42">
          <cell r="C42" t="str">
            <v>UPA OLINDA - CG 001/2022</v>
          </cell>
          <cell r="E42" t="str">
            <v>ANA PAULA CLEMENTINO DA SILVA</v>
          </cell>
          <cell r="F42" t="str">
            <v>2 - Outros Profissionais da Saúde</v>
          </cell>
          <cell r="G42" t="str">
            <v>3222-05</v>
          </cell>
          <cell r="H42">
            <v>46174</v>
          </cell>
          <cell r="J42">
            <v>0</v>
          </cell>
        </row>
        <row r="43">
          <cell r="C43" t="str">
            <v>UPA OLINDA - CG 001/2022</v>
          </cell>
          <cell r="E43" t="str">
            <v>ANA SALETE CUNHA DA SILVA</v>
          </cell>
          <cell r="F43" t="str">
            <v>2 - Outros Profissionais da Saúde</v>
          </cell>
          <cell r="G43" t="str">
            <v>3222-05</v>
          </cell>
          <cell r="H43">
            <v>46174</v>
          </cell>
          <cell r="J43">
            <v>0</v>
          </cell>
          <cell r="L43">
            <v>204.69</v>
          </cell>
          <cell r="M43">
            <v>1.62</v>
          </cell>
          <cell r="Y43">
            <v>1577.78</v>
          </cell>
          <cell r="AB43" t="str">
            <v>piso da enfermagem</v>
          </cell>
        </row>
        <row r="44">
          <cell r="C44" t="str">
            <v>UPA OLINDA - CG 001/2022</v>
          </cell>
          <cell r="E44" t="str">
            <v>ANALI LUIZA MATOS DE ALBUQUERQUE</v>
          </cell>
          <cell r="F44" t="str">
            <v>2 - Outros Profissionais da Saúde</v>
          </cell>
          <cell r="G44" t="str">
            <v>3222-05</v>
          </cell>
          <cell r="H44">
            <v>46174</v>
          </cell>
          <cell r="J44">
            <v>274.76</v>
          </cell>
          <cell r="L44">
            <v>204.69</v>
          </cell>
          <cell r="M44">
            <v>1.53</v>
          </cell>
          <cell r="Y44">
            <v>1577.78</v>
          </cell>
          <cell r="AB44" t="str">
            <v>piso da enfermagem</v>
          </cell>
        </row>
        <row r="45">
          <cell r="C45" t="str">
            <v>UPA OLINDA - CG 001/2022</v>
          </cell>
          <cell r="E45" t="str">
            <v>ANALICE DA SILVA PARANHOS</v>
          </cell>
          <cell r="F45" t="str">
            <v>2 - Outros Profissionais da Saúde</v>
          </cell>
          <cell r="G45" t="str">
            <v>3222-05</v>
          </cell>
          <cell r="H45">
            <v>46174</v>
          </cell>
          <cell r="J45">
            <v>298.16000000000003</v>
          </cell>
          <cell r="L45">
            <v>204.69</v>
          </cell>
          <cell r="M45">
            <v>1.62</v>
          </cell>
          <cell r="R45">
            <v>180.36</v>
          </cell>
          <cell r="S45">
            <v>97.26</v>
          </cell>
          <cell r="Y45">
            <v>1577.78</v>
          </cell>
          <cell r="AB45" t="str">
            <v>piso da enfermagem</v>
          </cell>
        </row>
        <row r="46">
          <cell r="C46" t="str">
            <v>UPA OLINDA - CG 001/2022</v>
          </cell>
          <cell r="E46" t="str">
            <v>ANDRÉ LUIZ GUILHERME DA SILVA</v>
          </cell>
          <cell r="F46" t="str">
            <v>2 - Outros Profissionais da Saúde</v>
          </cell>
          <cell r="G46" t="str">
            <v>3222-30</v>
          </cell>
          <cell r="H46">
            <v>46174</v>
          </cell>
          <cell r="J46">
            <v>231.41</v>
          </cell>
        </row>
        <row r="47">
          <cell r="C47" t="str">
            <v>UPA OLINDA - CG 001/2022</v>
          </cell>
          <cell r="E47" t="str">
            <v>ANDREA MARIA GOMES MARINHO</v>
          </cell>
          <cell r="F47" t="str">
            <v>2 - Outros Profissionais da Saúde</v>
          </cell>
          <cell r="G47" t="str">
            <v>2516-05</v>
          </cell>
          <cell r="H47">
            <v>46174</v>
          </cell>
          <cell r="J47">
            <v>292.49</v>
          </cell>
          <cell r="L47">
            <v>204.69</v>
          </cell>
          <cell r="M47">
            <v>2.6</v>
          </cell>
        </row>
        <row r="48">
          <cell r="C48" t="str">
            <v>UPA OLINDA - CG 001/2022</v>
          </cell>
          <cell r="E48" t="str">
            <v>ANDREANNE CAVALCANTI CARVALHO DA SILVA</v>
          </cell>
          <cell r="F48" t="str">
            <v>2 - Outros Profissionais da Saúde</v>
          </cell>
          <cell r="G48" t="str">
            <v>2235-05</v>
          </cell>
          <cell r="H48">
            <v>46174</v>
          </cell>
          <cell r="J48">
            <v>453.32</v>
          </cell>
          <cell r="L48">
            <v>204.69</v>
          </cell>
          <cell r="M48">
            <v>1.86</v>
          </cell>
          <cell r="Y48">
            <v>2276.9899999999998</v>
          </cell>
          <cell r="AB48" t="str">
            <v>piso da enfermagem</v>
          </cell>
        </row>
        <row r="49">
          <cell r="C49" t="str">
            <v>UPA OLINDA - CG 001/2022</v>
          </cell>
          <cell r="E49" t="str">
            <v>ANDRESSA MARIA DOMINGUES DE VASCONCELOS</v>
          </cell>
          <cell r="F49" t="str">
            <v>2 - Outros Profissionais da Saúde</v>
          </cell>
          <cell r="G49" t="str">
            <v>2237-10</v>
          </cell>
          <cell r="H49">
            <v>46174</v>
          </cell>
          <cell r="J49">
            <v>122.24</v>
          </cell>
          <cell r="L49">
            <v>204.69</v>
          </cell>
          <cell r="M49">
            <v>1.31</v>
          </cell>
          <cell r="U49">
            <v>64</v>
          </cell>
          <cell r="X49" t="str">
            <v>auxilio creche devido</v>
          </cell>
        </row>
        <row r="50">
          <cell r="C50" t="str">
            <v>UPA OLINDA - CG 001/2022</v>
          </cell>
          <cell r="E50" t="str">
            <v>ANDREZA KARLA DA SILVA CAVALCANTI</v>
          </cell>
          <cell r="F50" t="str">
            <v>2 - Outros Profissionais da Saúde</v>
          </cell>
          <cell r="G50" t="str">
            <v>3222-05</v>
          </cell>
          <cell r="H50">
            <v>46174</v>
          </cell>
          <cell r="J50">
            <v>288.32</v>
          </cell>
          <cell r="L50">
            <v>204.69</v>
          </cell>
          <cell r="M50">
            <v>1.62</v>
          </cell>
          <cell r="U50">
            <v>81.02</v>
          </cell>
          <cell r="X50" t="str">
            <v>auxilio creche devido</v>
          </cell>
          <cell r="Y50">
            <v>1577.78</v>
          </cell>
          <cell r="AB50" t="str">
            <v>piso da enfermagem</v>
          </cell>
        </row>
        <row r="51">
          <cell r="C51" t="str">
            <v>UPA OLINDA - CG 001/2022</v>
          </cell>
          <cell r="E51" t="str">
            <v>ANGELEIDE DA SILVA GUERRA</v>
          </cell>
          <cell r="F51" t="str">
            <v>2 - Outros Profissionais da Saúde</v>
          </cell>
          <cell r="G51" t="str">
            <v>3222-05</v>
          </cell>
          <cell r="H51">
            <v>46174</v>
          </cell>
          <cell r="J51">
            <v>0</v>
          </cell>
          <cell r="L51">
            <v>204.69</v>
          </cell>
          <cell r="M51">
            <v>1.62</v>
          </cell>
          <cell r="Y51">
            <v>1577.78</v>
          </cell>
          <cell r="AB51" t="str">
            <v>piso da enfermagem</v>
          </cell>
        </row>
        <row r="52">
          <cell r="C52" t="str">
            <v>UPA OLINDA - CG 001/2022</v>
          </cell>
          <cell r="E52" t="str">
            <v>ANTONIA DO NASCIMENTO</v>
          </cell>
          <cell r="F52" t="str">
            <v>2 - Outros Profissionais da Saúde</v>
          </cell>
          <cell r="G52" t="str">
            <v>2235-05</v>
          </cell>
          <cell r="H52">
            <v>46174</v>
          </cell>
          <cell r="J52">
            <v>535.59</v>
          </cell>
          <cell r="Y52">
            <v>2276.9899999999998</v>
          </cell>
          <cell r="AB52" t="str">
            <v>piso da enfermagem</v>
          </cell>
        </row>
        <row r="53">
          <cell r="C53" t="str">
            <v>UPA OLINDA - CG 001/2022</v>
          </cell>
          <cell r="E53" t="str">
            <v>ANTONIO CARLOS SALES CARDEAL JUNIOR</v>
          </cell>
          <cell r="F53" t="str">
            <v>2 - Outros Profissionais da Saúde</v>
          </cell>
          <cell r="G53" t="str">
            <v>2235-05</v>
          </cell>
          <cell r="H53">
            <v>46174</v>
          </cell>
          <cell r="J53">
            <v>850.12</v>
          </cell>
          <cell r="L53">
            <v>204.69</v>
          </cell>
          <cell r="M53">
            <v>2.2200000000000002</v>
          </cell>
          <cell r="Y53">
            <v>6168.44</v>
          </cell>
          <cell r="AB53" t="str">
            <v>piso da enfermagem</v>
          </cell>
        </row>
        <row r="54">
          <cell r="C54" t="str">
            <v>UPA OLINDA - CG 001/2022</v>
          </cell>
          <cell r="E54" t="str">
            <v>ARLINDA TAVEIRA DO NASCIMENTO FELIX</v>
          </cell>
          <cell r="F54" t="str">
            <v>2 - Outros Profissionais da Saúde</v>
          </cell>
          <cell r="G54" t="str">
            <v>5135-05</v>
          </cell>
          <cell r="H54">
            <v>46174</v>
          </cell>
          <cell r="J54">
            <v>168.17</v>
          </cell>
          <cell r="L54">
            <v>204.69</v>
          </cell>
          <cell r="M54">
            <v>1.67</v>
          </cell>
          <cell r="R54">
            <v>180.36</v>
          </cell>
          <cell r="S54">
            <v>100.03</v>
          </cell>
        </row>
        <row r="55">
          <cell r="C55" t="str">
            <v>UPA OLINDA - CG 001/2022</v>
          </cell>
          <cell r="E55" t="str">
            <v>BEATRIZ BEZERRA TAVARES NETA</v>
          </cell>
          <cell r="F55" t="str">
            <v>2 - Outros Profissionais da Saúde</v>
          </cell>
          <cell r="G55" t="str">
            <v>2235-05</v>
          </cell>
          <cell r="H55">
            <v>46174</v>
          </cell>
          <cell r="J55">
            <v>449.64</v>
          </cell>
          <cell r="L55">
            <v>204.69</v>
          </cell>
          <cell r="M55">
            <v>1.86</v>
          </cell>
          <cell r="Y55">
            <v>2276.9899999999998</v>
          </cell>
          <cell r="AB55" t="str">
            <v>piso da enfermagem</v>
          </cell>
        </row>
        <row r="56">
          <cell r="C56" t="str">
            <v>UPA OLINDA - CG 001/2022</v>
          </cell>
          <cell r="E56" t="str">
            <v>BIANCA MENDES ROCHA DA SILVA</v>
          </cell>
          <cell r="F56" t="str">
            <v>2 - Outros Profissionais da Saúde</v>
          </cell>
          <cell r="G56" t="str">
            <v>5152-10</v>
          </cell>
          <cell r="H56">
            <v>46174</v>
          </cell>
          <cell r="J56">
            <v>239.89</v>
          </cell>
        </row>
        <row r="57">
          <cell r="C57" t="str">
            <v>UPA OLINDA - CG 001/2022</v>
          </cell>
          <cell r="E57" t="str">
            <v>BRAZ AUGUSTO MOREIRA SOBRINHO</v>
          </cell>
          <cell r="F57" t="str">
            <v>2 - Outros Profissionais da Saúde</v>
          </cell>
          <cell r="G57" t="str">
            <v>2235-05</v>
          </cell>
          <cell r="H57">
            <v>46174</v>
          </cell>
          <cell r="J57">
            <v>479.43</v>
          </cell>
          <cell r="L57">
            <v>204.69</v>
          </cell>
          <cell r="M57">
            <v>1.86</v>
          </cell>
          <cell r="Y57">
            <v>2276.9899999999998</v>
          </cell>
          <cell r="AB57" t="str">
            <v>piso da enfermagem</v>
          </cell>
        </row>
        <row r="58">
          <cell r="C58" t="str">
            <v>UPA OLINDA - CG 001/2022</v>
          </cell>
          <cell r="E58" t="str">
            <v>BRITA NIKA SUAREZ ARTEAGA</v>
          </cell>
          <cell r="F58" t="str">
            <v>1 - Médico</v>
          </cell>
          <cell r="G58" t="str">
            <v>2251-24</v>
          </cell>
          <cell r="H58">
            <v>46174</v>
          </cell>
          <cell r="J58">
            <v>2108.3000000000002</v>
          </cell>
          <cell r="L58">
            <v>204.69</v>
          </cell>
          <cell r="M58">
            <v>12.6</v>
          </cell>
        </row>
        <row r="59">
          <cell r="C59" t="str">
            <v>UPA OLINDA - CG 001/2022</v>
          </cell>
          <cell r="E59" t="str">
            <v>BRUNO CUNHA DA SILVA</v>
          </cell>
          <cell r="F59" t="str">
            <v>2 - Outros Profissionais da Saúde</v>
          </cell>
          <cell r="G59" t="str">
            <v>3222-05</v>
          </cell>
          <cell r="H59">
            <v>46174</v>
          </cell>
          <cell r="J59">
            <v>274</v>
          </cell>
          <cell r="L59">
            <v>204.69</v>
          </cell>
          <cell r="M59">
            <v>1.53</v>
          </cell>
          <cell r="Y59">
            <v>1577.78</v>
          </cell>
          <cell r="AB59" t="str">
            <v>piso da enfermagem</v>
          </cell>
        </row>
        <row r="60">
          <cell r="C60" t="str">
            <v>UPA OLINDA - CG 001/2022</v>
          </cell>
          <cell r="E60" t="str">
            <v>CAMILA DE SOUZA XAVIER</v>
          </cell>
          <cell r="F60" t="str">
            <v>1 - Médico</v>
          </cell>
          <cell r="G60" t="str">
            <v>2251-25</v>
          </cell>
          <cell r="H60">
            <v>46174</v>
          </cell>
          <cell r="J60">
            <v>875.52</v>
          </cell>
          <cell r="L60">
            <v>204.69</v>
          </cell>
          <cell r="M60">
            <v>7.56</v>
          </cell>
        </row>
        <row r="61">
          <cell r="C61" t="str">
            <v>UPA OLINDA - CG 001/2022</v>
          </cell>
          <cell r="E61" t="str">
            <v>CARLA ZARZAR SOLANO</v>
          </cell>
          <cell r="F61" t="str">
            <v>2 - Outros Profissionais da Saúde</v>
          </cell>
          <cell r="G61" t="str">
            <v>2235-05</v>
          </cell>
          <cell r="H61">
            <v>46174</v>
          </cell>
          <cell r="J61">
            <v>463.9</v>
          </cell>
          <cell r="L61">
            <v>204.69</v>
          </cell>
          <cell r="M61">
            <v>1.86</v>
          </cell>
          <cell r="Y61">
            <v>2276.9899999999998</v>
          </cell>
          <cell r="AB61" t="str">
            <v>piso da enfermagem</v>
          </cell>
        </row>
        <row r="62">
          <cell r="C62" t="str">
            <v>UPA OLINDA - CG 001/2022</v>
          </cell>
          <cell r="E62" t="str">
            <v xml:space="preserve">CARLOS ANDRÉ LISBOA OLIVEIRA </v>
          </cell>
          <cell r="F62" t="str">
            <v>2 - Outros Profissionais da Saúde</v>
          </cell>
          <cell r="G62" t="str">
            <v>2516-05</v>
          </cell>
          <cell r="H62">
            <v>46174</v>
          </cell>
          <cell r="J62">
            <v>61.81</v>
          </cell>
          <cell r="L62">
            <v>204.69</v>
          </cell>
          <cell r="M62">
            <v>0.52</v>
          </cell>
        </row>
        <row r="63">
          <cell r="C63" t="str">
            <v>UPA OLINDA - CG 001/2022</v>
          </cell>
          <cell r="E63" t="str">
            <v>CARLOS FERNANDO COELHO SILVA</v>
          </cell>
          <cell r="F63" t="str">
            <v>3 - Administrativo</v>
          </cell>
          <cell r="G63" t="str">
            <v>4221-05</v>
          </cell>
          <cell r="H63">
            <v>46174</v>
          </cell>
          <cell r="J63">
            <v>190.8</v>
          </cell>
          <cell r="L63">
            <v>204.69</v>
          </cell>
          <cell r="M63">
            <v>1.67</v>
          </cell>
        </row>
        <row r="64">
          <cell r="C64" t="str">
            <v>UPA OLINDA - CG 001/2022</v>
          </cell>
          <cell r="E64" t="str">
            <v>CARLOS LEANDRO DA SILVA JUNIOR</v>
          </cell>
          <cell r="F64" t="str">
            <v>3 - Administrativo</v>
          </cell>
          <cell r="G64" t="str">
            <v>4101-05</v>
          </cell>
          <cell r="H64">
            <v>46174</v>
          </cell>
          <cell r="J64">
            <v>1548.77</v>
          </cell>
          <cell r="L64">
            <v>204.69</v>
          </cell>
          <cell r="M64">
            <v>17.059999999999999</v>
          </cell>
        </row>
        <row r="65">
          <cell r="C65" t="str">
            <v>UPA OLINDA - CG 001/2022</v>
          </cell>
          <cell r="E65" t="str">
            <v>CASSIA CONCEIÇÃO SILVESTRE DE BARROS</v>
          </cell>
          <cell r="F65" t="str">
            <v>2 - Outros Profissionais da Saúde</v>
          </cell>
          <cell r="G65" t="str">
            <v>3222-05</v>
          </cell>
          <cell r="H65">
            <v>46174</v>
          </cell>
          <cell r="J65">
            <v>298.16000000000003</v>
          </cell>
          <cell r="L65">
            <v>204.69</v>
          </cell>
          <cell r="M65">
            <v>1.62</v>
          </cell>
          <cell r="R65">
            <v>180.36</v>
          </cell>
          <cell r="S65">
            <v>97.26</v>
          </cell>
          <cell r="Y65">
            <v>1577.78</v>
          </cell>
          <cell r="AB65" t="str">
            <v>piso da enfermagem</v>
          </cell>
        </row>
        <row r="66">
          <cell r="C66" t="str">
            <v>UPA OLINDA - CG 001/2022</v>
          </cell>
          <cell r="E66" t="str">
            <v>CLAUDEMIR ALVES DE FREITAS</v>
          </cell>
          <cell r="F66" t="str">
            <v>3 - Administrativo</v>
          </cell>
          <cell r="G66" t="str">
            <v>7823-20</v>
          </cell>
          <cell r="H66">
            <v>46174</v>
          </cell>
          <cell r="J66">
            <v>254.01</v>
          </cell>
          <cell r="L66">
            <v>204.69</v>
          </cell>
          <cell r="M66">
            <v>0.06</v>
          </cell>
        </row>
        <row r="67">
          <cell r="C67" t="str">
            <v>UPA OLINDA - CG 001/2022</v>
          </cell>
          <cell r="E67" t="str">
            <v>CLÁUDIA LUCIANE TAVARES DA SILVA</v>
          </cell>
          <cell r="F67" t="str">
            <v>3 - Administrativo</v>
          </cell>
          <cell r="G67" t="str">
            <v>5142-25</v>
          </cell>
          <cell r="H67">
            <v>46174</v>
          </cell>
          <cell r="J67">
            <v>164.66</v>
          </cell>
          <cell r="L67">
            <v>204.69</v>
          </cell>
          <cell r="M67">
            <v>1.65</v>
          </cell>
          <cell r="R67">
            <v>180.36</v>
          </cell>
          <cell r="S67">
            <v>99.28</v>
          </cell>
        </row>
        <row r="68">
          <cell r="C68" t="str">
            <v>UPA OLINDA - CG 001/2022</v>
          </cell>
          <cell r="E68" t="str">
            <v>CLAUDIO TRAJANO DE OLIVEIRA</v>
          </cell>
          <cell r="F68" t="str">
            <v>3 - Administrativo</v>
          </cell>
          <cell r="G68" t="str">
            <v>7823-20</v>
          </cell>
          <cell r="H68">
            <v>46174</v>
          </cell>
          <cell r="J68">
            <v>0</v>
          </cell>
          <cell r="K68">
            <v>235.12</v>
          </cell>
          <cell r="L68">
            <v>204.69</v>
          </cell>
          <cell r="M68">
            <v>1.74</v>
          </cell>
        </row>
        <row r="69">
          <cell r="C69" t="str">
            <v>UPA OLINDA - CG 001/2022</v>
          </cell>
          <cell r="E69" t="str">
            <v>CLAUDJANE SOBRAL DOS SANTOS</v>
          </cell>
          <cell r="F69" t="str">
            <v>2 - Outros Profissionais da Saúde</v>
          </cell>
          <cell r="G69" t="str">
            <v>3222-05</v>
          </cell>
          <cell r="H69">
            <v>46174</v>
          </cell>
          <cell r="J69">
            <v>265.23</v>
          </cell>
          <cell r="L69">
            <v>204.69</v>
          </cell>
          <cell r="M69">
            <v>1.41</v>
          </cell>
          <cell r="Y69">
            <v>1577.78</v>
          </cell>
          <cell r="AB69" t="str">
            <v>piso da enfermagem</v>
          </cell>
        </row>
        <row r="70">
          <cell r="C70" t="str">
            <v>UPA OLINDA - CG 001/2022</v>
          </cell>
          <cell r="E70" t="str">
            <v xml:space="preserve">CRISTIANA VALERIA DA SILVA SINFRONIO </v>
          </cell>
          <cell r="F70" t="str">
            <v>2 - Outros Profissionais da Saúde</v>
          </cell>
          <cell r="G70" t="str">
            <v>3222-05</v>
          </cell>
          <cell r="H70">
            <v>46174</v>
          </cell>
          <cell r="J70">
            <v>872.95</v>
          </cell>
          <cell r="L70">
            <v>204.69</v>
          </cell>
          <cell r="M70">
            <v>1.62</v>
          </cell>
          <cell r="Y70">
            <v>8966.7000000000007</v>
          </cell>
          <cell r="AB70" t="str">
            <v>piso da enfermagem</v>
          </cell>
        </row>
        <row r="71">
          <cell r="C71" t="str">
            <v>UPA OLINDA - CG 001/2022</v>
          </cell>
          <cell r="E71" t="str">
            <v>CRISTIANE APRIGIO DE ASSUNCAO</v>
          </cell>
          <cell r="F71" t="str">
            <v>2 - Outros Profissionais da Saúde</v>
          </cell>
          <cell r="G71" t="str">
            <v>3222-05</v>
          </cell>
          <cell r="H71">
            <v>46174</v>
          </cell>
          <cell r="J71">
            <v>298.16000000000003</v>
          </cell>
          <cell r="L71">
            <v>204.69</v>
          </cell>
          <cell r="M71">
            <v>1.62</v>
          </cell>
          <cell r="R71">
            <v>180.36</v>
          </cell>
          <cell r="S71">
            <v>97.26</v>
          </cell>
          <cell r="Y71">
            <v>1577.78</v>
          </cell>
          <cell r="AB71" t="str">
            <v>piso da enfermagem</v>
          </cell>
        </row>
        <row r="72">
          <cell r="C72" t="str">
            <v>UPA OLINDA - CG 001/2022</v>
          </cell>
          <cell r="E72" t="str">
            <v>CRISTIANO BATISTA LOPES</v>
          </cell>
          <cell r="F72" t="str">
            <v>2 - Outros Profissionais da Saúde</v>
          </cell>
          <cell r="G72" t="str">
            <v>5151-10</v>
          </cell>
          <cell r="H72">
            <v>46174</v>
          </cell>
          <cell r="J72">
            <v>167.98</v>
          </cell>
          <cell r="L72">
            <v>204.69</v>
          </cell>
          <cell r="M72">
            <v>1.67</v>
          </cell>
        </row>
        <row r="73">
          <cell r="C73" t="str">
            <v>UPA OLINDA - CG 001/2022</v>
          </cell>
          <cell r="E73" t="str">
            <v>CRISTIANO VITOR DA SILVA</v>
          </cell>
          <cell r="F73" t="str">
            <v>2 - Outros Profissionais da Saúde</v>
          </cell>
          <cell r="G73" t="str">
            <v>3222-05</v>
          </cell>
          <cell r="H73">
            <v>46174</v>
          </cell>
          <cell r="J73">
            <v>343.2</v>
          </cell>
          <cell r="L73">
            <v>204.69</v>
          </cell>
          <cell r="M73">
            <v>0.05</v>
          </cell>
          <cell r="Y73">
            <v>1577.78</v>
          </cell>
          <cell r="AB73" t="str">
            <v>piso da enfermagem</v>
          </cell>
        </row>
        <row r="74">
          <cell r="C74" t="str">
            <v>UPA OLINDA - CG 001/2022</v>
          </cell>
          <cell r="E74" t="str">
            <v>CRISTINA FLOR DA SILVA FELIPE</v>
          </cell>
          <cell r="F74" t="str">
            <v>2 - Outros Profissionais da Saúde</v>
          </cell>
          <cell r="G74" t="str">
            <v>3222-05</v>
          </cell>
          <cell r="H74">
            <v>46174</v>
          </cell>
          <cell r="J74">
            <v>347.67</v>
          </cell>
          <cell r="L74">
            <v>204.69</v>
          </cell>
          <cell r="M74">
            <v>0.05</v>
          </cell>
          <cell r="Y74">
            <v>1577.78</v>
          </cell>
          <cell r="AB74" t="str">
            <v>piso da enfermagem</v>
          </cell>
        </row>
        <row r="75">
          <cell r="C75" t="str">
            <v>UPA OLINDA - CG 001/2022</v>
          </cell>
          <cell r="E75" t="str">
            <v>DAGMAR GOMES DE ARAUJO</v>
          </cell>
          <cell r="F75" t="str">
            <v>2 - Outros Profissionais da Saúde</v>
          </cell>
          <cell r="G75" t="str">
            <v>3222-05</v>
          </cell>
          <cell r="H75">
            <v>46174</v>
          </cell>
          <cell r="J75">
            <v>298.16000000000003</v>
          </cell>
          <cell r="L75">
            <v>204.69</v>
          </cell>
          <cell r="M75">
            <v>1.62</v>
          </cell>
          <cell r="Y75">
            <v>1577.78</v>
          </cell>
          <cell r="AB75" t="str">
            <v>piso da enfermagem</v>
          </cell>
        </row>
        <row r="76">
          <cell r="C76" t="str">
            <v>UPA OLINDA - CG 001/2022</v>
          </cell>
          <cell r="E76" t="str">
            <v>DALETE SOPHIA GUEDES DOS SANTOS</v>
          </cell>
          <cell r="F76" t="str">
            <v>2 - Outros Profissionais da Saúde</v>
          </cell>
          <cell r="G76" t="str">
            <v>2235-05</v>
          </cell>
          <cell r="H76">
            <v>46174</v>
          </cell>
          <cell r="J76">
            <v>814.59</v>
          </cell>
          <cell r="L76">
            <v>204.69</v>
          </cell>
          <cell r="M76">
            <v>2.2200000000000002</v>
          </cell>
          <cell r="R76">
            <v>180.36</v>
          </cell>
          <cell r="S76">
            <v>108</v>
          </cell>
          <cell r="Y76">
            <v>6168.44</v>
          </cell>
          <cell r="AB76" t="str">
            <v>piso da enfermagem</v>
          </cell>
        </row>
        <row r="77">
          <cell r="C77" t="str">
            <v>UPA OLINDA - CG 001/2022</v>
          </cell>
          <cell r="E77" t="str">
            <v>DANIEL BENÍCIO DA SILVA</v>
          </cell>
          <cell r="F77" t="str">
            <v>2 - Outros Profissionais da Saúde</v>
          </cell>
          <cell r="G77" t="str">
            <v>3222-05</v>
          </cell>
          <cell r="H77">
            <v>46174</v>
          </cell>
          <cell r="J77">
            <v>298.16000000000003</v>
          </cell>
          <cell r="L77">
            <v>204.69</v>
          </cell>
          <cell r="M77">
            <v>1.62</v>
          </cell>
          <cell r="Y77">
            <v>1577.78</v>
          </cell>
          <cell r="AB77" t="str">
            <v>piso da enfermagem</v>
          </cell>
        </row>
        <row r="78">
          <cell r="C78" t="str">
            <v>UPA OLINDA - CG 001/2022</v>
          </cell>
          <cell r="E78" t="str">
            <v>DANIEL RAMOS DE OLIVEIRA</v>
          </cell>
          <cell r="F78" t="str">
            <v>3 - Administrativo</v>
          </cell>
          <cell r="G78" t="str">
            <v>7823-20</v>
          </cell>
          <cell r="H78">
            <v>46174</v>
          </cell>
          <cell r="J78">
            <v>164.92</v>
          </cell>
          <cell r="L78">
            <v>204.69</v>
          </cell>
          <cell r="M78">
            <v>1.74</v>
          </cell>
          <cell r="R78">
            <v>180.36</v>
          </cell>
          <cell r="S78">
            <v>104.24</v>
          </cell>
        </row>
        <row r="79">
          <cell r="C79" t="str">
            <v>UPA OLINDA - CG 001/2022</v>
          </cell>
          <cell r="E79" t="str">
            <v>DANIELE MARIA DA SILVA</v>
          </cell>
          <cell r="F79" t="str">
            <v>3 - Administrativo</v>
          </cell>
          <cell r="G79" t="str">
            <v>4221-05</v>
          </cell>
          <cell r="H79">
            <v>46174</v>
          </cell>
          <cell r="J79">
            <v>168.11</v>
          </cell>
          <cell r="L79">
            <v>204.69</v>
          </cell>
          <cell r="M79">
            <v>1.67</v>
          </cell>
          <cell r="R79">
            <v>180.36</v>
          </cell>
          <cell r="S79">
            <v>100.03</v>
          </cell>
        </row>
        <row r="80">
          <cell r="C80" t="str">
            <v>UPA OLINDA - CG 001/2022</v>
          </cell>
          <cell r="E80" t="str">
            <v xml:space="preserve">DANIELE PEREIRA DE CARVALHO </v>
          </cell>
          <cell r="F80" t="str">
            <v>2 - Outros Profissionais da Saúde</v>
          </cell>
          <cell r="G80" t="str">
            <v>3222-05</v>
          </cell>
          <cell r="H80">
            <v>46174</v>
          </cell>
          <cell r="J80">
            <v>281.83</v>
          </cell>
          <cell r="L80">
            <v>204.69</v>
          </cell>
          <cell r="M80">
            <v>1.62</v>
          </cell>
          <cell r="Y80">
            <v>1577.78</v>
          </cell>
          <cell r="AB80" t="str">
            <v>piso da enfermagem</v>
          </cell>
        </row>
        <row r="81">
          <cell r="C81" t="str">
            <v>UPA OLINDA - CG 001/2022</v>
          </cell>
          <cell r="E81" t="str">
            <v xml:space="preserve">DANIELLE COSTA DA SILVA </v>
          </cell>
          <cell r="F81" t="str">
            <v>2 - Outros Profissionais da Saúde</v>
          </cell>
          <cell r="G81" t="str">
            <v>2235-05</v>
          </cell>
          <cell r="H81">
            <v>46174</v>
          </cell>
          <cell r="J81">
            <v>485.66</v>
          </cell>
          <cell r="L81">
            <v>204.69</v>
          </cell>
          <cell r="M81">
            <v>1.33</v>
          </cell>
          <cell r="R81">
            <v>180.36</v>
          </cell>
          <cell r="S81">
            <v>79.989999999999995</v>
          </cell>
          <cell r="U81">
            <v>83.03</v>
          </cell>
          <cell r="X81" t="str">
            <v>auxilio creche dos enfermeiros</v>
          </cell>
          <cell r="Y81">
            <v>1941</v>
          </cell>
          <cell r="AB81" t="str">
            <v>piso da enfermagem</v>
          </cell>
        </row>
        <row r="82">
          <cell r="C82" t="str">
            <v>UPA OLINDA - CG 001/2022</v>
          </cell>
          <cell r="E82" t="str">
            <v>DANIELLY ASSIS DA SILVA PAES</v>
          </cell>
          <cell r="F82" t="str">
            <v>2 - Outros Profissionais da Saúde</v>
          </cell>
          <cell r="G82" t="str">
            <v>2235-05</v>
          </cell>
          <cell r="H82">
            <v>46174</v>
          </cell>
          <cell r="J82">
            <v>416.06</v>
          </cell>
          <cell r="Y82">
            <v>2276.9899999999998</v>
          </cell>
          <cell r="AB82" t="str">
            <v>piso da enfermagem</v>
          </cell>
        </row>
        <row r="83">
          <cell r="C83" t="str">
            <v>UPA OLINDA - CG 001/2022</v>
          </cell>
          <cell r="E83" t="str">
            <v>DANILO CORREIA DE AMORIM</v>
          </cell>
          <cell r="F83" t="str">
            <v>3 - Administrativo</v>
          </cell>
          <cell r="G83" t="str">
            <v>5143-10</v>
          </cell>
          <cell r="H83">
            <v>46174</v>
          </cell>
          <cell r="J83">
            <v>186.79</v>
          </cell>
          <cell r="L83">
            <v>204.69</v>
          </cell>
          <cell r="M83">
            <v>1.62</v>
          </cell>
        </row>
        <row r="84">
          <cell r="C84" t="str">
            <v>UPA OLINDA - CG 001/2022</v>
          </cell>
          <cell r="E84" t="str">
            <v>DANTON MARTINS FILHO</v>
          </cell>
          <cell r="F84" t="str">
            <v>1 - Médico</v>
          </cell>
          <cell r="G84" t="str">
            <v>2252-70</v>
          </cell>
          <cell r="H84">
            <v>46174</v>
          </cell>
          <cell r="J84">
            <v>607.39</v>
          </cell>
          <cell r="L84">
            <v>204.69</v>
          </cell>
          <cell r="M84">
            <v>4.2</v>
          </cell>
        </row>
        <row r="85">
          <cell r="C85" t="str">
            <v>UPA OLINDA - CG 001/2022</v>
          </cell>
          <cell r="E85" t="str">
            <v>DAVID JOSÉ DA SILVA</v>
          </cell>
          <cell r="F85" t="str">
            <v>2 - Outros Profissionais da Saúde</v>
          </cell>
          <cell r="G85" t="str">
            <v>2235-05</v>
          </cell>
          <cell r="H85">
            <v>46174</v>
          </cell>
          <cell r="J85">
            <v>469.79</v>
          </cell>
          <cell r="L85">
            <v>204.69</v>
          </cell>
          <cell r="M85">
            <v>1.86</v>
          </cell>
          <cell r="Y85">
            <v>2276.9899999999998</v>
          </cell>
          <cell r="AB85" t="str">
            <v>piso da enfermagem</v>
          </cell>
        </row>
        <row r="86">
          <cell r="C86" t="str">
            <v>UPA OLINDA - CG 001/2022</v>
          </cell>
          <cell r="E86" t="str">
            <v>DAYANA SILVA DE VASCONCELOS SOUZA</v>
          </cell>
          <cell r="F86" t="str">
            <v>2 - Outros Profissionais da Saúde</v>
          </cell>
          <cell r="G86" t="str">
            <v>2516-05</v>
          </cell>
          <cell r="H86">
            <v>46174</v>
          </cell>
          <cell r="J86">
            <v>460.09</v>
          </cell>
          <cell r="L86">
            <v>204.69</v>
          </cell>
          <cell r="M86">
            <v>2.6</v>
          </cell>
        </row>
        <row r="87">
          <cell r="C87" t="str">
            <v>UPA OLINDA - CG 001/2022</v>
          </cell>
          <cell r="E87" t="str">
            <v>DAYANE SILVA QUEIROZ CAVALCANTI DE OLIVEIRA</v>
          </cell>
          <cell r="F87" t="str">
            <v>2 - Outros Profissionais da Saúde</v>
          </cell>
          <cell r="G87" t="str">
            <v>2234-05</v>
          </cell>
          <cell r="H87">
            <v>46174</v>
          </cell>
          <cell r="J87">
            <v>820.29</v>
          </cell>
          <cell r="L87">
            <v>204.69</v>
          </cell>
          <cell r="M87">
            <v>4.22</v>
          </cell>
        </row>
        <row r="88">
          <cell r="C88" t="str">
            <v>UPA OLINDA - CG 001/2022</v>
          </cell>
          <cell r="E88" t="str">
            <v>DIOGENES HENRIQUE DOS SANTOS</v>
          </cell>
          <cell r="F88" t="str">
            <v>2 - Outros Profissionais da Saúde</v>
          </cell>
          <cell r="G88" t="str">
            <v>5151-10</v>
          </cell>
          <cell r="H88">
            <v>46174</v>
          </cell>
          <cell r="J88">
            <v>206.65</v>
          </cell>
          <cell r="L88">
            <v>204.69</v>
          </cell>
          <cell r="M88">
            <v>1.67</v>
          </cell>
        </row>
        <row r="89">
          <cell r="C89" t="str">
            <v>UPA OLINDA - CG 001/2022</v>
          </cell>
          <cell r="E89" t="str">
            <v>DIOGO LEONARDO DA SILVA</v>
          </cell>
          <cell r="F89" t="str">
            <v>3 - Administrativo</v>
          </cell>
          <cell r="G89" t="str">
            <v>5142-25</v>
          </cell>
          <cell r="H89">
            <v>46174</v>
          </cell>
          <cell r="J89">
            <v>0</v>
          </cell>
          <cell r="R89">
            <v>180.36</v>
          </cell>
          <cell r="S89">
            <v>135</v>
          </cell>
        </row>
        <row r="90">
          <cell r="C90" t="str">
            <v>UPA OLINDA - CG 001/2022</v>
          </cell>
          <cell r="E90" t="str">
            <v>DRIELI GESSICA DA SILVA PRAD</v>
          </cell>
          <cell r="F90" t="str">
            <v>2 - Outros Profissionais da Saúde</v>
          </cell>
          <cell r="G90" t="str">
            <v>3222-05</v>
          </cell>
          <cell r="H90">
            <v>46174</v>
          </cell>
          <cell r="J90">
            <v>281.83</v>
          </cell>
          <cell r="L90">
            <v>204.69</v>
          </cell>
          <cell r="M90">
            <v>1.62</v>
          </cell>
          <cell r="R90">
            <v>180.36</v>
          </cell>
          <cell r="S90">
            <v>97.26</v>
          </cell>
          <cell r="Y90">
            <v>1577.78</v>
          </cell>
          <cell r="AB90" t="str">
            <v>piso da enfermagem</v>
          </cell>
        </row>
        <row r="91">
          <cell r="C91" t="str">
            <v>UPA OLINDA - CG 001/2022</v>
          </cell>
          <cell r="E91" t="str">
            <v>EDGAR DE OLIVEIRA NETO</v>
          </cell>
          <cell r="F91" t="str">
            <v>2 - Outros Profissionais da Saúde</v>
          </cell>
          <cell r="G91" t="str">
            <v>5151-10</v>
          </cell>
          <cell r="H91">
            <v>46174</v>
          </cell>
          <cell r="J91">
            <v>204.03</v>
          </cell>
          <cell r="L91">
            <v>204.69</v>
          </cell>
          <cell r="M91">
            <v>1.67</v>
          </cell>
          <cell r="R91">
            <v>180.36</v>
          </cell>
          <cell r="S91">
            <v>100.03</v>
          </cell>
        </row>
        <row r="92">
          <cell r="C92" t="str">
            <v>UPA OLINDA - CG 001/2022</v>
          </cell>
          <cell r="E92" t="str">
            <v>EDIVANIA MARIA DA SILVA BELARMINO</v>
          </cell>
          <cell r="F92" t="str">
            <v>2 - Outros Profissionais da Saúde</v>
          </cell>
          <cell r="G92" t="str">
            <v>3222-05</v>
          </cell>
          <cell r="H92">
            <v>46174</v>
          </cell>
          <cell r="J92">
            <v>281.83</v>
          </cell>
          <cell r="L92">
            <v>204.69</v>
          </cell>
          <cell r="M92">
            <v>1.62</v>
          </cell>
          <cell r="Y92">
            <v>1577.78</v>
          </cell>
          <cell r="AB92" t="str">
            <v>piso da enfermagem</v>
          </cell>
        </row>
        <row r="93">
          <cell r="C93" t="str">
            <v>UPA OLINDA - CG 001/2022</v>
          </cell>
          <cell r="E93" t="str">
            <v>EDIVANICE LIBERALINO DE SOUZA</v>
          </cell>
          <cell r="F93" t="str">
            <v>2 - Outros Profissionais da Saúde</v>
          </cell>
          <cell r="G93" t="str">
            <v>3222-05</v>
          </cell>
          <cell r="H93">
            <v>46174</v>
          </cell>
          <cell r="J93">
            <v>310.24</v>
          </cell>
          <cell r="Y93">
            <v>1577.78</v>
          </cell>
          <cell r="AB93" t="str">
            <v>piso da enfermagem</v>
          </cell>
        </row>
        <row r="94">
          <cell r="C94" t="str">
            <v>UPA OLINDA - CG 001/2022</v>
          </cell>
          <cell r="E94" t="str">
            <v>EDJANE MARIA DOS SANTOS SILVA</v>
          </cell>
          <cell r="F94" t="str">
            <v>2 - Outros Profissionais da Saúde</v>
          </cell>
          <cell r="G94" t="str">
            <v>3222-05</v>
          </cell>
          <cell r="H94">
            <v>46174</v>
          </cell>
          <cell r="J94">
            <v>291.17</v>
          </cell>
          <cell r="L94">
            <v>204.69</v>
          </cell>
          <cell r="M94">
            <v>1.53</v>
          </cell>
          <cell r="R94">
            <v>180.36</v>
          </cell>
          <cell r="S94">
            <v>91.95</v>
          </cell>
          <cell r="Y94">
            <v>1577.78</v>
          </cell>
          <cell r="AB94" t="str">
            <v>piso da enfermagem</v>
          </cell>
        </row>
        <row r="95">
          <cell r="C95" t="str">
            <v>UPA OLINDA - CG 001/2022</v>
          </cell>
          <cell r="E95" t="str">
            <v>EDSON COSME DE OLIVEIRA JUNIOR</v>
          </cell>
          <cell r="F95" t="str">
            <v>3 - Administrativo</v>
          </cell>
          <cell r="G95" t="str">
            <v>5174-10</v>
          </cell>
          <cell r="H95">
            <v>46174</v>
          </cell>
          <cell r="J95">
            <v>167.21</v>
          </cell>
          <cell r="L95">
            <v>204.69</v>
          </cell>
          <cell r="M95">
            <v>1.67</v>
          </cell>
        </row>
        <row r="96">
          <cell r="C96" t="str">
            <v>UPA OLINDA - CG 001/2022</v>
          </cell>
          <cell r="E96" t="str">
            <v xml:space="preserve">EDUARDA CRISTINA ARAUJO DA SILVA </v>
          </cell>
          <cell r="F96" t="str">
            <v>2 - Outros Profissionais da Saúde</v>
          </cell>
          <cell r="G96" t="str">
            <v>3222-05</v>
          </cell>
          <cell r="H96">
            <v>46174</v>
          </cell>
          <cell r="J96">
            <v>281.83</v>
          </cell>
          <cell r="L96">
            <v>204.69</v>
          </cell>
          <cell r="M96">
            <v>1.62</v>
          </cell>
          <cell r="R96">
            <v>180.36</v>
          </cell>
          <cell r="S96">
            <v>97.26</v>
          </cell>
          <cell r="Y96">
            <v>1577.78</v>
          </cell>
          <cell r="AB96" t="str">
            <v>piso da enfermagem</v>
          </cell>
        </row>
        <row r="97">
          <cell r="C97" t="str">
            <v>UPA OLINDA - CG 001/2022</v>
          </cell>
          <cell r="E97" t="str">
            <v>EDVALDO ALVES MENDES</v>
          </cell>
          <cell r="F97" t="str">
            <v>2 - Outros Profissionais da Saúde</v>
          </cell>
          <cell r="G97" t="str">
            <v>7823-20</v>
          </cell>
          <cell r="H97">
            <v>46174</v>
          </cell>
          <cell r="J97">
            <v>164.92</v>
          </cell>
          <cell r="L97">
            <v>204.69</v>
          </cell>
          <cell r="M97">
            <v>1.74</v>
          </cell>
        </row>
        <row r="98">
          <cell r="C98" t="str">
            <v>UPA OLINDA - CG 001/2022</v>
          </cell>
          <cell r="E98" t="str">
            <v>ELAIDE FELIX DE LIMA</v>
          </cell>
          <cell r="F98" t="str">
            <v>2 - Outros Profissionais da Saúde</v>
          </cell>
          <cell r="G98" t="str">
            <v>3222-05</v>
          </cell>
          <cell r="H98">
            <v>46174</v>
          </cell>
          <cell r="J98">
            <v>281.83</v>
          </cell>
          <cell r="L98">
            <v>204.69</v>
          </cell>
          <cell r="M98">
            <v>1.62</v>
          </cell>
          <cell r="R98">
            <v>180.36</v>
          </cell>
          <cell r="S98">
            <v>97.26</v>
          </cell>
          <cell r="Y98">
            <v>1577.78</v>
          </cell>
          <cell r="AB98" t="str">
            <v>piso da enfermagem</v>
          </cell>
        </row>
        <row r="99">
          <cell r="C99" t="str">
            <v>UPA OLINDA - CG 001/2022</v>
          </cell>
          <cell r="E99" t="str">
            <v>ELAINE DA SILVA DIAS DOS SANTOS</v>
          </cell>
          <cell r="F99" t="str">
            <v>2 - Outros Profissionais da Saúde</v>
          </cell>
          <cell r="G99" t="str">
            <v>3222-05</v>
          </cell>
          <cell r="H99">
            <v>46174</v>
          </cell>
          <cell r="J99">
            <v>0</v>
          </cell>
          <cell r="L99">
            <v>204.69</v>
          </cell>
          <cell r="M99">
            <v>1.62</v>
          </cell>
          <cell r="R99">
            <v>180.36</v>
          </cell>
          <cell r="S99">
            <v>97.26</v>
          </cell>
          <cell r="Y99">
            <v>1577.78</v>
          </cell>
          <cell r="AB99" t="str">
            <v>piso da enfermagem</v>
          </cell>
        </row>
        <row r="100">
          <cell r="C100" t="str">
            <v>UPA OLINDA - CG 001/2022</v>
          </cell>
          <cell r="E100" t="str">
            <v>ELIANE CABRAL DA SILVA</v>
          </cell>
          <cell r="F100" t="str">
            <v>3 - Administrativo</v>
          </cell>
          <cell r="G100" t="str">
            <v>4101-05</v>
          </cell>
          <cell r="H100">
            <v>46174</v>
          </cell>
          <cell r="J100">
            <v>535.92999999999995</v>
          </cell>
          <cell r="L100">
            <v>204.69</v>
          </cell>
          <cell r="M100">
            <v>6.25</v>
          </cell>
        </row>
        <row r="101">
          <cell r="C101" t="str">
            <v>UPA OLINDA - CG 001/2022</v>
          </cell>
          <cell r="E101" t="str">
            <v>ELIANE SILVA DOS SANTOS</v>
          </cell>
          <cell r="F101" t="str">
            <v>2 - Outros Profissionais da Saúde</v>
          </cell>
          <cell r="G101" t="str">
            <v>3222-05</v>
          </cell>
          <cell r="H101">
            <v>46174</v>
          </cell>
          <cell r="J101">
            <v>266.8</v>
          </cell>
          <cell r="L101">
            <v>204.69</v>
          </cell>
          <cell r="M101">
            <v>1.53</v>
          </cell>
          <cell r="Y101">
            <v>1577.78</v>
          </cell>
          <cell r="AB101" t="str">
            <v>piso da enfermagem</v>
          </cell>
        </row>
        <row r="102">
          <cell r="C102" t="str">
            <v>UPA OLINDA - CG 001/2022</v>
          </cell>
          <cell r="E102" t="str">
            <v>ÉLIDA MARIA FARIAS DA SILVA</v>
          </cell>
          <cell r="F102" t="str">
            <v>2 - Outros Profissionais da Saúde</v>
          </cell>
          <cell r="G102" t="str">
            <v>2236-05</v>
          </cell>
          <cell r="H102">
            <v>46174</v>
          </cell>
          <cell r="J102">
            <v>278.45999999999998</v>
          </cell>
          <cell r="L102">
            <v>204.69</v>
          </cell>
          <cell r="M102">
            <v>1.96</v>
          </cell>
          <cell r="U102">
            <v>127.1</v>
          </cell>
          <cell r="X102" t="str">
            <v>auxilio creche devido</v>
          </cell>
        </row>
        <row r="103">
          <cell r="C103" t="str">
            <v>UPA OLINDA - CG 001/2022</v>
          </cell>
          <cell r="E103" t="str">
            <v>ELIELSON CARLOS DE MOURA DA SILVA COSTA</v>
          </cell>
          <cell r="F103" t="str">
            <v>2 - Outros Profissionais da Saúde</v>
          </cell>
          <cell r="G103" t="str">
            <v>3222-05</v>
          </cell>
          <cell r="H103">
            <v>46174</v>
          </cell>
          <cell r="J103">
            <v>281.83</v>
          </cell>
          <cell r="L103">
            <v>204.69</v>
          </cell>
          <cell r="M103">
            <v>1.62</v>
          </cell>
          <cell r="Y103">
            <v>1577.78</v>
          </cell>
          <cell r="AB103" t="str">
            <v>piso da enfermagem</v>
          </cell>
        </row>
        <row r="104">
          <cell r="C104" t="str">
            <v>UPA OLINDA - CG 001/2022</v>
          </cell>
          <cell r="E104" t="str">
            <v>ELINE MONIQUE SILVA DO NASCIMENTO</v>
          </cell>
          <cell r="F104" t="str">
            <v>2 - Outros Profissionais da Saúde</v>
          </cell>
          <cell r="G104" t="str">
            <v>3222-05</v>
          </cell>
          <cell r="H104">
            <v>46174</v>
          </cell>
          <cell r="J104">
            <v>348.37</v>
          </cell>
          <cell r="Y104">
            <v>1577.78</v>
          </cell>
          <cell r="AB104" t="str">
            <v>piso da enfermagem</v>
          </cell>
        </row>
        <row r="105">
          <cell r="C105" t="str">
            <v>UPA OLINDA - CG 001/2022</v>
          </cell>
          <cell r="E105" t="str">
            <v>ELÍS REGINA DA SILVA FRANÇA</v>
          </cell>
          <cell r="F105" t="str">
            <v>2 - Outros Profissionais da Saúde</v>
          </cell>
          <cell r="G105" t="str">
            <v>2235-05</v>
          </cell>
          <cell r="H105">
            <v>46174</v>
          </cell>
          <cell r="J105">
            <v>420.98</v>
          </cell>
          <cell r="L105">
            <v>204.69</v>
          </cell>
          <cell r="M105">
            <v>1.75</v>
          </cell>
          <cell r="Y105">
            <v>2276.9899999999998</v>
          </cell>
          <cell r="AB105" t="str">
            <v>piso da enfermagem</v>
          </cell>
        </row>
        <row r="106">
          <cell r="C106" t="str">
            <v>UPA OLINDA - CG 001/2022</v>
          </cell>
          <cell r="E106" t="str">
            <v>ELIS REGINA DA SILVA VILAR DE ARAUJO</v>
          </cell>
          <cell r="F106" t="str">
            <v>2 - Outros Profissionais da Saúde</v>
          </cell>
          <cell r="G106" t="str">
            <v>3222-05</v>
          </cell>
          <cell r="H106">
            <v>46174</v>
          </cell>
          <cell r="J106">
            <v>331.6</v>
          </cell>
          <cell r="Y106">
            <v>1577.78</v>
          </cell>
          <cell r="AB106" t="str">
            <v>piso da enfermagem</v>
          </cell>
        </row>
        <row r="107">
          <cell r="C107" t="str">
            <v>UPA OLINDA - CG 001/2022</v>
          </cell>
          <cell r="E107" t="str">
            <v>ELISANGELA BARBOSA DE MELO</v>
          </cell>
          <cell r="F107" t="str">
            <v>2 - Outros Profissionais da Saúde</v>
          </cell>
          <cell r="G107" t="str">
            <v>3222-05</v>
          </cell>
          <cell r="H107">
            <v>46174</v>
          </cell>
          <cell r="J107">
            <v>298.16000000000003</v>
          </cell>
          <cell r="L107">
            <v>204.69</v>
          </cell>
          <cell r="M107">
            <v>1.62</v>
          </cell>
          <cell r="R107">
            <v>180.36</v>
          </cell>
          <cell r="S107">
            <v>97.26</v>
          </cell>
          <cell r="Y107">
            <v>1577.78</v>
          </cell>
          <cell r="AB107" t="str">
            <v>piso da enfermagem</v>
          </cell>
        </row>
        <row r="108">
          <cell r="C108" t="str">
            <v>UPA OLINDA - CG 001/2022</v>
          </cell>
          <cell r="E108" t="str">
            <v>ELISANGELA DE AGUIAR SANTANA DE LEMOS</v>
          </cell>
          <cell r="F108" t="str">
            <v>2 - Outros Profissionais da Saúde</v>
          </cell>
          <cell r="G108" t="str">
            <v>7664-20</v>
          </cell>
          <cell r="H108">
            <v>46174</v>
          </cell>
          <cell r="J108">
            <v>348.38</v>
          </cell>
          <cell r="L108">
            <v>204.69</v>
          </cell>
          <cell r="M108">
            <v>2.73</v>
          </cell>
        </row>
        <row r="109">
          <cell r="C109" t="str">
            <v>UPA OLINDA - CG 001/2022</v>
          </cell>
          <cell r="E109" t="str">
            <v>ELIZABETH LIMA DA SILVA</v>
          </cell>
          <cell r="F109" t="str">
            <v>2 - Outros Profissionais da Saúde</v>
          </cell>
          <cell r="G109" t="str">
            <v>3222-05</v>
          </cell>
          <cell r="H109">
            <v>46174</v>
          </cell>
          <cell r="J109">
            <v>0</v>
          </cell>
          <cell r="L109">
            <v>204.69</v>
          </cell>
          <cell r="M109">
            <v>1.62</v>
          </cell>
          <cell r="Y109">
            <v>1577.78</v>
          </cell>
          <cell r="AB109" t="str">
            <v>piso da enfermagem</v>
          </cell>
        </row>
        <row r="110">
          <cell r="C110" t="str">
            <v>UPA OLINDA - CG 001/2022</v>
          </cell>
          <cell r="E110" t="str">
            <v>ELTON JOSE OLIVEIRA DO NASCIMENTO</v>
          </cell>
          <cell r="F110" t="str">
            <v>2 - Outros Profissionais da Saúde</v>
          </cell>
          <cell r="G110" t="str">
            <v>2235-05</v>
          </cell>
          <cell r="H110">
            <v>46174</v>
          </cell>
          <cell r="J110">
            <v>484.41</v>
          </cell>
          <cell r="L110">
            <v>204.69</v>
          </cell>
          <cell r="M110">
            <v>2.2200000000000002</v>
          </cell>
          <cell r="Y110">
            <v>1941</v>
          </cell>
          <cell r="AB110" t="str">
            <v>piso da enfermagem</v>
          </cell>
        </row>
        <row r="111">
          <cell r="C111" t="str">
            <v>UPA OLINDA - CG 001/2022</v>
          </cell>
          <cell r="E111" t="str">
            <v xml:space="preserve">ELZA MARIA DA SILVA CORREIA </v>
          </cell>
          <cell r="F111" t="str">
            <v>2 - Outros Profissionais da Saúde</v>
          </cell>
          <cell r="G111" t="str">
            <v>3222-05</v>
          </cell>
          <cell r="H111">
            <v>46174</v>
          </cell>
          <cell r="J111">
            <v>281.83</v>
          </cell>
          <cell r="L111">
            <v>204.69</v>
          </cell>
          <cell r="M111">
            <v>1.62</v>
          </cell>
          <cell r="R111">
            <v>180.36</v>
          </cell>
          <cell r="S111">
            <v>97.26</v>
          </cell>
          <cell r="Y111">
            <v>1577.78</v>
          </cell>
          <cell r="AB111" t="str">
            <v>piso da enfermagem</v>
          </cell>
        </row>
        <row r="112">
          <cell r="C112" t="str">
            <v>UPA OLINDA - CG 001/2022</v>
          </cell>
          <cell r="E112" t="str">
            <v>EMERSON BRANDÃO BARBOSA</v>
          </cell>
          <cell r="F112" t="str">
            <v>2 - Outros Profissionais da Saúde</v>
          </cell>
          <cell r="G112" t="str">
            <v>5152-05</v>
          </cell>
          <cell r="H112">
            <v>46174</v>
          </cell>
          <cell r="J112">
            <v>269.06</v>
          </cell>
          <cell r="L112">
            <v>204.69</v>
          </cell>
          <cell r="M112">
            <v>1.62</v>
          </cell>
        </row>
        <row r="113">
          <cell r="C113" t="str">
            <v>UPA OLINDA - CG 001/2022</v>
          </cell>
          <cell r="E113" t="str">
            <v xml:space="preserve">EVALDO FRANÇA DE FARIAS </v>
          </cell>
          <cell r="F113" t="str">
            <v>2 - Outros Profissionais da Saúde</v>
          </cell>
          <cell r="G113" t="str">
            <v>3222-05</v>
          </cell>
          <cell r="H113">
            <v>46174</v>
          </cell>
          <cell r="J113">
            <v>281.67</v>
          </cell>
          <cell r="L113">
            <v>204.69</v>
          </cell>
          <cell r="M113">
            <v>1.62</v>
          </cell>
          <cell r="Y113">
            <v>1577.78</v>
          </cell>
          <cell r="AB113" t="str">
            <v>piso da enfermagem</v>
          </cell>
        </row>
        <row r="114">
          <cell r="C114" t="str">
            <v>UPA OLINDA - CG 001/2022</v>
          </cell>
          <cell r="E114" t="str">
            <v>FABIANA MARIA DA SILVA</v>
          </cell>
          <cell r="F114" t="str">
            <v>2 - Outros Profissionais da Saúde</v>
          </cell>
          <cell r="G114" t="str">
            <v>3224-15</v>
          </cell>
          <cell r="H114">
            <v>46174</v>
          </cell>
          <cell r="J114">
            <v>215.65</v>
          </cell>
          <cell r="L114">
            <v>204.69</v>
          </cell>
          <cell r="M114">
            <v>1.63</v>
          </cell>
          <cell r="R114">
            <v>180.36</v>
          </cell>
          <cell r="S114">
            <v>97.5</v>
          </cell>
          <cell r="U114">
            <v>61.5</v>
          </cell>
          <cell r="X114" t="str">
            <v>auxilio creche devido</v>
          </cell>
        </row>
        <row r="115">
          <cell r="C115" t="str">
            <v>UPA OLINDA - CG 001/2022</v>
          </cell>
          <cell r="E115" t="str">
            <v xml:space="preserve">FABIO MATOS DE MELO JUNIOR </v>
          </cell>
          <cell r="F115" t="str">
            <v>2 - Outros Profissionais da Saúde</v>
          </cell>
          <cell r="G115" t="str">
            <v>3226-05</v>
          </cell>
          <cell r="H115">
            <v>46174</v>
          </cell>
          <cell r="J115">
            <v>222.96</v>
          </cell>
          <cell r="L115">
            <v>204.69</v>
          </cell>
          <cell r="M115">
            <v>1.67</v>
          </cell>
        </row>
        <row r="116">
          <cell r="C116" t="str">
            <v>UPA OLINDA - CG 001/2022</v>
          </cell>
          <cell r="E116" t="str">
            <v>FABIOLLA CHRISTINA OLIVEIRA SOARES</v>
          </cell>
          <cell r="F116" t="str">
            <v>3 - Administrativo</v>
          </cell>
          <cell r="G116" t="str">
            <v>2512-15</v>
          </cell>
          <cell r="H116">
            <v>46174</v>
          </cell>
          <cell r="J116">
            <v>354.73</v>
          </cell>
          <cell r="L116">
            <v>204.69</v>
          </cell>
          <cell r="M116">
            <v>3.71</v>
          </cell>
        </row>
        <row r="117">
          <cell r="C117" t="str">
            <v>UPA OLINDA - CG 001/2022</v>
          </cell>
          <cell r="E117" t="str">
            <v>FLAVIA MARIA DE FREITAS BEZERRA</v>
          </cell>
          <cell r="F117" t="str">
            <v>3 - Administrativo</v>
          </cell>
          <cell r="G117" t="str">
            <v>4221-05</v>
          </cell>
          <cell r="H117">
            <v>46174</v>
          </cell>
          <cell r="J117">
            <v>181.61</v>
          </cell>
          <cell r="L117">
            <v>204.69</v>
          </cell>
          <cell r="M117">
            <v>1.67</v>
          </cell>
          <cell r="R117">
            <v>180.36</v>
          </cell>
          <cell r="S117">
            <v>100.03</v>
          </cell>
        </row>
        <row r="118">
          <cell r="C118" t="str">
            <v>UPA OLINDA - CG 001/2022</v>
          </cell>
          <cell r="E118" t="str">
            <v>FRANCISCA GRACAS DE JESUS</v>
          </cell>
          <cell r="F118" t="str">
            <v>2 - Outros Profissionais da Saúde</v>
          </cell>
          <cell r="G118" t="str">
            <v>1312-10</v>
          </cell>
          <cell r="H118">
            <v>46174</v>
          </cell>
          <cell r="J118">
            <v>1018.55</v>
          </cell>
        </row>
        <row r="119">
          <cell r="C119" t="str">
            <v>UPA OLINDA - CG 001/2022</v>
          </cell>
          <cell r="E119" t="str">
            <v>FRANCISCA PEREIRA CORREIA</v>
          </cell>
          <cell r="F119" t="str">
            <v>2 - Outros Profissionais da Saúde</v>
          </cell>
          <cell r="G119" t="str">
            <v>2235-05</v>
          </cell>
          <cell r="H119">
            <v>46174</v>
          </cell>
          <cell r="J119">
            <v>169.68</v>
          </cell>
          <cell r="L119">
            <v>204.69</v>
          </cell>
          <cell r="M119">
            <v>1.67</v>
          </cell>
          <cell r="R119">
            <v>180.36</v>
          </cell>
          <cell r="S119">
            <v>100.03</v>
          </cell>
        </row>
        <row r="120">
          <cell r="C120" t="str">
            <v>UPA OLINDA - CG 001/2022</v>
          </cell>
          <cell r="E120" t="str">
            <v>FRANCISCO JOAO ROSSI NETO</v>
          </cell>
          <cell r="F120" t="str">
            <v>1 - Médico</v>
          </cell>
          <cell r="G120" t="str">
            <v>2252-70</v>
          </cell>
          <cell r="H120">
            <v>46174</v>
          </cell>
          <cell r="J120">
            <v>620.89</v>
          </cell>
          <cell r="L120">
            <v>204.69</v>
          </cell>
          <cell r="M120">
            <v>4.2</v>
          </cell>
        </row>
        <row r="121">
          <cell r="C121" t="str">
            <v>UPA OLINDA - CG 001/2022</v>
          </cell>
          <cell r="E121" t="str">
            <v>GABRIELLA CINDY CAVALCANTE SANTANA</v>
          </cell>
          <cell r="F121" t="str">
            <v>2 - Outros Profissionais da Saúde</v>
          </cell>
          <cell r="G121" t="str">
            <v>2235-05</v>
          </cell>
          <cell r="H121">
            <v>46174</v>
          </cell>
          <cell r="J121">
            <v>510.21</v>
          </cell>
          <cell r="L121">
            <v>204.69</v>
          </cell>
          <cell r="M121">
            <v>2.04</v>
          </cell>
          <cell r="R121">
            <v>180.36</v>
          </cell>
          <cell r="S121">
            <v>122.12</v>
          </cell>
          <cell r="U121">
            <v>129.78</v>
          </cell>
          <cell r="X121" t="str">
            <v>auxilio creche dos enfermeiros</v>
          </cell>
          <cell r="Y121">
            <v>2113.7199999999998</v>
          </cell>
          <cell r="AB121" t="str">
            <v>piso da enfermagem</v>
          </cell>
        </row>
        <row r="122">
          <cell r="C122" t="str">
            <v>UPA OLINDA - CG 001/2022</v>
          </cell>
          <cell r="E122" t="str">
            <v>GEDIVALDO LUIZ DOS SANTOS JUNIOR</v>
          </cell>
          <cell r="F122" t="str">
            <v>3 - Administrativo</v>
          </cell>
          <cell r="G122" t="str">
            <v>4221-05</v>
          </cell>
          <cell r="H122">
            <v>46174</v>
          </cell>
          <cell r="J122">
            <v>187.3</v>
          </cell>
          <cell r="L122">
            <v>204.69</v>
          </cell>
          <cell r="M122">
            <v>1.67</v>
          </cell>
          <cell r="R122">
            <v>180.36</v>
          </cell>
          <cell r="S122">
            <v>100.03</v>
          </cell>
        </row>
        <row r="123">
          <cell r="C123" t="str">
            <v>UPA OLINDA - CG 001/2022</v>
          </cell>
          <cell r="E123" t="str">
            <v>GEMISON LUIZ DOS SANTOS</v>
          </cell>
          <cell r="F123" t="str">
            <v>3 - Administrativo</v>
          </cell>
          <cell r="G123" t="str">
            <v>4221-05</v>
          </cell>
          <cell r="H123">
            <v>46174</v>
          </cell>
          <cell r="J123">
            <v>186.75</v>
          </cell>
          <cell r="L123">
            <v>204.69</v>
          </cell>
          <cell r="M123">
            <v>1.67</v>
          </cell>
          <cell r="R123">
            <v>180.36</v>
          </cell>
          <cell r="S123">
            <v>100.03</v>
          </cell>
        </row>
        <row r="124">
          <cell r="C124" t="str">
            <v>UPA OLINDA - CG 001/2022</v>
          </cell>
          <cell r="E124" t="str">
            <v>GILCENILDO DA SILVA CARDOSO</v>
          </cell>
          <cell r="F124" t="str">
            <v>2 - Outros Profissionais da Saúde</v>
          </cell>
          <cell r="G124" t="str">
            <v>3222-05</v>
          </cell>
          <cell r="H124">
            <v>46174</v>
          </cell>
          <cell r="J124">
            <v>281.83</v>
          </cell>
          <cell r="L124">
            <v>204.69</v>
          </cell>
          <cell r="M124">
            <v>1.62</v>
          </cell>
          <cell r="Y124">
            <v>1577.78</v>
          </cell>
          <cell r="AB124" t="str">
            <v>piso da enfermagem</v>
          </cell>
        </row>
        <row r="125">
          <cell r="C125" t="str">
            <v>UPA OLINDA - CG 001/2022</v>
          </cell>
          <cell r="E125" t="str">
            <v>GILDA MARIA BEZERRA DE MENEZES SANTOS</v>
          </cell>
          <cell r="F125" t="str">
            <v>3 - Administrativo</v>
          </cell>
          <cell r="G125" t="str">
            <v>4101-05</v>
          </cell>
          <cell r="H125">
            <v>46174</v>
          </cell>
          <cell r="J125">
            <v>232.09</v>
          </cell>
          <cell r="L125">
            <v>204.69</v>
          </cell>
          <cell r="M125">
            <v>0.84</v>
          </cell>
          <cell r="R125">
            <v>180.36</v>
          </cell>
          <cell r="S125">
            <v>50.02</v>
          </cell>
        </row>
        <row r="126">
          <cell r="C126" t="str">
            <v>UPA OLINDA - CG 001/2022</v>
          </cell>
          <cell r="E126" t="str">
            <v>GISELE CHRISTINE DA CUNHA LIMA</v>
          </cell>
          <cell r="F126" t="str">
            <v>2 - Outros Profissionais da Saúde</v>
          </cell>
          <cell r="G126" t="str">
            <v>2235-05</v>
          </cell>
          <cell r="H126">
            <v>46174</v>
          </cell>
          <cell r="J126">
            <v>525.94000000000005</v>
          </cell>
          <cell r="L126">
            <v>204.69</v>
          </cell>
          <cell r="M126">
            <v>1.86</v>
          </cell>
          <cell r="Y126">
            <v>2276.9899999999998</v>
          </cell>
          <cell r="AB126" t="str">
            <v>piso da enfermagem</v>
          </cell>
        </row>
        <row r="127">
          <cell r="C127" t="str">
            <v>UPA OLINDA - CG 001/2022</v>
          </cell>
          <cell r="E127" t="str">
            <v>GLEYCE ANDRADE DO NASCIMENTO</v>
          </cell>
          <cell r="F127" t="str">
            <v>2 - Outros Profissionais da Saúde</v>
          </cell>
          <cell r="G127" t="str">
            <v>3222-05</v>
          </cell>
          <cell r="H127">
            <v>46174</v>
          </cell>
          <cell r="J127">
            <v>0</v>
          </cell>
        </row>
        <row r="128">
          <cell r="C128" t="str">
            <v>UPA OLINDA - CG 001/2022</v>
          </cell>
          <cell r="E128" t="str">
            <v>HENRIQUE DA COSTA QUESADA</v>
          </cell>
          <cell r="F128" t="str">
            <v>3 - Administrativo</v>
          </cell>
          <cell r="G128" t="str">
            <v>4110-10</v>
          </cell>
          <cell r="H128">
            <v>46174</v>
          </cell>
          <cell r="J128">
            <v>242.45</v>
          </cell>
        </row>
        <row r="129">
          <cell r="C129" t="str">
            <v>UPA OLINDA - CG 001/2022</v>
          </cell>
          <cell r="E129" t="str">
            <v>HEWERTON ALEIXO DE OLIVEIRA</v>
          </cell>
          <cell r="F129" t="str">
            <v>2 - Outros Profissionais da Saúde</v>
          </cell>
          <cell r="G129" t="str">
            <v>5152-10</v>
          </cell>
          <cell r="H129">
            <v>46174</v>
          </cell>
          <cell r="J129">
            <v>208.48</v>
          </cell>
          <cell r="L129">
            <v>204.69</v>
          </cell>
          <cell r="M129">
            <v>1.67</v>
          </cell>
        </row>
        <row r="130">
          <cell r="C130" t="str">
            <v>UPA OLINDA - CG 001/2022</v>
          </cell>
          <cell r="E130" t="str">
            <v>HOSANA SILVESTRE DE FRANÇA</v>
          </cell>
          <cell r="F130" t="str">
            <v>2 - Outros Profissionais da Saúde</v>
          </cell>
          <cell r="G130" t="str">
            <v>2235-05</v>
          </cell>
          <cell r="H130">
            <v>46174</v>
          </cell>
          <cell r="J130">
            <v>85.07</v>
          </cell>
          <cell r="L130">
            <v>204.69</v>
          </cell>
          <cell r="M130">
            <v>1.86</v>
          </cell>
          <cell r="R130">
            <v>180.36</v>
          </cell>
          <cell r="S130">
            <v>77.400000000000006</v>
          </cell>
          <cell r="Y130">
            <v>2276.9899999999998</v>
          </cell>
          <cell r="AB130" t="str">
            <v>piso da enfermagem</v>
          </cell>
        </row>
        <row r="131">
          <cell r="C131" t="str">
            <v>UPA OLINDA - CG 001/2022</v>
          </cell>
          <cell r="E131" t="str">
            <v>IDEILDO RIBEIRO TOZER</v>
          </cell>
          <cell r="F131" t="str">
            <v>2 - Outros Profissionais da Saúde</v>
          </cell>
          <cell r="G131" t="str">
            <v>3222-05</v>
          </cell>
          <cell r="H131">
            <v>46174</v>
          </cell>
          <cell r="J131">
            <v>295.98</v>
          </cell>
          <cell r="L131">
            <v>204.69</v>
          </cell>
          <cell r="M131">
            <v>1.62</v>
          </cell>
          <cell r="R131">
            <v>180.36</v>
          </cell>
          <cell r="S131">
            <v>97.26</v>
          </cell>
          <cell r="Y131">
            <v>1577.78</v>
          </cell>
          <cell r="AB131" t="str">
            <v>piso da enfermagem</v>
          </cell>
        </row>
        <row r="132">
          <cell r="C132" t="str">
            <v>UPA OLINDA - CG 001/2022</v>
          </cell>
          <cell r="E132" t="str">
            <v>IEDES CRUZ DOS SANTOS</v>
          </cell>
          <cell r="F132" t="str">
            <v>2 - Outros Profissionais da Saúde</v>
          </cell>
          <cell r="G132" t="str">
            <v>3226-05</v>
          </cell>
          <cell r="H132">
            <v>46174</v>
          </cell>
          <cell r="J132">
            <v>168.95</v>
          </cell>
          <cell r="L132">
            <v>204.69</v>
          </cell>
          <cell r="M132">
            <v>1.67</v>
          </cell>
        </row>
        <row r="133">
          <cell r="C133" t="str">
            <v>UPA OLINDA - CG 001/2022</v>
          </cell>
          <cell r="E133" t="str">
            <v xml:space="preserve">IRACEMA ALVES DA SILVA </v>
          </cell>
          <cell r="F133" t="str">
            <v>2 - Outros Profissionais da Saúde</v>
          </cell>
          <cell r="G133" t="str">
            <v>3222-05</v>
          </cell>
          <cell r="H133">
            <v>46174</v>
          </cell>
          <cell r="J133">
            <v>289.54000000000002</v>
          </cell>
          <cell r="L133">
            <v>204.69</v>
          </cell>
          <cell r="M133">
            <v>1.62</v>
          </cell>
          <cell r="R133">
            <v>180.36</v>
          </cell>
          <cell r="S133">
            <v>97.26</v>
          </cell>
          <cell r="U133">
            <v>81.02</v>
          </cell>
          <cell r="X133" t="str">
            <v>auxilio creche devido</v>
          </cell>
          <cell r="Y133">
            <v>1577.78</v>
          </cell>
          <cell r="AB133" t="str">
            <v>piso da enfermagem</v>
          </cell>
        </row>
        <row r="134">
          <cell r="C134" t="str">
            <v>UPA OLINDA - CG 001/2022</v>
          </cell>
          <cell r="E134" t="str">
            <v>ISABEL SILVESTRE FERREIRA CELESTINO</v>
          </cell>
          <cell r="F134" t="str">
            <v>2 - Outros Profissionais da Saúde</v>
          </cell>
          <cell r="G134" t="str">
            <v>2235-05</v>
          </cell>
          <cell r="H134">
            <v>46174</v>
          </cell>
          <cell r="J134">
            <v>466.78</v>
          </cell>
          <cell r="L134">
            <v>204.69</v>
          </cell>
          <cell r="M134">
            <v>1.86</v>
          </cell>
          <cell r="R134">
            <v>180.36</v>
          </cell>
          <cell r="S134">
            <v>111.54</v>
          </cell>
          <cell r="U134">
            <v>129.78</v>
          </cell>
          <cell r="X134" t="str">
            <v>auxilio creche dos enfermeiros</v>
          </cell>
          <cell r="Y134">
            <v>2276.9899999999998</v>
          </cell>
          <cell r="AB134" t="str">
            <v>piso da enfermagem</v>
          </cell>
        </row>
        <row r="135">
          <cell r="C135" t="str">
            <v>UPA OLINDA - CG 001/2022</v>
          </cell>
          <cell r="E135" t="str">
            <v>ISAÍAS WANDERLEY DA SILVEIRA</v>
          </cell>
          <cell r="F135" t="str">
            <v>3 - Administrativo</v>
          </cell>
          <cell r="G135" t="str">
            <v>5142-25</v>
          </cell>
          <cell r="H135">
            <v>46174</v>
          </cell>
          <cell r="J135">
            <v>164.07</v>
          </cell>
          <cell r="L135">
            <v>204.69</v>
          </cell>
          <cell r="M135">
            <v>1.65</v>
          </cell>
          <cell r="R135">
            <v>180.36</v>
          </cell>
          <cell r="S135">
            <v>99.28</v>
          </cell>
        </row>
        <row r="136">
          <cell r="C136" t="str">
            <v>UPA OLINDA - CG 001/2022</v>
          </cell>
          <cell r="E136" t="str">
            <v>IVANICE DA CONCEIÇÃO OLIVEIRA</v>
          </cell>
          <cell r="F136" t="str">
            <v>2 - Outros Profissionais da Saúde</v>
          </cell>
          <cell r="G136" t="str">
            <v>3222-05</v>
          </cell>
          <cell r="H136">
            <v>46174</v>
          </cell>
          <cell r="J136">
            <v>297.54000000000002</v>
          </cell>
          <cell r="L136">
            <v>204.69</v>
          </cell>
          <cell r="M136">
            <v>1.62</v>
          </cell>
          <cell r="Y136">
            <v>1577.78</v>
          </cell>
          <cell r="AB136" t="str">
            <v>piso da enfermagem</v>
          </cell>
        </row>
        <row r="137">
          <cell r="C137" t="str">
            <v>UPA OLINDA - CG 001/2022</v>
          </cell>
          <cell r="E137" t="str">
            <v>IVISON MEIRELES MONTEIRO</v>
          </cell>
          <cell r="F137" t="str">
            <v>3 - Administrativo</v>
          </cell>
          <cell r="G137" t="str">
            <v>5143-10</v>
          </cell>
          <cell r="H137">
            <v>46174</v>
          </cell>
          <cell r="J137">
            <v>284.79000000000002</v>
          </cell>
          <cell r="L137">
            <v>204.69</v>
          </cell>
          <cell r="M137">
            <v>1.67</v>
          </cell>
        </row>
        <row r="138">
          <cell r="C138" t="str">
            <v>UPA OLINDA - CG 001/2022</v>
          </cell>
          <cell r="E138" t="str">
            <v>IZABELA DO SOCORRO SIQUEIRA NUNES</v>
          </cell>
          <cell r="F138" t="str">
            <v>1 - Médico</v>
          </cell>
          <cell r="G138" t="str">
            <v>2251-25</v>
          </cell>
          <cell r="H138">
            <v>46174</v>
          </cell>
          <cell r="J138">
            <v>732.65</v>
          </cell>
          <cell r="L138">
            <v>204.69</v>
          </cell>
          <cell r="M138">
            <v>8.4</v>
          </cell>
        </row>
        <row r="139">
          <cell r="C139" t="str">
            <v>UPA OLINDA - CG 001/2022</v>
          </cell>
          <cell r="E139" t="str">
            <v>JACKELANY RODRIGUES DE OLIVEIRA</v>
          </cell>
          <cell r="F139" t="str">
            <v>2 - Outros Profissionais da Saúde</v>
          </cell>
          <cell r="G139" t="str">
            <v>3222-05</v>
          </cell>
          <cell r="H139">
            <v>46174</v>
          </cell>
          <cell r="J139">
            <v>67.430000000000007</v>
          </cell>
          <cell r="L139">
            <v>204.69</v>
          </cell>
          <cell r="M139">
            <v>0.7</v>
          </cell>
        </row>
        <row r="140">
          <cell r="C140" t="str">
            <v>UPA OLINDA - CG 001/2022</v>
          </cell>
          <cell r="E140" t="str">
            <v>JACKELINE DA SILVA LIMA</v>
          </cell>
          <cell r="F140" t="str">
            <v>2 - Outros Profissionais da Saúde</v>
          </cell>
          <cell r="G140" t="str">
            <v>3222-05</v>
          </cell>
          <cell r="H140">
            <v>46174</v>
          </cell>
          <cell r="J140">
            <v>323.17</v>
          </cell>
          <cell r="L140">
            <v>204.69</v>
          </cell>
          <cell r="M140">
            <v>1.62</v>
          </cell>
          <cell r="Y140">
            <v>1577.78</v>
          </cell>
          <cell r="AB140" t="str">
            <v>piso da enfermagem</v>
          </cell>
        </row>
        <row r="141">
          <cell r="C141" t="str">
            <v>UPA OLINDA - CG 001/2022</v>
          </cell>
          <cell r="E141" t="str">
            <v>JACKLLIN KEISIANY  DE ASSIS ALVES</v>
          </cell>
          <cell r="F141" t="str">
            <v>3 - Administrativo</v>
          </cell>
          <cell r="G141" t="str">
            <v>5142-25</v>
          </cell>
          <cell r="H141">
            <v>46174</v>
          </cell>
          <cell r="J141">
            <v>234.52</v>
          </cell>
          <cell r="L141">
            <v>204.69</v>
          </cell>
          <cell r="M141">
            <v>0.06</v>
          </cell>
        </row>
        <row r="142">
          <cell r="C142" t="str">
            <v>UPA OLINDA - CG 001/2022</v>
          </cell>
          <cell r="E142" t="str">
            <v>JACQUELINE BARBOSA DA SILVA</v>
          </cell>
          <cell r="F142" t="str">
            <v>2 - Outros Profissionais da Saúde</v>
          </cell>
          <cell r="G142" t="str">
            <v>3222-05</v>
          </cell>
          <cell r="H142">
            <v>46174</v>
          </cell>
          <cell r="J142">
            <v>264.02</v>
          </cell>
          <cell r="L142">
            <v>204.69</v>
          </cell>
          <cell r="M142">
            <v>1.62</v>
          </cell>
          <cell r="Y142">
            <v>1157.04</v>
          </cell>
          <cell r="AB142" t="str">
            <v>piso da enfermagem</v>
          </cell>
        </row>
        <row r="143">
          <cell r="C143" t="str">
            <v>UPA OLINDA - CG 001/2022</v>
          </cell>
          <cell r="E143" t="str">
            <v>JACQUELINE DA SILVA SALES</v>
          </cell>
          <cell r="F143" t="str">
            <v>2 - Outros Profissionais da Saúde</v>
          </cell>
          <cell r="G143" t="str">
            <v>3222-05</v>
          </cell>
          <cell r="H143">
            <v>46174</v>
          </cell>
          <cell r="J143">
            <v>298.16000000000003</v>
          </cell>
          <cell r="L143">
            <v>204.69</v>
          </cell>
          <cell r="M143">
            <v>1.62</v>
          </cell>
          <cell r="Y143">
            <v>1577.78</v>
          </cell>
          <cell r="AB143" t="str">
            <v>piso da enfermagem</v>
          </cell>
        </row>
        <row r="144">
          <cell r="C144" t="str">
            <v>UPA OLINDA - CG 001/2022</v>
          </cell>
          <cell r="E144" t="str">
            <v>JAKIELE BEM GOMES</v>
          </cell>
          <cell r="F144" t="str">
            <v>1 - Médico</v>
          </cell>
          <cell r="G144" t="str">
            <v>2251-24</v>
          </cell>
          <cell r="H144">
            <v>46174</v>
          </cell>
          <cell r="J144">
            <v>85.07</v>
          </cell>
          <cell r="L144">
            <v>204.69</v>
          </cell>
          <cell r="M144">
            <v>7.56</v>
          </cell>
        </row>
        <row r="145">
          <cell r="C145" t="str">
            <v>UPA OLINDA - CG 001/2022</v>
          </cell>
          <cell r="E145" t="str">
            <v>JANAINA BARBOSA DE FRAGA E SILVA</v>
          </cell>
          <cell r="F145" t="str">
            <v>2 - Outros Profissionais da Saúde</v>
          </cell>
          <cell r="G145" t="str">
            <v>3222-05</v>
          </cell>
          <cell r="H145">
            <v>46174</v>
          </cell>
          <cell r="J145">
            <v>1051.92</v>
          </cell>
          <cell r="L145">
            <v>204.69</v>
          </cell>
          <cell r="M145">
            <v>1.67</v>
          </cell>
          <cell r="Y145">
            <v>1577.78</v>
          </cell>
          <cell r="AB145" t="str">
            <v>piso da enfermagem</v>
          </cell>
        </row>
        <row r="146">
          <cell r="C146" t="str">
            <v>UPA OLINDA - CG 001/2022</v>
          </cell>
          <cell r="E146" t="str">
            <v>JANAINA MARIA MORAES BRITO WANDERLEY</v>
          </cell>
          <cell r="F146" t="str">
            <v>3 - Administrativo</v>
          </cell>
          <cell r="G146" t="str">
            <v>5152-10</v>
          </cell>
          <cell r="H146">
            <v>46174</v>
          </cell>
          <cell r="J146">
            <v>187.21</v>
          </cell>
          <cell r="L146">
            <v>204.69</v>
          </cell>
          <cell r="M146">
            <v>1.62</v>
          </cell>
          <cell r="R146">
            <v>180.36</v>
          </cell>
          <cell r="S146">
            <v>100.03</v>
          </cell>
        </row>
        <row r="147">
          <cell r="C147" t="str">
            <v>UPA OLINDA - CG 001/2022</v>
          </cell>
          <cell r="E147" t="str">
            <v>JERSICA GOMES DE SOUZA</v>
          </cell>
          <cell r="F147" t="str">
            <v>2 - Outros Profissionais da Saúde</v>
          </cell>
          <cell r="G147" t="str">
            <v>3222-05</v>
          </cell>
          <cell r="H147">
            <v>46174</v>
          </cell>
          <cell r="J147">
            <v>281.64</v>
          </cell>
          <cell r="L147">
            <v>204.69</v>
          </cell>
          <cell r="M147">
            <v>1.62</v>
          </cell>
          <cell r="Y147">
            <v>1577.78</v>
          </cell>
          <cell r="AB147" t="str">
            <v>piso da enfermagem</v>
          </cell>
        </row>
        <row r="148">
          <cell r="C148" t="str">
            <v>UPA OLINDA - CG 001/2022</v>
          </cell>
          <cell r="E148" t="str">
            <v>JESSIKA LIMA DE SOUZA</v>
          </cell>
          <cell r="F148" t="str">
            <v>2 - Outros Profissionais da Saúde</v>
          </cell>
          <cell r="G148" t="str">
            <v>3222-05</v>
          </cell>
          <cell r="H148">
            <v>46174</v>
          </cell>
          <cell r="J148">
            <v>296.86</v>
          </cell>
          <cell r="L148">
            <v>204.69</v>
          </cell>
          <cell r="M148">
            <v>1.62</v>
          </cell>
          <cell r="R148">
            <v>180.36</v>
          </cell>
          <cell r="S148">
            <v>97.26</v>
          </cell>
          <cell r="U148">
            <v>81.02</v>
          </cell>
          <cell r="X148" t="str">
            <v>auxilio creche devido</v>
          </cell>
          <cell r="Y148">
            <v>5272.24</v>
          </cell>
          <cell r="AB148" t="str">
            <v>piso da enfermagem</v>
          </cell>
        </row>
        <row r="149">
          <cell r="C149" t="str">
            <v>UPA OLINDA - CG 001/2022</v>
          </cell>
          <cell r="E149" t="str">
            <v>JOAB FERREIRA ALVES DE SOUZA</v>
          </cell>
          <cell r="F149" t="str">
            <v>2 - Outros Profissionais da Saúde</v>
          </cell>
          <cell r="G149" t="str">
            <v>2235-05</v>
          </cell>
          <cell r="H149">
            <v>46174</v>
          </cell>
          <cell r="J149">
            <v>584.12</v>
          </cell>
          <cell r="R149">
            <v>180.36</v>
          </cell>
          <cell r="S149">
            <v>74.36</v>
          </cell>
        </row>
        <row r="150">
          <cell r="C150" t="str">
            <v>UPA OLINDA - CG 001/2022</v>
          </cell>
          <cell r="E150" t="str">
            <v>JOANA DALVA DE SOUSA</v>
          </cell>
          <cell r="F150" t="str">
            <v>3 - Administrativo</v>
          </cell>
          <cell r="G150" t="str">
            <v>1422-10</v>
          </cell>
          <cell r="H150">
            <v>46174</v>
          </cell>
          <cell r="J150">
            <v>165.26</v>
          </cell>
          <cell r="L150">
            <v>204.69</v>
          </cell>
          <cell r="M150">
            <v>1.01</v>
          </cell>
          <cell r="R150">
            <v>180.36</v>
          </cell>
          <cell r="S150">
            <v>180</v>
          </cell>
        </row>
        <row r="151">
          <cell r="C151" t="str">
            <v>UPA OLINDA - CG 001/2022</v>
          </cell>
          <cell r="E151" t="str">
            <v>JOANA KARINA LEITE PEIXOTO</v>
          </cell>
          <cell r="F151" t="str">
            <v>2 - Outros Profissionais da Saúde</v>
          </cell>
          <cell r="G151" t="str">
            <v>5152-05</v>
          </cell>
          <cell r="H151">
            <v>46174</v>
          </cell>
          <cell r="J151">
            <v>541.4</v>
          </cell>
          <cell r="L151">
            <v>204.69</v>
          </cell>
          <cell r="M151">
            <v>1.62</v>
          </cell>
        </row>
        <row r="152">
          <cell r="C152" t="str">
            <v>UPA OLINDA - CG 001/2022</v>
          </cell>
          <cell r="E152" t="str">
            <v>JOAO AGRICIO COSTA DE FRANCA</v>
          </cell>
          <cell r="F152" t="str">
            <v>2 - Outros Profissionais da Saúde</v>
          </cell>
          <cell r="G152" t="str">
            <v>3241-15</v>
          </cell>
          <cell r="H152">
            <v>46174</v>
          </cell>
          <cell r="J152">
            <v>268.24</v>
          </cell>
          <cell r="L152">
            <v>204.69</v>
          </cell>
          <cell r="M152">
            <v>2.73</v>
          </cell>
        </row>
        <row r="153">
          <cell r="C153" t="str">
            <v>UPA OLINDA - CG 001/2022</v>
          </cell>
          <cell r="E153" t="str">
            <v>JOHN VICTOR PASSOS FERREIRA</v>
          </cell>
          <cell r="F153" t="str">
            <v>3 - Administrativo</v>
          </cell>
          <cell r="G153" t="str">
            <v>4110-10</v>
          </cell>
          <cell r="H153">
            <v>46174</v>
          </cell>
          <cell r="J153">
            <v>341.32</v>
          </cell>
          <cell r="R153">
            <v>180.36</v>
          </cell>
          <cell r="S153">
            <v>45.69</v>
          </cell>
        </row>
        <row r="154">
          <cell r="C154" t="str">
            <v>UPA OLINDA - CG 001/2022</v>
          </cell>
          <cell r="E154" t="str">
            <v>JOSÉ ERICKSON ALENCAR VIDAL PIRES</v>
          </cell>
          <cell r="F154" t="str">
            <v>3 - Administrativo</v>
          </cell>
          <cell r="G154" t="str">
            <v>1421-05</v>
          </cell>
          <cell r="H154">
            <v>46174</v>
          </cell>
          <cell r="J154">
            <v>21.71</v>
          </cell>
          <cell r="L154">
            <v>204.69</v>
          </cell>
          <cell r="M154">
            <v>12.38</v>
          </cell>
        </row>
        <row r="155">
          <cell r="C155" t="str">
            <v>UPA OLINDA - CG 001/2022</v>
          </cell>
          <cell r="E155" t="str">
            <v>JOSÉ FELIPE SILVA DE MORAIS</v>
          </cell>
          <cell r="F155" t="str">
            <v>2 - Outros Profissionais da Saúde</v>
          </cell>
          <cell r="G155" t="str">
            <v>5152-05</v>
          </cell>
          <cell r="H155">
            <v>46174</v>
          </cell>
          <cell r="J155">
            <v>1177.31</v>
          </cell>
          <cell r="L155">
            <v>204.69</v>
          </cell>
          <cell r="M155">
            <v>1.53</v>
          </cell>
          <cell r="R155">
            <v>180.36</v>
          </cell>
          <cell r="S155">
            <v>91.95</v>
          </cell>
        </row>
        <row r="156">
          <cell r="C156" t="str">
            <v>UPA OLINDA - CG 001/2022</v>
          </cell>
          <cell r="E156" t="str">
            <v>JOSÉ FERNANDO DA SILVA</v>
          </cell>
          <cell r="F156" t="str">
            <v>3 - Administrativo</v>
          </cell>
          <cell r="G156" t="str">
            <v>5142-25</v>
          </cell>
          <cell r="H156">
            <v>46174</v>
          </cell>
          <cell r="J156">
            <v>278.86</v>
          </cell>
          <cell r="L156">
            <v>204.69</v>
          </cell>
          <cell r="M156">
            <v>1.65</v>
          </cell>
          <cell r="R156">
            <v>180.36</v>
          </cell>
          <cell r="S156">
            <v>99.28</v>
          </cell>
        </row>
        <row r="157">
          <cell r="C157" t="str">
            <v>UPA OLINDA - CG 001/2022</v>
          </cell>
          <cell r="E157" t="str">
            <v>JOSE VICENTE FERREIRA</v>
          </cell>
          <cell r="F157" t="str">
            <v>2 - Outros Profissionais da Saúde</v>
          </cell>
          <cell r="G157" t="str">
            <v>7664-20</v>
          </cell>
          <cell r="H157">
            <v>46174</v>
          </cell>
          <cell r="J157">
            <v>181.55</v>
          </cell>
          <cell r="L157">
            <v>204.69</v>
          </cell>
          <cell r="M157">
            <v>1.62</v>
          </cell>
        </row>
        <row r="158">
          <cell r="C158" t="str">
            <v>UPA OLINDA - CG 001/2022</v>
          </cell>
          <cell r="E158" t="str">
            <v>JOSE WELLINGTON DA SILVA PEREIRA</v>
          </cell>
          <cell r="F158" t="str">
            <v>2 - Outros Profissionais da Saúde</v>
          </cell>
          <cell r="G158" t="str">
            <v>3222-05</v>
          </cell>
          <cell r="H158">
            <v>46174</v>
          </cell>
          <cell r="J158">
            <v>577.39</v>
          </cell>
          <cell r="L158">
            <v>204.69</v>
          </cell>
          <cell r="M158">
            <v>1.62</v>
          </cell>
          <cell r="R158">
            <v>180.36</v>
          </cell>
          <cell r="S158">
            <v>97.26</v>
          </cell>
          <cell r="Y158">
            <v>5272.24</v>
          </cell>
          <cell r="AB158" t="str">
            <v>piso da enfermagem</v>
          </cell>
        </row>
        <row r="159">
          <cell r="C159" t="str">
            <v>UPA OLINDA - CG 001/2022</v>
          </cell>
          <cell r="E159" t="str">
            <v>JOSELI CAVALCANTE DE ANDRADE</v>
          </cell>
          <cell r="F159" t="str">
            <v>2 - Outros Profissionais da Saúde</v>
          </cell>
          <cell r="G159" t="str">
            <v>3222-05</v>
          </cell>
          <cell r="H159">
            <v>46174</v>
          </cell>
          <cell r="J159">
            <v>274.76</v>
          </cell>
          <cell r="L159">
            <v>204.69</v>
          </cell>
          <cell r="M159">
            <v>1.53</v>
          </cell>
          <cell r="Y159">
            <v>1577.78</v>
          </cell>
          <cell r="AB159" t="str">
            <v>piso da enfermagem</v>
          </cell>
        </row>
        <row r="160">
          <cell r="C160" t="str">
            <v>UPA OLINDA - CG 001/2022</v>
          </cell>
          <cell r="E160" t="str">
            <v>JOSELIA MARIA DE BRITO SILVA</v>
          </cell>
          <cell r="F160" t="str">
            <v>2 - Outros Profissionais da Saúde</v>
          </cell>
          <cell r="G160" t="str">
            <v>3222-05</v>
          </cell>
          <cell r="H160">
            <v>46174</v>
          </cell>
          <cell r="J160">
            <v>298.16000000000003</v>
          </cell>
          <cell r="L160">
            <v>204.69</v>
          </cell>
          <cell r="M160">
            <v>1.62</v>
          </cell>
          <cell r="Y160">
            <v>1577.78</v>
          </cell>
          <cell r="AB160" t="str">
            <v>piso da enfermagem</v>
          </cell>
        </row>
        <row r="161">
          <cell r="C161" t="str">
            <v>UPA OLINDA - CG 001/2022</v>
          </cell>
          <cell r="E161" t="str">
            <v>JOSELMA PEREIRA DA SILVA</v>
          </cell>
          <cell r="F161" t="str">
            <v>2 - Outros Profissionais da Saúde</v>
          </cell>
          <cell r="G161" t="str">
            <v>2235-05</v>
          </cell>
          <cell r="H161">
            <v>46174</v>
          </cell>
          <cell r="J161">
            <v>444.13</v>
          </cell>
          <cell r="L161">
            <v>204.69</v>
          </cell>
          <cell r="M161">
            <v>1.86</v>
          </cell>
          <cell r="R161">
            <v>180.36</v>
          </cell>
          <cell r="S161">
            <v>111.54</v>
          </cell>
          <cell r="Y161">
            <v>2276.9899999999998</v>
          </cell>
          <cell r="AB161" t="str">
            <v>piso da enfermagem</v>
          </cell>
        </row>
        <row r="162">
          <cell r="C162" t="str">
            <v>UPA OLINDA - CG 001/2022</v>
          </cell>
          <cell r="E162" t="str">
            <v>JUCILEIDE GABRIEL DA SILVA</v>
          </cell>
          <cell r="F162" t="str">
            <v>2 - Outros Profissionais da Saúde</v>
          </cell>
          <cell r="G162" t="str">
            <v>3222-05</v>
          </cell>
          <cell r="H162">
            <v>46174</v>
          </cell>
          <cell r="J162">
            <v>298.49</v>
          </cell>
          <cell r="L162">
            <v>204.69</v>
          </cell>
          <cell r="M162">
            <v>1.62</v>
          </cell>
          <cell r="R162">
            <v>180.36</v>
          </cell>
          <cell r="S162">
            <v>97.26</v>
          </cell>
          <cell r="Y162">
            <v>1577.78</v>
          </cell>
          <cell r="AB162" t="str">
            <v>piso da enfermagem</v>
          </cell>
        </row>
        <row r="163">
          <cell r="C163" t="str">
            <v>UPA OLINDA - CG 001/2022</v>
          </cell>
          <cell r="E163" t="str">
            <v>JULIA RAFAELA DE SALES FELIX</v>
          </cell>
          <cell r="F163" t="str">
            <v>2 - Outros Profissionais da Saúde</v>
          </cell>
          <cell r="G163" t="str">
            <v>2236-05</v>
          </cell>
          <cell r="H163">
            <v>46174</v>
          </cell>
          <cell r="J163">
            <v>419.21</v>
          </cell>
          <cell r="L163">
            <v>204.69</v>
          </cell>
          <cell r="M163">
            <v>1.96</v>
          </cell>
          <cell r="U163">
            <v>254.3</v>
          </cell>
          <cell r="X163" t="str">
            <v>auxilio creche devido</v>
          </cell>
        </row>
        <row r="164">
          <cell r="C164" t="str">
            <v>UPA OLINDA - CG 001/2022</v>
          </cell>
          <cell r="E164" t="str">
            <v>JULIANA BARROS PRAGANA</v>
          </cell>
          <cell r="F164" t="str">
            <v>2 - Outros Profissionais da Saúde</v>
          </cell>
          <cell r="G164" t="str">
            <v>5152-05</v>
          </cell>
          <cell r="H164">
            <v>46174</v>
          </cell>
          <cell r="J164">
            <v>82.99</v>
          </cell>
          <cell r="L164">
            <v>204.69</v>
          </cell>
          <cell r="M164">
            <v>0.86</v>
          </cell>
          <cell r="R164">
            <v>180.36</v>
          </cell>
          <cell r="S164">
            <v>51.87</v>
          </cell>
        </row>
        <row r="165">
          <cell r="C165" t="str">
            <v>UPA OLINDA - CG 001/2022</v>
          </cell>
          <cell r="E165" t="str">
            <v>JULIANA VIEIRA GALVÃO</v>
          </cell>
          <cell r="F165" t="str">
            <v>1 - Médico</v>
          </cell>
          <cell r="G165" t="str">
            <v>2251-24</v>
          </cell>
          <cell r="H165">
            <v>46174</v>
          </cell>
          <cell r="J165">
            <v>413.82</v>
          </cell>
          <cell r="L165">
            <v>204.69</v>
          </cell>
          <cell r="M165">
            <v>3.36</v>
          </cell>
        </row>
        <row r="166">
          <cell r="C166" t="str">
            <v>UPA OLINDA - CG 001/2022</v>
          </cell>
          <cell r="E166" t="str">
            <v>KAILANNY VITORIA GOMES DA SILVA</v>
          </cell>
          <cell r="F166" t="str">
            <v>2 - Outros Profissionais da Saúde</v>
          </cell>
          <cell r="G166" t="str">
            <v>5152-10</v>
          </cell>
          <cell r="H166">
            <v>46174</v>
          </cell>
          <cell r="J166">
            <v>0</v>
          </cell>
        </row>
        <row r="167">
          <cell r="C167" t="str">
            <v>UPA OLINDA - CG 001/2022</v>
          </cell>
          <cell r="E167" t="str">
            <v>KARLA FRANCILENE ALBINO CAMPOS</v>
          </cell>
          <cell r="F167" t="str">
            <v>2 - Outros Profissionais da Saúde</v>
          </cell>
          <cell r="G167" t="str">
            <v>7664-20</v>
          </cell>
          <cell r="H167">
            <v>46174</v>
          </cell>
          <cell r="J167">
            <v>358.26</v>
          </cell>
          <cell r="L167">
            <v>204.69</v>
          </cell>
          <cell r="M167">
            <v>2.73</v>
          </cell>
        </row>
        <row r="168">
          <cell r="C168" t="str">
            <v>UPA OLINDA - CG 001/2022</v>
          </cell>
          <cell r="E168" t="str">
            <v>KÁSSIA KAREN CORDEIRO DE MELO BRITO</v>
          </cell>
          <cell r="F168" t="str">
            <v>4 - Assistência Odontológica</v>
          </cell>
          <cell r="G168" t="str">
            <v>2232-08</v>
          </cell>
          <cell r="H168">
            <v>46174</v>
          </cell>
          <cell r="J168">
            <v>560.92999999999995</v>
          </cell>
          <cell r="L168">
            <v>204.69</v>
          </cell>
          <cell r="M168">
            <v>5.91</v>
          </cell>
        </row>
        <row r="169">
          <cell r="C169" t="str">
            <v>UPA OLINDA - CG 001/2022</v>
          </cell>
          <cell r="E169" t="str">
            <v>KELLY BATISTA DE FREITAS</v>
          </cell>
          <cell r="F169" t="str">
            <v>2 - Outros Profissionais da Saúde</v>
          </cell>
          <cell r="G169" t="str">
            <v>5152-10</v>
          </cell>
          <cell r="H169">
            <v>46174</v>
          </cell>
          <cell r="J169">
            <v>168.22</v>
          </cell>
          <cell r="L169">
            <v>204.69</v>
          </cell>
          <cell r="M169">
            <v>1.67</v>
          </cell>
        </row>
        <row r="170">
          <cell r="C170" t="str">
            <v>UPA OLINDA - CG 001/2022</v>
          </cell>
          <cell r="E170" t="str">
            <v>KLEITON JORGE GOMES DA SILVA</v>
          </cell>
          <cell r="F170" t="str">
            <v>2 - Outros Profissionais da Saúde</v>
          </cell>
          <cell r="G170" t="str">
            <v>3222-05</v>
          </cell>
          <cell r="H170">
            <v>46174</v>
          </cell>
          <cell r="J170">
            <v>298.16000000000003</v>
          </cell>
          <cell r="L170">
            <v>204.69</v>
          </cell>
          <cell r="M170">
            <v>1.62</v>
          </cell>
          <cell r="Y170">
            <v>1577.78</v>
          </cell>
          <cell r="AB170" t="str">
            <v>piso da enfermagem</v>
          </cell>
        </row>
        <row r="171">
          <cell r="C171" t="str">
            <v>UPA OLINDA - CG 001/2022</v>
          </cell>
          <cell r="E171" t="str">
            <v>LEANDRO MEDEIROS DE OLIVEIRA</v>
          </cell>
          <cell r="F171" t="str">
            <v>2 - Outros Profissionais da Saúde</v>
          </cell>
          <cell r="G171" t="str">
            <v>5152-05</v>
          </cell>
          <cell r="H171">
            <v>46174</v>
          </cell>
          <cell r="J171">
            <v>98.55</v>
          </cell>
          <cell r="L171">
            <v>204.69</v>
          </cell>
          <cell r="M171">
            <v>1.03</v>
          </cell>
          <cell r="R171">
            <v>180.36</v>
          </cell>
          <cell r="S171">
            <v>61.6</v>
          </cell>
        </row>
        <row r="172">
          <cell r="C172" t="str">
            <v>UPA OLINDA - CG 001/2022</v>
          </cell>
          <cell r="E172" t="str">
            <v>LENILDA BARBOSA LEAL DA SILVA</v>
          </cell>
          <cell r="F172" t="str">
            <v>2 - Outros Profissionais da Saúde</v>
          </cell>
          <cell r="G172" t="str">
            <v>3222-05</v>
          </cell>
          <cell r="H172">
            <v>46174</v>
          </cell>
          <cell r="J172">
            <v>298.16000000000003</v>
          </cell>
          <cell r="L172">
            <v>204.69</v>
          </cell>
          <cell r="M172">
            <v>1.62</v>
          </cell>
          <cell r="R172">
            <v>180.36</v>
          </cell>
          <cell r="S172">
            <v>97.26</v>
          </cell>
          <cell r="Y172">
            <v>1577.78</v>
          </cell>
          <cell r="AB172" t="str">
            <v>piso da enfermagem</v>
          </cell>
        </row>
        <row r="173">
          <cell r="C173" t="str">
            <v>UPA OLINDA - CG 001/2022</v>
          </cell>
          <cell r="E173" t="str">
            <v>LEONARDO DE OLIVEIRA MEDEIROS</v>
          </cell>
          <cell r="F173" t="str">
            <v>1 - Médico</v>
          </cell>
          <cell r="G173" t="str">
            <v>2252-70</v>
          </cell>
          <cell r="H173">
            <v>46174</v>
          </cell>
          <cell r="J173">
            <v>1142.02</v>
          </cell>
          <cell r="L173">
            <v>204.69</v>
          </cell>
          <cell r="M173">
            <v>10.5</v>
          </cell>
        </row>
        <row r="174">
          <cell r="C174" t="str">
            <v>UPA OLINDA - CG 001/2022</v>
          </cell>
          <cell r="E174" t="str">
            <v>LEONARDO FREITAS DO NASCIMENTO</v>
          </cell>
          <cell r="F174" t="str">
            <v>2 - Outros Profissionais da Saúde</v>
          </cell>
          <cell r="G174" t="str">
            <v>7664-20</v>
          </cell>
          <cell r="H174">
            <v>46174</v>
          </cell>
          <cell r="J174">
            <v>327.19</v>
          </cell>
          <cell r="L174">
            <v>204.69</v>
          </cell>
          <cell r="M174">
            <v>2.73</v>
          </cell>
        </row>
        <row r="175">
          <cell r="C175" t="str">
            <v>UPA OLINDA - CG 001/2022</v>
          </cell>
          <cell r="E175" t="str">
            <v>LILIAN DOS SANTOS</v>
          </cell>
          <cell r="F175" t="str">
            <v>3 - Administrativo</v>
          </cell>
          <cell r="G175" t="str">
            <v>5174-10</v>
          </cell>
          <cell r="H175">
            <v>46174</v>
          </cell>
          <cell r="J175">
            <v>189.71</v>
          </cell>
          <cell r="L175">
            <v>204.69</v>
          </cell>
          <cell r="M175">
            <v>1.67</v>
          </cell>
          <cell r="R175">
            <v>180.36</v>
          </cell>
          <cell r="S175">
            <v>100.03</v>
          </cell>
        </row>
        <row r="176">
          <cell r="C176" t="str">
            <v>UPA OLINDA - CG 001/2022</v>
          </cell>
          <cell r="E176" t="str">
            <v>LILIANE DE ALMEIDA SILVA</v>
          </cell>
          <cell r="F176" t="str">
            <v>1 - Médico</v>
          </cell>
          <cell r="G176" t="str">
            <v>2251-25</v>
          </cell>
          <cell r="H176">
            <v>46174</v>
          </cell>
          <cell r="J176">
            <v>765.55</v>
          </cell>
        </row>
        <row r="177">
          <cell r="C177" t="str">
            <v>UPA OLINDA - CG 001/2022</v>
          </cell>
          <cell r="E177" t="str">
            <v>LINDINALVA GALVÃO</v>
          </cell>
          <cell r="F177" t="str">
            <v>2 - Outros Profissionais da Saúde</v>
          </cell>
          <cell r="G177" t="str">
            <v>3222-05</v>
          </cell>
          <cell r="H177">
            <v>46174</v>
          </cell>
          <cell r="J177">
            <v>291.08</v>
          </cell>
          <cell r="L177">
            <v>204.69</v>
          </cell>
          <cell r="M177">
            <v>1.53</v>
          </cell>
          <cell r="R177">
            <v>180.36</v>
          </cell>
          <cell r="S177">
            <v>91.95</v>
          </cell>
          <cell r="Y177">
            <v>1577.78</v>
          </cell>
          <cell r="AB177" t="str">
            <v>piso da enfermagem</v>
          </cell>
        </row>
        <row r="178">
          <cell r="C178" t="str">
            <v>UPA OLINDA - CG 001/2022</v>
          </cell>
          <cell r="E178" t="str">
            <v>LISIANE LIMA FELIX</v>
          </cell>
          <cell r="F178" t="str">
            <v>2 - Outros Profissionais da Saúde</v>
          </cell>
          <cell r="G178" t="str">
            <v>2236-05</v>
          </cell>
          <cell r="H178">
            <v>46174</v>
          </cell>
          <cell r="J178">
            <v>0</v>
          </cell>
          <cell r="L178">
            <v>204.69</v>
          </cell>
          <cell r="M178">
            <v>1.96</v>
          </cell>
        </row>
        <row r="179">
          <cell r="C179" t="str">
            <v>UPA OLINDA - CG 001/2022</v>
          </cell>
          <cell r="E179" t="str">
            <v>LÍVIA ARAUJO DE FARIAS</v>
          </cell>
          <cell r="F179" t="str">
            <v>2 - Outros Profissionais da Saúde</v>
          </cell>
          <cell r="G179" t="str">
            <v>2235-05</v>
          </cell>
          <cell r="H179">
            <v>46174</v>
          </cell>
          <cell r="J179">
            <v>446.99</v>
          </cell>
          <cell r="Y179">
            <v>2113.7199999999998</v>
          </cell>
          <cell r="AB179" t="str">
            <v>piso da enfermagem</v>
          </cell>
        </row>
        <row r="180">
          <cell r="C180" t="str">
            <v>UPA OLINDA - CG 001/2022</v>
          </cell>
          <cell r="E180" t="str">
            <v>LIZANGELA MARIA ZACARIAS DA SILVA</v>
          </cell>
          <cell r="F180" t="str">
            <v>3 - Administrativo</v>
          </cell>
          <cell r="G180" t="str">
            <v>2524-05</v>
          </cell>
          <cell r="H180">
            <v>46174</v>
          </cell>
          <cell r="J180">
            <v>311.98</v>
          </cell>
          <cell r="L180">
            <v>204.69</v>
          </cell>
          <cell r="M180">
            <v>2.97</v>
          </cell>
          <cell r="R180">
            <v>180.36</v>
          </cell>
          <cell r="S180">
            <v>295.04000000000002</v>
          </cell>
        </row>
        <row r="181">
          <cell r="C181" t="str">
            <v>UPA OLINDA - CG 001/2022</v>
          </cell>
          <cell r="E181" t="str">
            <v>LUAN LOPES DE SANTANA</v>
          </cell>
          <cell r="F181" t="str">
            <v>3 - Administrativo</v>
          </cell>
          <cell r="G181" t="str">
            <v>3172-05</v>
          </cell>
          <cell r="H181">
            <v>46174</v>
          </cell>
          <cell r="J181">
            <v>202.83</v>
          </cell>
          <cell r="L181">
            <v>204.69</v>
          </cell>
          <cell r="M181">
            <v>1.67</v>
          </cell>
        </row>
        <row r="182">
          <cell r="C182" t="str">
            <v>UPA OLINDA - CG 001/2022</v>
          </cell>
          <cell r="E182" t="str">
            <v>LUCAS BARBOSA DOS SANTOS</v>
          </cell>
          <cell r="F182" t="str">
            <v>2 - Outros Profissionais da Saúde</v>
          </cell>
          <cell r="G182" t="str">
            <v>7664-20</v>
          </cell>
          <cell r="H182">
            <v>46174</v>
          </cell>
          <cell r="J182">
            <v>210.27</v>
          </cell>
          <cell r="L182">
            <v>204.69</v>
          </cell>
          <cell r="M182">
            <v>1.67</v>
          </cell>
        </row>
        <row r="183">
          <cell r="C183" t="str">
            <v>UPA OLINDA - CG 001/2022</v>
          </cell>
          <cell r="E183" t="str">
            <v>LUCAS GUILHERME MIGUEL SANTOS DA SILVA</v>
          </cell>
          <cell r="F183" t="str">
            <v>3 - Administrativo</v>
          </cell>
          <cell r="G183" t="str">
            <v>4110-10</v>
          </cell>
          <cell r="H183">
            <v>46174</v>
          </cell>
          <cell r="J183">
            <v>21.71</v>
          </cell>
          <cell r="R183">
            <v>180.36</v>
          </cell>
          <cell r="S183">
            <v>45.69</v>
          </cell>
        </row>
        <row r="184">
          <cell r="C184" t="str">
            <v>UPA OLINDA - CG 001/2022</v>
          </cell>
          <cell r="E184" t="str">
            <v>LUCIANA GUILHERMINO DE MELO</v>
          </cell>
          <cell r="F184" t="str">
            <v>4 - Assistência Odontológica</v>
          </cell>
          <cell r="G184" t="str">
            <v>3224-15</v>
          </cell>
          <cell r="H184">
            <v>46174</v>
          </cell>
          <cell r="J184">
            <v>213.18</v>
          </cell>
          <cell r="L184">
            <v>204.69</v>
          </cell>
          <cell r="M184">
            <v>1.63</v>
          </cell>
          <cell r="R184">
            <v>180.36</v>
          </cell>
          <cell r="S184">
            <v>97.5</v>
          </cell>
        </row>
        <row r="185">
          <cell r="C185" t="str">
            <v>UPA OLINDA - CG 001/2022</v>
          </cell>
          <cell r="E185" t="str">
            <v>LUCICLEIDE BARBOSA DOS SANTOS</v>
          </cell>
          <cell r="F185" t="str">
            <v>2 - Outros Profissionais da Saúde</v>
          </cell>
          <cell r="G185" t="str">
            <v>2237-10</v>
          </cell>
          <cell r="H185">
            <v>46174</v>
          </cell>
          <cell r="J185">
            <v>41.45</v>
          </cell>
          <cell r="L185">
            <v>204.69</v>
          </cell>
          <cell r="M185">
            <v>0.47</v>
          </cell>
        </row>
        <row r="186">
          <cell r="C186" t="str">
            <v>UPA OLINDA - CG 001/2022</v>
          </cell>
          <cell r="E186" t="str">
            <v>LUCIMAR LAUDIENE DA SILVA</v>
          </cell>
          <cell r="F186" t="str">
            <v>2 - Outros Profissionais da Saúde</v>
          </cell>
          <cell r="G186" t="str">
            <v>2235-05</v>
          </cell>
          <cell r="H186">
            <v>46174</v>
          </cell>
          <cell r="J186">
            <v>481.88</v>
          </cell>
          <cell r="L186">
            <v>204.69</v>
          </cell>
          <cell r="M186">
            <v>1.86</v>
          </cell>
          <cell r="U186">
            <v>138.38999999999999</v>
          </cell>
          <cell r="X186" t="str">
            <v>auxilio creche dos enfermeiros</v>
          </cell>
          <cell r="Y186">
            <v>2276.9899999999998</v>
          </cell>
          <cell r="AB186" t="str">
            <v>piso da enfermagem</v>
          </cell>
        </row>
        <row r="187">
          <cell r="C187" t="str">
            <v>UPA OLINDA - CG 001/2022</v>
          </cell>
          <cell r="E187" t="str">
            <v>LYZA NATALICIA DE OLIVEIRA SANTOS</v>
          </cell>
          <cell r="F187" t="str">
            <v>2 - Outros Profissionais da Saúde</v>
          </cell>
          <cell r="G187" t="str">
            <v>2235-05</v>
          </cell>
          <cell r="H187">
            <v>46174</v>
          </cell>
          <cell r="J187">
            <v>449.83</v>
          </cell>
          <cell r="L187">
            <v>204.69</v>
          </cell>
          <cell r="M187">
            <v>1.86</v>
          </cell>
          <cell r="Y187">
            <v>2276.9899999999998</v>
          </cell>
          <cell r="AB187" t="str">
            <v>piso da enfermagem</v>
          </cell>
        </row>
        <row r="188">
          <cell r="C188" t="str">
            <v>UPA OLINDA - CG 001/2022</v>
          </cell>
          <cell r="E188" t="str">
            <v>MACIO RUBENS CARVALHO</v>
          </cell>
          <cell r="F188" t="str">
            <v>3 - Administrativo</v>
          </cell>
          <cell r="G188" t="str">
            <v>7823-20</v>
          </cell>
          <cell r="H188">
            <v>46174</v>
          </cell>
          <cell r="J188">
            <v>164.92</v>
          </cell>
          <cell r="L188">
            <v>204.69</v>
          </cell>
          <cell r="M188">
            <v>1.74</v>
          </cell>
        </row>
        <row r="189">
          <cell r="C189" t="str">
            <v>UPA OLINDA - CG 001/2022</v>
          </cell>
          <cell r="E189" t="str">
            <v>MANUELA DE MELO RIBEIRO PARANHOS AGRA</v>
          </cell>
          <cell r="F189" t="str">
            <v>1 - Médico</v>
          </cell>
          <cell r="G189" t="str">
            <v>2251-25</v>
          </cell>
          <cell r="H189">
            <v>46174</v>
          </cell>
          <cell r="J189">
            <v>1664.34</v>
          </cell>
          <cell r="L189">
            <v>204.69</v>
          </cell>
          <cell r="M189">
            <v>8.4</v>
          </cell>
        </row>
        <row r="190">
          <cell r="C190" t="str">
            <v>UPA OLINDA - CG 001/2022</v>
          </cell>
          <cell r="E190" t="str">
            <v>MARCELA SUELE SOARES</v>
          </cell>
          <cell r="F190" t="str">
            <v>2 - Outros Profissionais da Saúde</v>
          </cell>
          <cell r="G190" t="str">
            <v>2236-05</v>
          </cell>
          <cell r="H190">
            <v>46174</v>
          </cell>
          <cell r="J190">
            <v>492.72</v>
          </cell>
          <cell r="L190">
            <v>204.69</v>
          </cell>
          <cell r="M190">
            <v>2.33</v>
          </cell>
        </row>
        <row r="191">
          <cell r="C191" t="str">
            <v>UPA OLINDA - CG 001/2022</v>
          </cell>
          <cell r="E191" t="str">
            <v>MARCELO PESSOA DE LIMA</v>
          </cell>
          <cell r="F191" t="str">
            <v>3 - Administrativo</v>
          </cell>
          <cell r="G191" t="str">
            <v>7823-20</v>
          </cell>
          <cell r="H191">
            <v>46174</v>
          </cell>
          <cell r="J191">
            <v>182.42</v>
          </cell>
          <cell r="L191">
            <v>204.69</v>
          </cell>
          <cell r="M191">
            <v>1.74</v>
          </cell>
        </row>
        <row r="192">
          <cell r="C192" t="str">
            <v>UPA OLINDA - CG 001/2022</v>
          </cell>
          <cell r="E192" t="str">
            <v>MÁRCIA FERREIRA DA SILVA</v>
          </cell>
          <cell r="F192" t="str">
            <v>2 - Outros Profissionais da Saúde</v>
          </cell>
          <cell r="G192" t="str">
            <v>3222-05</v>
          </cell>
          <cell r="H192">
            <v>46174</v>
          </cell>
          <cell r="J192">
            <v>281.83</v>
          </cell>
          <cell r="L192">
            <v>204.69</v>
          </cell>
          <cell r="M192">
            <v>1.62</v>
          </cell>
          <cell r="R192">
            <v>180.36</v>
          </cell>
          <cell r="S192">
            <v>97.26</v>
          </cell>
          <cell r="Y192">
            <v>1577.78</v>
          </cell>
          <cell r="AB192" t="str">
            <v>piso da enfermagem</v>
          </cell>
        </row>
        <row r="193">
          <cell r="C193" t="str">
            <v>UPA OLINDA - CG 001/2022</v>
          </cell>
          <cell r="E193" t="str">
            <v>MARCO FERREIRA DOS SANTOS</v>
          </cell>
          <cell r="F193" t="str">
            <v>3 - Administrativo</v>
          </cell>
          <cell r="G193" t="str">
            <v>5174-10</v>
          </cell>
          <cell r="H193">
            <v>46174</v>
          </cell>
          <cell r="J193">
            <v>185.48</v>
          </cell>
          <cell r="L193">
            <v>204.69</v>
          </cell>
          <cell r="M193">
            <v>1.67</v>
          </cell>
          <cell r="R193">
            <v>180.36</v>
          </cell>
          <cell r="S193">
            <v>100.03</v>
          </cell>
        </row>
        <row r="194">
          <cell r="C194" t="str">
            <v>UPA OLINDA - CG 001/2022</v>
          </cell>
          <cell r="E194" t="str">
            <v>MARCOS AURÉLIO FONSECA DA SILVA</v>
          </cell>
          <cell r="F194" t="str">
            <v>3 - Administrativo</v>
          </cell>
          <cell r="G194" t="str">
            <v>7823-20</v>
          </cell>
          <cell r="H194">
            <v>46174</v>
          </cell>
          <cell r="J194">
            <v>182.61</v>
          </cell>
          <cell r="L194">
            <v>204.69</v>
          </cell>
          <cell r="M194">
            <v>1.74</v>
          </cell>
        </row>
        <row r="195">
          <cell r="C195" t="str">
            <v>UPA OLINDA - CG 001/2022</v>
          </cell>
          <cell r="E195" t="str">
            <v>MARCOS GOMES DO NASCIMENTO</v>
          </cell>
          <cell r="F195" t="str">
            <v>3 - Administrativo</v>
          </cell>
          <cell r="G195" t="str">
            <v>1425-05</v>
          </cell>
          <cell r="H195">
            <v>46174</v>
          </cell>
          <cell r="J195">
            <v>356.49</v>
          </cell>
          <cell r="L195">
            <v>204.69</v>
          </cell>
          <cell r="M195">
            <v>4.1500000000000004</v>
          </cell>
        </row>
        <row r="196">
          <cell r="C196" t="str">
            <v>UPA OLINDA - CG 001/2022</v>
          </cell>
          <cell r="E196" t="str">
            <v>MARIA APARECIDA DE FATIMA ALENCAR NOBRE</v>
          </cell>
          <cell r="F196" t="str">
            <v>4 - Assistência Odontológica</v>
          </cell>
          <cell r="G196" t="str">
            <v>2232-88</v>
          </cell>
          <cell r="H196">
            <v>46174</v>
          </cell>
          <cell r="J196">
            <v>553.66</v>
          </cell>
          <cell r="L196">
            <v>204.69</v>
          </cell>
          <cell r="M196">
            <v>2.97</v>
          </cell>
        </row>
        <row r="197">
          <cell r="C197" t="str">
            <v>UPA OLINDA - CG 001/2022</v>
          </cell>
          <cell r="E197" t="str">
            <v>MARIA BEATRIZ DE SOUZA NERY</v>
          </cell>
          <cell r="F197" t="str">
            <v>3 - Administrativo</v>
          </cell>
          <cell r="G197" t="str">
            <v>4221-05</v>
          </cell>
          <cell r="H197">
            <v>46174</v>
          </cell>
          <cell r="J197">
            <v>267.70999999999998</v>
          </cell>
          <cell r="U197">
            <v>160</v>
          </cell>
          <cell r="X197" t="str">
            <v>auxilio creche devido</v>
          </cell>
        </row>
        <row r="198">
          <cell r="C198" t="str">
            <v>UPA OLINDA - CG 001/2022</v>
          </cell>
          <cell r="E198" t="str">
            <v xml:space="preserve">MARIA CLARA ALVES DE SANTANA </v>
          </cell>
          <cell r="F198" t="str">
            <v>3 - Administrativo</v>
          </cell>
          <cell r="G198" t="str">
            <v>4110-10</v>
          </cell>
          <cell r="H198">
            <v>46174</v>
          </cell>
          <cell r="J198">
            <v>8.1199999999999992</v>
          </cell>
        </row>
        <row r="199">
          <cell r="C199" t="str">
            <v>UPA OLINDA - CG 001/2022</v>
          </cell>
          <cell r="E199" t="str">
            <v>MARIA DAIANA NERY DA SILVA ANDRADE</v>
          </cell>
          <cell r="F199" t="str">
            <v>2 - Outros Profissionais da Saúde</v>
          </cell>
          <cell r="G199" t="str">
            <v>3222-05</v>
          </cell>
          <cell r="H199">
            <v>46174</v>
          </cell>
          <cell r="J199">
            <v>0</v>
          </cell>
          <cell r="L199">
            <v>204.69</v>
          </cell>
          <cell r="M199">
            <v>1.62</v>
          </cell>
          <cell r="R199">
            <v>180.36</v>
          </cell>
          <cell r="S199">
            <v>97.26</v>
          </cell>
          <cell r="Y199">
            <v>1577.78</v>
          </cell>
          <cell r="AB199" t="str">
            <v>piso da enfermagem</v>
          </cell>
        </row>
        <row r="200">
          <cell r="C200" t="str">
            <v>UPA OLINDA - CG 001/2022</v>
          </cell>
          <cell r="E200" t="str">
            <v>MARIA DAS DORES DA SILVA</v>
          </cell>
          <cell r="F200" t="str">
            <v>3 - Administrativo</v>
          </cell>
          <cell r="G200" t="str">
            <v>5135-05</v>
          </cell>
          <cell r="H200">
            <v>46174</v>
          </cell>
          <cell r="J200">
            <v>285.26</v>
          </cell>
          <cell r="L200">
            <v>204.69</v>
          </cell>
          <cell r="M200">
            <v>1.67</v>
          </cell>
          <cell r="R200">
            <v>180.36</v>
          </cell>
          <cell r="S200">
            <v>100.03</v>
          </cell>
        </row>
        <row r="201">
          <cell r="C201" t="str">
            <v>UPA OLINDA - CG 001/2022</v>
          </cell>
          <cell r="E201" t="str">
            <v>MARIA DE FATIMA PINTO RIBEIRO</v>
          </cell>
          <cell r="F201" t="str">
            <v>4 - Assistência Odontológica</v>
          </cell>
          <cell r="G201" t="str">
            <v>2232-88</v>
          </cell>
          <cell r="H201">
            <v>46174</v>
          </cell>
          <cell r="J201">
            <v>555.42999999999995</v>
          </cell>
          <cell r="L201">
            <v>204.69</v>
          </cell>
          <cell r="M201">
            <v>5.91</v>
          </cell>
        </row>
        <row r="202">
          <cell r="C202" t="str">
            <v>UPA OLINDA - CG 001/2022</v>
          </cell>
          <cell r="E202" t="str">
            <v>MARIA EDUARDA VALADARES SANTOS LINS</v>
          </cell>
          <cell r="F202" t="str">
            <v>1 - Médico</v>
          </cell>
          <cell r="G202" t="str">
            <v>2252-70</v>
          </cell>
          <cell r="H202">
            <v>46174</v>
          </cell>
          <cell r="J202">
            <v>632.26</v>
          </cell>
          <cell r="L202">
            <v>204.69</v>
          </cell>
          <cell r="M202">
            <v>4.2</v>
          </cell>
        </row>
        <row r="203">
          <cell r="C203" t="str">
            <v>UPA OLINDA - CG 001/2022</v>
          </cell>
          <cell r="E203" t="str">
            <v xml:space="preserve">MARIA JULIA DA CRUZ GOUVEIA NETO DE </v>
          </cell>
          <cell r="F203" t="str">
            <v>1 - Médico</v>
          </cell>
          <cell r="G203" t="str">
            <v>2251-24</v>
          </cell>
          <cell r="H203">
            <v>46174</v>
          </cell>
          <cell r="J203">
            <v>549.51</v>
          </cell>
          <cell r="L203">
            <v>204.69</v>
          </cell>
          <cell r="M203">
            <v>4.2</v>
          </cell>
        </row>
        <row r="204">
          <cell r="C204" t="str">
            <v>UPA OLINDA - CG 001/2022</v>
          </cell>
          <cell r="E204" t="str">
            <v>MARIA MADALENA CORREIA RAMOS DOS SANTOS</v>
          </cell>
          <cell r="F204" t="str">
            <v>2 - Outros Profissionais da Saúde</v>
          </cell>
          <cell r="G204" t="str">
            <v>3222-05</v>
          </cell>
          <cell r="H204">
            <v>46174</v>
          </cell>
          <cell r="J204">
            <v>281.83</v>
          </cell>
          <cell r="L204">
            <v>204.69</v>
          </cell>
          <cell r="M204">
            <v>1.62</v>
          </cell>
          <cell r="Y204">
            <v>1577.78</v>
          </cell>
          <cell r="AB204" t="str">
            <v>piso da enfermagem</v>
          </cell>
        </row>
        <row r="205">
          <cell r="C205" t="str">
            <v>UPA OLINDA - CG 001/2022</v>
          </cell>
          <cell r="E205" t="str">
            <v>MARIA RENATA FERREIRA DE SOUZA</v>
          </cell>
          <cell r="F205" t="str">
            <v>2 - Outros Profissionais da Saúde</v>
          </cell>
          <cell r="G205" t="str">
            <v>5152-05</v>
          </cell>
          <cell r="H205">
            <v>46174</v>
          </cell>
          <cell r="J205">
            <v>313.32</v>
          </cell>
          <cell r="L205">
            <v>204.69</v>
          </cell>
          <cell r="M205">
            <v>0.76</v>
          </cell>
          <cell r="U205">
            <v>81.02</v>
          </cell>
          <cell r="X205" t="str">
            <v>auxilio creche devido</v>
          </cell>
          <cell r="Y205">
            <v>1577.78</v>
          </cell>
          <cell r="AB205" t="str">
            <v>piso da enfermagem</v>
          </cell>
        </row>
        <row r="206">
          <cell r="C206" t="str">
            <v>UPA OLINDA - CG 001/2022</v>
          </cell>
          <cell r="E206" t="str">
            <v>MARIA SIMONE SANTOS DE LIMA</v>
          </cell>
          <cell r="F206" t="str">
            <v>2 - Outros Profissionais da Saúde</v>
          </cell>
          <cell r="G206" t="str">
            <v>3226-05</v>
          </cell>
          <cell r="H206">
            <v>46174</v>
          </cell>
          <cell r="J206">
            <v>279.31</v>
          </cell>
        </row>
        <row r="207">
          <cell r="C207" t="str">
            <v>UPA OLINDA - CG 001/2022</v>
          </cell>
          <cell r="E207" t="str">
            <v>MARIELY DO REGO BARROS DE ANDRADE</v>
          </cell>
          <cell r="F207" t="str">
            <v>2 - Outros Profissionais da Saúde</v>
          </cell>
          <cell r="G207" t="str">
            <v>2235-05</v>
          </cell>
          <cell r="H207">
            <v>46174</v>
          </cell>
          <cell r="J207">
            <v>500.96</v>
          </cell>
          <cell r="L207">
            <v>204.69</v>
          </cell>
          <cell r="M207">
            <v>2.2200000000000002</v>
          </cell>
          <cell r="Y207">
            <v>1941</v>
          </cell>
          <cell r="AB207" t="str">
            <v>piso da enfermagem</v>
          </cell>
        </row>
        <row r="208">
          <cell r="C208" t="str">
            <v>UPA OLINDA - CG 001/2022</v>
          </cell>
          <cell r="E208" t="str">
            <v>MARÍLIA AYANNE DE ALBUQUERQUE OLIVEIRA</v>
          </cell>
          <cell r="F208" t="str">
            <v>2 - Outros Profissionais da Saúde</v>
          </cell>
          <cell r="G208" t="str">
            <v>2235-05</v>
          </cell>
          <cell r="H208">
            <v>46174</v>
          </cell>
          <cell r="J208">
            <v>0</v>
          </cell>
          <cell r="L208">
            <v>204.69</v>
          </cell>
          <cell r="M208">
            <v>1.86</v>
          </cell>
          <cell r="Y208">
            <v>2276.9899999999998</v>
          </cell>
          <cell r="AB208" t="str">
            <v>piso da enfermagem</v>
          </cell>
        </row>
        <row r="209">
          <cell r="C209" t="str">
            <v>UPA OLINDA - CG 001/2022</v>
          </cell>
          <cell r="E209" t="str">
            <v>MARIO JOSE DA SILVA</v>
          </cell>
          <cell r="F209" t="str">
            <v>3 - Administrativo</v>
          </cell>
          <cell r="G209" t="str">
            <v>7823-20</v>
          </cell>
          <cell r="H209">
            <v>46174</v>
          </cell>
          <cell r="J209">
            <v>164.92</v>
          </cell>
          <cell r="L209">
            <v>204.69</v>
          </cell>
          <cell r="M209">
            <v>1.74</v>
          </cell>
          <cell r="R209">
            <v>180.36</v>
          </cell>
          <cell r="S209">
            <v>104.24</v>
          </cell>
        </row>
        <row r="210">
          <cell r="C210" t="str">
            <v>UPA OLINDA - CG 001/2022</v>
          </cell>
          <cell r="E210" t="str">
            <v>MARLEIDE MIRANDA MENDES</v>
          </cell>
          <cell r="F210" t="str">
            <v>2 - Outros Profissionais da Saúde</v>
          </cell>
          <cell r="G210" t="str">
            <v>3222-05</v>
          </cell>
          <cell r="H210">
            <v>46174</v>
          </cell>
          <cell r="J210">
            <v>281.83</v>
          </cell>
          <cell r="L210">
            <v>204.69</v>
          </cell>
          <cell r="M210">
            <v>1.62</v>
          </cell>
          <cell r="R210">
            <v>180.36</v>
          </cell>
          <cell r="S210">
            <v>97.26</v>
          </cell>
          <cell r="Y210">
            <v>1577.78</v>
          </cell>
          <cell r="AB210" t="str">
            <v>piso da enfermagem</v>
          </cell>
        </row>
        <row r="211">
          <cell r="C211" t="str">
            <v>UPA OLINDA - CG 001/2022</v>
          </cell>
          <cell r="E211" t="str">
            <v>MARY SIMONE BOYER DE ALMEIDA DOS ANJOS</v>
          </cell>
          <cell r="F211" t="str">
            <v>2 - Outros Profissionais da Saúde</v>
          </cell>
          <cell r="G211" t="str">
            <v>3222-05</v>
          </cell>
          <cell r="H211">
            <v>46174</v>
          </cell>
          <cell r="J211">
            <v>281.83</v>
          </cell>
          <cell r="L211">
            <v>204.69</v>
          </cell>
          <cell r="M211">
            <v>1.62</v>
          </cell>
          <cell r="Y211">
            <v>1577.78</v>
          </cell>
          <cell r="AB211" t="str">
            <v>piso da enfermagem</v>
          </cell>
        </row>
        <row r="212">
          <cell r="C212" t="str">
            <v>UPA OLINDA - CG 001/2022</v>
          </cell>
          <cell r="E212" t="str">
            <v>MATHEUS JUAN ROSA DA SILVA</v>
          </cell>
          <cell r="F212" t="str">
            <v>3 - Administrativo</v>
          </cell>
          <cell r="G212" t="str">
            <v>4221-05</v>
          </cell>
          <cell r="H212">
            <v>46174</v>
          </cell>
          <cell r="J212">
            <v>156.72999999999999</v>
          </cell>
          <cell r="L212">
            <v>204.69</v>
          </cell>
          <cell r="M212">
            <v>1.67</v>
          </cell>
        </row>
        <row r="213">
          <cell r="C213" t="str">
            <v>UPA OLINDA - CG 001/2022</v>
          </cell>
          <cell r="E213" t="str">
            <v>MICHAELA BARROS DA CRUZ</v>
          </cell>
          <cell r="F213" t="str">
            <v>3 - Administrativo</v>
          </cell>
          <cell r="G213" t="str">
            <v>5142-25</v>
          </cell>
          <cell r="H213">
            <v>46174</v>
          </cell>
          <cell r="J213">
            <v>182.31</v>
          </cell>
          <cell r="L213">
            <v>204.69</v>
          </cell>
          <cell r="M213">
            <v>1.65</v>
          </cell>
          <cell r="R213">
            <v>180.36</v>
          </cell>
          <cell r="S213">
            <v>99.28</v>
          </cell>
        </row>
        <row r="214">
          <cell r="C214" t="str">
            <v>UPA OLINDA - CG 001/2022</v>
          </cell>
          <cell r="E214" t="str">
            <v>MICHELLE ALENCAR MACIEL</v>
          </cell>
          <cell r="F214" t="str">
            <v>2 - Outros Profissionais da Saúde</v>
          </cell>
          <cell r="G214" t="str">
            <v>2235-05</v>
          </cell>
          <cell r="H214">
            <v>46174</v>
          </cell>
          <cell r="J214">
            <v>1175.29</v>
          </cell>
          <cell r="L214">
            <v>204.69</v>
          </cell>
          <cell r="M214">
            <v>8.67</v>
          </cell>
        </row>
        <row r="215">
          <cell r="C215" t="str">
            <v>UPA OLINDA - CG 001/2022</v>
          </cell>
          <cell r="E215" t="str">
            <v>MICHELLE CONCEIÇÃO DE OLIVEIRA LIMA</v>
          </cell>
          <cell r="F215" t="str">
            <v>2 - Outros Profissionais da Saúde</v>
          </cell>
          <cell r="G215">
            <v>223505</v>
          </cell>
          <cell r="H215">
            <v>46174</v>
          </cell>
          <cell r="J215">
            <v>521</v>
          </cell>
          <cell r="L215">
            <v>204.69</v>
          </cell>
          <cell r="M215">
            <v>2.04</v>
          </cell>
          <cell r="U215">
            <v>138.38999999999999</v>
          </cell>
          <cell r="X215" t="str">
            <v>auxilio creche dos enfermeiros</v>
          </cell>
          <cell r="Y215">
            <v>2113.7199999999998</v>
          </cell>
          <cell r="AB215" t="str">
            <v>piso da enfermagem</v>
          </cell>
        </row>
        <row r="216">
          <cell r="C216" t="str">
            <v>UPA OLINDA - CG 001/2022</v>
          </cell>
          <cell r="E216" t="str">
            <v>MICHELLY MARIA ESPINDOLA DE OLIVEIRA</v>
          </cell>
          <cell r="F216" t="str">
            <v>2 - Outros Profissionais da Saúde</v>
          </cell>
          <cell r="G216" t="str">
            <v>2236-05</v>
          </cell>
          <cell r="H216">
            <v>46174</v>
          </cell>
          <cell r="J216">
            <v>176.97</v>
          </cell>
          <cell r="L216">
            <v>204.69</v>
          </cell>
          <cell r="M216">
            <v>1.24</v>
          </cell>
        </row>
        <row r="217">
          <cell r="C217" t="str">
            <v>UPA OLINDA - CG 001/2022</v>
          </cell>
          <cell r="E217" t="str">
            <v>MOACIR CARLOS FERREIRA DA SILVA</v>
          </cell>
          <cell r="F217" t="str">
            <v>3 - Administrativo</v>
          </cell>
          <cell r="G217" t="str">
            <v>3222-30</v>
          </cell>
          <cell r="H217">
            <v>46174</v>
          </cell>
          <cell r="J217">
            <v>0</v>
          </cell>
          <cell r="K217">
            <v>64.06</v>
          </cell>
          <cell r="L217">
            <v>204.69</v>
          </cell>
          <cell r="M217">
            <v>0.05</v>
          </cell>
          <cell r="R217">
            <v>180.36</v>
          </cell>
          <cell r="S217">
            <v>135</v>
          </cell>
        </row>
        <row r="218">
          <cell r="C218" t="str">
            <v>UPA OLINDA - CG 001/2022</v>
          </cell>
          <cell r="E218" t="str">
            <v>NADJANE CRISTINA DO NASCIMENTO SANTOS</v>
          </cell>
          <cell r="F218" t="str">
            <v>3 - Administrativo</v>
          </cell>
          <cell r="G218" t="str">
            <v>5142-25</v>
          </cell>
          <cell r="H218">
            <v>46174</v>
          </cell>
          <cell r="J218">
            <v>163.69999999999999</v>
          </cell>
          <cell r="L218">
            <v>204.69</v>
          </cell>
          <cell r="M218">
            <v>1.65</v>
          </cell>
          <cell r="R218">
            <v>180.36</v>
          </cell>
          <cell r="S218">
            <v>99.28</v>
          </cell>
        </row>
        <row r="219">
          <cell r="C219" t="str">
            <v>UPA OLINDA - CG 001/2022</v>
          </cell>
          <cell r="E219" t="str">
            <v>NAIARA SOUZA DE MELO</v>
          </cell>
          <cell r="F219" t="str">
            <v>2 - Outros Profissionais da Saúde</v>
          </cell>
          <cell r="G219" t="str">
            <v>2235-05</v>
          </cell>
          <cell r="H219">
            <v>46174</v>
          </cell>
          <cell r="J219">
            <v>79.84</v>
          </cell>
          <cell r="L219">
            <v>204.69</v>
          </cell>
          <cell r="M219">
            <v>0.43</v>
          </cell>
        </row>
        <row r="220">
          <cell r="C220" t="str">
            <v>UPA OLINDA - CG 001/2022</v>
          </cell>
          <cell r="E220" t="str">
            <v>OSEIAS VENTURA DO NASCIMENTO</v>
          </cell>
          <cell r="F220" t="str">
            <v>2 - Outros Profissionais da Saúde</v>
          </cell>
          <cell r="G220" t="str">
            <v>7664-20</v>
          </cell>
          <cell r="H220">
            <v>46174</v>
          </cell>
          <cell r="J220">
            <v>484.34</v>
          </cell>
        </row>
        <row r="221">
          <cell r="C221" t="str">
            <v>UPA OLINDA - CG 001/2022</v>
          </cell>
          <cell r="E221" t="str">
            <v>PATRICIA DE CÁSSIA GALDINO DA SILVA</v>
          </cell>
          <cell r="F221" t="str">
            <v>2 - Outros Profissionais da Saúde</v>
          </cell>
          <cell r="G221" t="str">
            <v>5152-05</v>
          </cell>
          <cell r="H221">
            <v>46174</v>
          </cell>
          <cell r="J221">
            <v>0</v>
          </cell>
          <cell r="L221">
            <v>204.69</v>
          </cell>
          <cell r="M221">
            <v>1.62</v>
          </cell>
          <cell r="R221">
            <v>180.36</v>
          </cell>
          <cell r="S221">
            <v>97.26</v>
          </cell>
        </row>
        <row r="222">
          <cell r="C222" t="str">
            <v>UPA OLINDA - CG 001/2022</v>
          </cell>
          <cell r="E222" t="str">
            <v>PATRÍCIA FERREIRA DOS SANTOS</v>
          </cell>
          <cell r="F222" t="str">
            <v>2 - Outros Profissionais da Saúde</v>
          </cell>
          <cell r="G222" t="str">
            <v>2235-05</v>
          </cell>
          <cell r="H222">
            <v>46174</v>
          </cell>
          <cell r="J222">
            <v>0</v>
          </cell>
          <cell r="L222">
            <v>204.69</v>
          </cell>
          <cell r="M222">
            <v>1.75</v>
          </cell>
          <cell r="Y222">
            <v>2276.9899999999998</v>
          </cell>
          <cell r="AB222" t="str">
            <v>piso da enfermagem</v>
          </cell>
        </row>
        <row r="223">
          <cell r="C223" t="str">
            <v>UPA OLINDA - CG 001/2022</v>
          </cell>
          <cell r="E223" t="str">
            <v>PATRÍCIA GREICE  DOS SANTOS BRASIL</v>
          </cell>
          <cell r="F223" t="str">
            <v>2 - Outros Profissionais da Saúde</v>
          </cell>
          <cell r="G223" t="str">
            <v>3222-05</v>
          </cell>
          <cell r="H223">
            <v>46174</v>
          </cell>
          <cell r="J223">
            <v>293.26</v>
          </cell>
          <cell r="L223">
            <v>204.69</v>
          </cell>
          <cell r="M223">
            <v>1.62</v>
          </cell>
          <cell r="R223">
            <v>180.36</v>
          </cell>
          <cell r="S223">
            <v>97.26</v>
          </cell>
          <cell r="Y223">
            <v>1577.78</v>
          </cell>
          <cell r="AB223" t="str">
            <v>piso da enfermagem</v>
          </cell>
        </row>
        <row r="224">
          <cell r="C224" t="str">
            <v>UPA OLINDA - CG 001/2022</v>
          </cell>
          <cell r="E224" t="str">
            <v>PATRICIA LAINE DA SILVA CAETANO</v>
          </cell>
          <cell r="F224" t="str">
            <v>2 - Outros Profissionais da Saúde</v>
          </cell>
          <cell r="G224" t="str">
            <v>2237-05</v>
          </cell>
          <cell r="H224">
            <v>46174</v>
          </cell>
          <cell r="J224">
            <v>280.55</v>
          </cell>
          <cell r="L224">
            <v>204.69</v>
          </cell>
          <cell r="M224">
            <v>1.67</v>
          </cell>
          <cell r="R224">
            <v>180.36</v>
          </cell>
          <cell r="S224">
            <v>100.03</v>
          </cell>
        </row>
        <row r="225">
          <cell r="C225" t="str">
            <v>UPA OLINDA - CG 001/2022</v>
          </cell>
          <cell r="E225" t="str">
            <v>PAULO CESAR OLIVEIRA SANTOS</v>
          </cell>
          <cell r="F225" t="str">
            <v>4 - Assistência Odontológica</v>
          </cell>
          <cell r="G225" t="str">
            <v>2232-88</v>
          </cell>
          <cell r="H225">
            <v>46174</v>
          </cell>
          <cell r="J225">
            <v>555.83000000000004</v>
          </cell>
          <cell r="L225">
            <v>204.69</v>
          </cell>
          <cell r="M225">
            <v>5.91</v>
          </cell>
        </row>
        <row r="226">
          <cell r="C226" t="str">
            <v>UPA OLINDA - CG 001/2022</v>
          </cell>
          <cell r="E226" t="str">
            <v>PHALLOMA CORREIA VALERIANO DA SILVA</v>
          </cell>
          <cell r="F226" t="str">
            <v>2 - Outros Profissionais da Saúde</v>
          </cell>
          <cell r="G226" t="str">
            <v>2236-05</v>
          </cell>
          <cell r="H226">
            <v>46174</v>
          </cell>
          <cell r="J226">
            <v>630.19000000000005</v>
          </cell>
        </row>
        <row r="227">
          <cell r="C227" t="str">
            <v>UPA OLINDA - CG 001/2022</v>
          </cell>
          <cell r="E227" t="str">
            <v>PHILLIPE ANDREW FERNANDES SILVA</v>
          </cell>
          <cell r="F227" t="str">
            <v>3 - Administrativo</v>
          </cell>
          <cell r="G227" t="str">
            <v>5174-10</v>
          </cell>
          <cell r="H227">
            <v>46174</v>
          </cell>
          <cell r="J227">
            <v>245.7</v>
          </cell>
          <cell r="L227">
            <v>204.69</v>
          </cell>
          <cell r="M227">
            <v>1.67</v>
          </cell>
        </row>
        <row r="228">
          <cell r="C228" t="str">
            <v>UPA OLINDA - CG 001/2022</v>
          </cell>
          <cell r="E228" t="str">
            <v>PRISCILLA DE ARAUJO SILVA</v>
          </cell>
          <cell r="F228" t="str">
            <v>2 - Outros Profissionais da Saúde</v>
          </cell>
          <cell r="G228" t="str">
            <v>3222-05</v>
          </cell>
          <cell r="H228">
            <v>46174</v>
          </cell>
          <cell r="J228">
            <v>299.38</v>
          </cell>
          <cell r="L228">
            <v>204.69</v>
          </cell>
          <cell r="M228">
            <v>1.62</v>
          </cell>
          <cell r="R228">
            <v>180.36</v>
          </cell>
          <cell r="S228">
            <v>97.26</v>
          </cell>
          <cell r="Y228">
            <v>1577.78</v>
          </cell>
          <cell r="AB228" t="str">
            <v>piso da enfermagem</v>
          </cell>
        </row>
        <row r="229">
          <cell r="C229" t="str">
            <v>UPA OLINDA - CG 001/2022</v>
          </cell>
          <cell r="E229" t="str">
            <v>RADAMES JOSE DA SILVA</v>
          </cell>
          <cell r="F229" t="str">
            <v>3 - Administrativo</v>
          </cell>
          <cell r="G229" t="str">
            <v>5174-10</v>
          </cell>
          <cell r="H229">
            <v>46174</v>
          </cell>
          <cell r="J229">
            <v>187.98</v>
          </cell>
          <cell r="L229">
            <v>204.69</v>
          </cell>
          <cell r="M229">
            <v>1.67</v>
          </cell>
          <cell r="R229">
            <v>180.36</v>
          </cell>
          <cell r="S229">
            <v>100.03</v>
          </cell>
        </row>
        <row r="230">
          <cell r="C230" t="str">
            <v>UPA OLINDA - CG 001/2022</v>
          </cell>
          <cell r="E230" t="str">
            <v>RAFAEL GOMES OLIVEIRA</v>
          </cell>
          <cell r="F230" t="str">
            <v>3 - Administrativo</v>
          </cell>
          <cell r="G230" t="str">
            <v>4110-10</v>
          </cell>
          <cell r="H230">
            <v>46174</v>
          </cell>
          <cell r="J230">
            <v>161.68</v>
          </cell>
          <cell r="L230">
            <v>204.69</v>
          </cell>
          <cell r="M230">
            <v>1.56</v>
          </cell>
          <cell r="R230">
            <v>180.36</v>
          </cell>
          <cell r="S230">
            <v>93.36</v>
          </cell>
        </row>
        <row r="231">
          <cell r="C231" t="str">
            <v>UPA OLINDA - CG 001/2022</v>
          </cell>
          <cell r="E231" t="str">
            <v>RAIANA CÉZAR DE ALBUQUERQUE DOS SA</v>
          </cell>
          <cell r="F231" t="str">
            <v>2 - Outros Profissionais da Saúde</v>
          </cell>
          <cell r="G231" t="str">
            <v>2235-05</v>
          </cell>
          <cell r="H231">
            <v>46174</v>
          </cell>
          <cell r="J231">
            <v>198.26</v>
          </cell>
          <cell r="L231">
            <v>204.69</v>
          </cell>
          <cell r="M231">
            <v>1.01</v>
          </cell>
          <cell r="U231">
            <v>64.02</v>
          </cell>
          <cell r="X231" t="str">
            <v>auxilio creche dos enfermeiros</v>
          </cell>
        </row>
        <row r="232">
          <cell r="C232" t="str">
            <v>UPA OLINDA - CG 001/2022</v>
          </cell>
          <cell r="E232" t="str">
            <v>REBECA PONTES JORDÃO OLIVEIRA</v>
          </cell>
          <cell r="F232" t="str">
            <v>2 - Outros Profissionais da Saúde</v>
          </cell>
          <cell r="G232" t="str">
            <v>2235-05</v>
          </cell>
          <cell r="H232">
            <v>46174</v>
          </cell>
          <cell r="J232">
            <v>457.48</v>
          </cell>
          <cell r="Y232">
            <v>2276.9899999999998</v>
          </cell>
          <cell r="AB232" t="str">
            <v>piso da enfermagem</v>
          </cell>
        </row>
        <row r="233">
          <cell r="C233" t="str">
            <v>UPA OLINDA - CG 001/2022</v>
          </cell>
          <cell r="E233" t="str">
            <v>REGINA DOMINGOS DE OLIVEIRA</v>
          </cell>
          <cell r="F233" t="str">
            <v>2 - Outros Profissionais da Saúde</v>
          </cell>
          <cell r="G233" t="str">
            <v>2235-05</v>
          </cell>
          <cell r="H233">
            <v>46174</v>
          </cell>
          <cell r="J233">
            <v>485.99</v>
          </cell>
          <cell r="L233">
            <v>204.69</v>
          </cell>
          <cell r="M233">
            <v>1.86</v>
          </cell>
          <cell r="Y233">
            <v>2276.9899999999998</v>
          </cell>
          <cell r="AB233" t="str">
            <v>piso da enfermagem</v>
          </cell>
        </row>
        <row r="234">
          <cell r="C234" t="str">
            <v>UPA OLINDA - CG 001/2022</v>
          </cell>
          <cell r="E234" t="str">
            <v>REINALDO SOARES DA SILVA</v>
          </cell>
          <cell r="F234" t="str">
            <v>2 - Outros Profissionais da Saúde</v>
          </cell>
          <cell r="G234" t="str">
            <v>7664-20</v>
          </cell>
          <cell r="H234">
            <v>46174</v>
          </cell>
          <cell r="J234">
            <v>334.26</v>
          </cell>
          <cell r="L234">
            <v>204.69</v>
          </cell>
          <cell r="M234">
            <v>2.73</v>
          </cell>
        </row>
        <row r="235">
          <cell r="C235" t="str">
            <v>UPA OLINDA - CG 001/2022</v>
          </cell>
          <cell r="E235" t="str">
            <v>REJANE DA COSTA NOGUEIRA</v>
          </cell>
          <cell r="F235" t="str">
            <v>2 - Outros Profissionais da Saúde</v>
          </cell>
          <cell r="G235" t="str">
            <v>2235-05</v>
          </cell>
          <cell r="H235">
            <v>46174</v>
          </cell>
          <cell r="J235">
            <v>82.99</v>
          </cell>
          <cell r="L235">
            <v>204.69</v>
          </cell>
          <cell r="M235">
            <v>0.86</v>
          </cell>
          <cell r="R235">
            <v>180.36</v>
          </cell>
          <cell r="S235">
            <v>51.87</v>
          </cell>
        </row>
        <row r="236">
          <cell r="C236" t="str">
            <v>UPA OLINDA - CG 001/2022</v>
          </cell>
          <cell r="E236" t="str">
            <v>RENAN VALOIS COSTA DA SILVEIRA</v>
          </cell>
          <cell r="F236" t="str">
            <v>2 - Outros Profissionais da Saúde</v>
          </cell>
          <cell r="G236" t="str">
            <v>2235-05</v>
          </cell>
          <cell r="H236">
            <v>46174</v>
          </cell>
          <cell r="J236">
            <v>506.56</v>
          </cell>
          <cell r="L236">
            <v>204.69</v>
          </cell>
          <cell r="M236">
            <v>2.2200000000000002</v>
          </cell>
          <cell r="R236">
            <v>180.36</v>
          </cell>
          <cell r="S236">
            <v>133.31</v>
          </cell>
          <cell r="Y236">
            <v>1941</v>
          </cell>
          <cell r="AB236" t="str">
            <v>piso da enfermagem</v>
          </cell>
        </row>
        <row r="237">
          <cell r="C237" t="str">
            <v>UPA OLINDA - CG 001/2022</v>
          </cell>
          <cell r="E237" t="str">
            <v>RENATA CLARA PINTO SOUZA</v>
          </cell>
          <cell r="F237" t="str">
            <v>2 - Outros Profissionais da Saúde</v>
          </cell>
          <cell r="G237" t="str">
            <v>3222-05</v>
          </cell>
          <cell r="H237">
            <v>46174</v>
          </cell>
          <cell r="J237">
            <v>298.16000000000003</v>
          </cell>
          <cell r="L237">
            <v>204.69</v>
          </cell>
          <cell r="M237">
            <v>1.62</v>
          </cell>
          <cell r="R237">
            <v>180.36</v>
          </cell>
          <cell r="S237">
            <v>97.26</v>
          </cell>
          <cell r="Y237">
            <v>1577.78</v>
          </cell>
          <cell r="AB237" t="str">
            <v>piso da enfermagem</v>
          </cell>
        </row>
        <row r="238">
          <cell r="C238" t="str">
            <v>UPA OLINDA - CG 001/2022</v>
          </cell>
          <cell r="E238" t="str">
            <v>RENATA FERNANDES PINHEIRO</v>
          </cell>
          <cell r="F238" t="str">
            <v>4 - Assistência Odontológica</v>
          </cell>
          <cell r="G238" t="str">
            <v>2232-88</v>
          </cell>
          <cell r="H238">
            <v>46174</v>
          </cell>
          <cell r="J238">
            <v>704.04</v>
          </cell>
        </row>
        <row r="239">
          <cell r="C239" t="str">
            <v>UPA OLINDA - CG 001/2022</v>
          </cell>
          <cell r="E239" t="str">
            <v xml:space="preserve">RENATO COSME CESAR </v>
          </cell>
          <cell r="F239" t="str">
            <v>2 - Outros Profissionais da Saúde</v>
          </cell>
          <cell r="G239" t="str">
            <v>5152-05</v>
          </cell>
          <cell r="H239">
            <v>46174</v>
          </cell>
          <cell r="J239">
            <v>298.16000000000003</v>
          </cell>
          <cell r="L239">
            <v>204.69</v>
          </cell>
          <cell r="M239">
            <v>1.62</v>
          </cell>
          <cell r="R239">
            <v>180.36</v>
          </cell>
          <cell r="S239">
            <v>97.26</v>
          </cell>
          <cell r="Y239">
            <v>1577.78</v>
          </cell>
          <cell r="AB239" t="str">
            <v>piso da enfermagem</v>
          </cell>
        </row>
        <row r="240">
          <cell r="C240" t="str">
            <v>UPA OLINDA - CG 001/2022</v>
          </cell>
          <cell r="E240" t="str">
            <v>RENNAN FARIAS DOS SANTOS</v>
          </cell>
          <cell r="F240" t="str">
            <v>3 - Administrativo</v>
          </cell>
          <cell r="G240" t="str">
            <v>4221-05</v>
          </cell>
          <cell r="H240">
            <v>46174</v>
          </cell>
          <cell r="J240">
            <v>183.17</v>
          </cell>
          <cell r="L240">
            <v>204.69</v>
          </cell>
          <cell r="M240">
            <v>1.67</v>
          </cell>
          <cell r="R240">
            <v>180.36</v>
          </cell>
          <cell r="S240">
            <v>100.03</v>
          </cell>
        </row>
        <row r="241">
          <cell r="C241" t="str">
            <v>UPA OLINDA - CG 001/2022</v>
          </cell>
          <cell r="E241" t="str">
            <v>RICARDO MARCELINO DE FREITAS</v>
          </cell>
          <cell r="F241" t="str">
            <v>3 - Administrativo</v>
          </cell>
          <cell r="G241" t="str">
            <v>4221-05</v>
          </cell>
          <cell r="H241">
            <v>46174</v>
          </cell>
          <cell r="J241">
            <v>169.18</v>
          </cell>
          <cell r="L241">
            <v>204.69</v>
          </cell>
          <cell r="M241">
            <v>1.67</v>
          </cell>
        </row>
        <row r="242">
          <cell r="C242" t="str">
            <v>UPA OLINDA - CG 001/2022</v>
          </cell>
          <cell r="E242" t="str">
            <v>RITA DE CÁSSIA CORDEIRO BASTOS LEITE DOS ANJOS</v>
          </cell>
          <cell r="F242" t="str">
            <v>2 - Outros Profissionais da Saúde</v>
          </cell>
          <cell r="G242" t="str">
            <v>2235-05</v>
          </cell>
          <cell r="H242">
            <v>46174</v>
          </cell>
          <cell r="J242">
            <v>508.86</v>
          </cell>
          <cell r="L242">
            <v>204.69</v>
          </cell>
          <cell r="M242">
            <v>1.86</v>
          </cell>
          <cell r="U242">
            <v>129.78</v>
          </cell>
          <cell r="X242" t="str">
            <v>auxilio creche dos enfermeiros</v>
          </cell>
          <cell r="Y242">
            <v>2276.9899999999998</v>
          </cell>
          <cell r="AB242" t="str">
            <v>piso da enfermagem</v>
          </cell>
        </row>
        <row r="243">
          <cell r="C243" t="str">
            <v>UPA OLINDA - CG 001/2022</v>
          </cell>
          <cell r="E243" t="str">
            <v>ROBERTA LUCIA DOURADO DE PAULA FERREIRA</v>
          </cell>
          <cell r="F243" t="str">
            <v>2 - Outros Profissionais da Saúde</v>
          </cell>
          <cell r="G243" t="str">
            <v>2235-05</v>
          </cell>
          <cell r="H243">
            <v>46174</v>
          </cell>
          <cell r="J243">
            <v>459.27</v>
          </cell>
          <cell r="L243">
            <v>204.69</v>
          </cell>
          <cell r="M243">
            <v>2.2200000000000002</v>
          </cell>
          <cell r="Y243">
            <v>1941</v>
          </cell>
          <cell r="AB243" t="str">
            <v>piso da enfermagem</v>
          </cell>
        </row>
        <row r="244">
          <cell r="C244" t="str">
            <v>UPA OLINDA - CG 001/2022</v>
          </cell>
          <cell r="E244" t="str">
            <v>ROBERTA MAYARA DIOGO DE VASCONCELOS</v>
          </cell>
          <cell r="F244" t="str">
            <v>2 - Outros Profissionais da Saúde</v>
          </cell>
          <cell r="G244" t="str">
            <v>2235-05</v>
          </cell>
          <cell r="H244">
            <v>46174</v>
          </cell>
          <cell r="J244">
            <v>444.28</v>
          </cell>
          <cell r="Y244">
            <v>2276.9899999999998</v>
          </cell>
          <cell r="AB244" t="str">
            <v>piso da enfermagem</v>
          </cell>
        </row>
        <row r="245">
          <cell r="C245" t="str">
            <v>UPA OLINDA - CG 001/2022</v>
          </cell>
          <cell r="E245" t="str">
            <v>RONALDO RODRIGO DOS SANTOS</v>
          </cell>
          <cell r="F245" t="str">
            <v>3 - Administrativo</v>
          </cell>
          <cell r="G245" t="str">
            <v>5152-10</v>
          </cell>
          <cell r="H245">
            <v>46174</v>
          </cell>
          <cell r="J245">
            <v>185.2</v>
          </cell>
          <cell r="L245">
            <v>204.69</v>
          </cell>
          <cell r="M245">
            <v>1.67</v>
          </cell>
        </row>
        <row r="246">
          <cell r="C246" t="str">
            <v>UPA OLINDA - CG 001/2022</v>
          </cell>
          <cell r="E246" t="str">
            <v>ROSANA FERREIRA DA SILVA</v>
          </cell>
          <cell r="F246" t="str">
            <v>2 - Outros Profissionais da Saúde</v>
          </cell>
          <cell r="G246" t="str">
            <v>3222-05</v>
          </cell>
          <cell r="H246">
            <v>46174</v>
          </cell>
          <cell r="J246">
            <v>298.16000000000003</v>
          </cell>
          <cell r="L246">
            <v>204.69</v>
          </cell>
          <cell r="M246">
            <v>1.62</v>
          </cell>
          <cell r="Y246">
            <v>1577.78</v>
          </cell>
          <cell r="AB246" t="str">
            <v>piso da enfermagem</v>
          </cell>
        </row>
        <row r="247">
          <cell r="C247" t="str">
            <v>UPA OLINDA - CG 001/2022</v>
          </cell>
          <cell r="E247" t="str">
            <v>ROSANGELA CARDOSO CAVALCANTE</v>
          </cell>
          <cell r="F247" t="str">
            <v>2 - Outros Profissionais da Saúde</v>
          </cell>
          <cell r="G247" t="str">
            <v>3222-05</v>
          </cell>
          <cell r="H247">
            <v>46174</v>
          </cell>
          <cell r="J247">
            <v>281.83</v>
          </cell>
          <cell r="L247">
            <v>204.69</v>
          </cell>
          <cell r="M247">
            <v>1.62</v>
          </cell>
          <cell r="Y247">
            <v>1577.78</v>
          </cell>
          <cell r="AB247" t="str">
            <v>piso da enfermagem</v>
          </cell>
        </row>
        <row r="248">
          <cell r="C248" t="str">
            <v>UPA OLINDA - CG 001/2022</v>
          </cell>
          <cell r="E248" t="str">
            <v>ROSEANE JOSEFA DA SILVA SANTANA</v>
          </cell>
          <cell r="F248" t="str">
            <v>2 - Outros Profissionais da Saúde</v>
          </cell>
          <cell r="G248" t="str">
            <v>3222-05</v>
          </cell>
          <cell r="H248">
            <v>46174</v>
          </cell>
          <cell r="J248">
            <v>5.18</v>
          </cell>
          <cell r="L248">
            <v>204.69</v>
          </cell>
          <cell r="M248">
            <v>0.05</v>
          </cell>
        </row>
        <row r="249">
          <cell r="C249" t="str">
            <v>UPA OLINDA - CG 001/2022</v>
          </cell>
          <cell r="E249" t="str">
            <v>ROSELANIA SOLANO DE SOUZA MELO</v>
          </cell>
          <cell r="F249" t="str">
            <v>3 - Administrativo</v>
          </cell>
          <cell r="G249" t="str">
            <v>5174-10</v>
          </cell>
          <cell r="H249">
            <v>46174</v>
          </cell>
          <cell r="J249">
            <v>192.63</v>
          </cell>
          <cell r="L249">
            <v>204.69</v>
          </cell>
          <cell r="M249">
            <v>1.67</v>
          </cell>
          <cell r="R249">
            <v>180.36</v>
          </cell>
          <cell r="S249">
            <v>100.03</v>
          </cell>
        </row>
        <row r="250">
          <cell r="C250" t="str">
            <v>UPA OLINDA - CG 001/2022</v>
          </cell>
          <cell r="E250" t="str">
            <v>ROSEMARY DA SILVA DE LIMA</v>
          </cell>
          <cell r="F250" t="str">
            <v>3 - Administrativo</v>
          </cell>
          <cell r="G250" t="str">
            <v>4110-10</v>
          </cell>
          <cell r="H250">
            <v>46174</v>
          </cell>
          <cell r="J250">
            <v>265.23</v>
          </cell>
          <cell r="L250">
            <v>204.69</v>
          </cell>
          <cell r="M250">
            <v>3.09</v>
          </cell>
        </row>
        <row r="251">
          <cell r="C251" t="str">
            <v>UPA OLINDA - CG 001/2022</v>
          </cell>
          <cell r="E251" t="str">
            <v>ROSEMEIRE DE FÁTIMA GOMES COSTA</v>
          </cell>
          <cell r="F251" t="str">
            <v>2 - Outros Profissionais da Saúde</v>
          </cell>
          <cell r="G251" t="str">
            <v>3241-20</v>
          </cell>
          <cell r="H251">
            <v>46174</v>
          </cell>
          <cell r="J251">
            <v>334.26</v>
          </cell>
          <cell r="L251">
            <v>204.69</v>
          </cell>
          <cell r="M251">
            <v>2.73</v>
          </cell>
        </row>
        <row r="252">
          <cell r="C252" t="str">
            <v>UPA OLINDA - CG 001/2022</v>
          </cell>
          <cell r="E252" t="str">
            <v>RUBIA CRISTINA XAVIER DE SOUZA</v>
          </cell>
          <cell r="F252" t="str">
            <v>2 - Outros Profissionais da Saúde</v>
          </cell>
          <cell r="G252" t="str">
            <v>2236-05</v>
          </cell>
          <cell r="H252">
            <v>46174</v>
          </cell>
          <cell r="J252">
            <v>441.55</v>
          </cell>
          <cell r="L252">
            <v>204.69</v>
          </cell>
          <cell r="M252">
            <v>2.5499999999999998</v>
          </cell>
        </row>
        <row r="253">
          <cell r="C253" t="str">
            <v>UPA OLINDA - CG 001/2022</v>
          </cell>
          <cell r="E253" t="str">
            <v>SAARA JOSÉ DE ALBUQUERQUE</v>
          </cell>
          <cell r="F253" t="str">
            <v>2 - Outros Profissionais da Saúde</v>
          </cell>
          <cell r="G253" t="str">
            <v>3222-05</v>
          </cell>
          <cell r="H253">
            <v>46174</v>
          </cell>
          <cell r="J253">
            <v>337.54</v>
          </cell>
          <cell r="Y253">
            <v>1577.78</v>
          </cell>
          <cell r="AB253" t="str">
            <v>piso da enfermagem</v>
          </cell>
        </row>
        <row r="254">
          <cell r="C254" t="str">
            <v>UPA OLINDA - CG 001/2022</v>
          </cell>
          <cell r="E254" t="str">
            <v>SANDRA BISPO DE MOURA</v>
          </cell>
          <cell r="F254" t="str">
            <v>2 - Outros Profissionais da Saúde</v>
          </cell>
          <cell r="G254" t="str">
            <v>3226-05</v>
          </cell>
          <cell r="H254">
            <v>46174</v>
          </cell>
          <cell r="J254">
            <v>264.64999999999998</v>
          </cell>
          <cell r="L254">
            <v>204.69</v>
          </cell>
          <cell r="M254">
            <v>1.67</v>
          </cell>
          <cell r="R254">
            <v>180.36</v>
          </cell>
          <cell r="S254">
            <v>100.03</v>
          </cell>
        </row>
        <row r="255">
          <cell r="C255" t="str">
            <v>UPA OLINDA - CG 001/2022</v>
          </cell>
          <cell r="E255" t="str">
            <v>SCHERLEY ALENCAR VIEIRA DA SILVA</v>
          </cell>
          <cell r="F255" t="str">
            <v>2 - Outros Profissionais da Saúde</v>
          </cell>
          <cell r="G255" t="str">
            <v>7664-20</v>
          </cell>
          <cell r="H255">
            <v>46174</v>
          </cell>
          <cell r="J255">
            <v>334.26</v>
          </cell>
          <cell r="L255">
            <v>204.69</v>
          </cell>
          <cell r="M255">
            <v>2.73</v>
          </cell>
        </row>
        <row r="256">
          <cell r="C256" t="str">
            <v>UPA OLINDA - CG 001/2022</v>
          </cell>
          <cell r="E256" t="str">
            <v>SERGIO BARRETO DA SILVA</v>
          </cell>
          <cell r="F256" t="str">
            <v>3 - Administrativo</v>
          </cell>
          <cell r="G256" t="str">
            <v>5174-10</v>
          </cell>
          <cell r="H256">
            <v>46174</v>
          </cell>
          <cell r="J256">
            <v>151.26</v>
          </cell>
          <cell r="L256">
            <v>204.69</v>
          </cell>
          <cell r="M256">
            <v>1.5</v>
          </cell>
        </row>
        <row r="257">
          <cell r="C257" t="str">
            <v>UPA OLINDA - CG 001/2022</v>
          </cell>
          <cell r="E257" t="str">
            <v>SERGIO COSTA TAVARES DA SILVA</v>
          </cell>
          <cell r="F257" t="str">
            <v>1 - Médico</v>
          </cell>
          <cell r="G257" t="str">
            <v>2252-70</v>
          </cell>
          <cell r="H257">
            <v>46174</v>
          </cell>
          <cell r="J257">
            <v>413.07</v>
          </cell>
          <cell r="L257">
            <v>204.69</v>
          </cell>
          <cell r="M257">
            <v>4.2</v>
          </cell>
        </row>
        <row r="258">
          <cell r="C258" t="str">
            <v>UPA OLINDA - CG 001/2022</v>
          </cell>
          <cell r="E258" t="str">
            <v>SERIVAL LAURENTINO DA SILVA</v>
          </cell>
          <cell r="F258" t="str">
            <v>3 - Administrativo</v>
          </cell>
          <cell r="G258" t="str">
            <v>5143-10</v>
          </cell>
          <cell r="H258">
            <v>46174</v>
          </cell>
          <cell r="J258">
            <v>169.61</v>
          </cell>
          <cell r="L258">
            <v>204.69</v>
          </cell>
          <cell r="M258">
            <v>1.67</v>
          </cell>
        </row>
        <row r="259">
          <cell r="C259" t="str">
            <v>UPA OLINDA - CG 001/2022</v>
          </cell>
          <cell r="E259" t="str">
            <v>SILVIO GABRIEL SOUZA MORAIS</v>
          </cell>
          <cell r="F259" t="str">
            <v>3 - Administrativo</v>
          </cell>
          <cell r="G259" t="str">
            <v>4110-10</v>
          </cell>
          <cell r="H259">
            <v>46174</v>
          </cell>
          <cell r="J259">
            <v>21.71</v>
          </cell>
          <cell r="R259">
            <v>180.36</v>
          </cell>
          <cell r="S259">
            <v>45.69</v>
          </cell>
        </row>
        <row r="260">
          <cell r="C260" t="str">
            <v>UPA OLINDA - CG 001/2022</v>
          </cell>
          <cell r="E260" t="str">
            <v>SIMONE NEVES DA ROCHA</v>
          </cell>
          <cell r="F260" t="str">
            <v>2 - Outros Profissionais da Saúde</v>
          </cell>
          <cell r="G260" t="str">
            <v>3222-05</v>
          </cell>
          <cell r="H260">
            <v>46174</v>
          </cell>
          <cell r="J260">
            <v>281.83</v>
          </cell>
          <cell r="L260">
            <v>204.69</v>
          </cell>
          <cell r="M260">
            <v>1.62</v>
          </cell>
          <cell r="R260">
            <v>180.36</v>
          </cell>
          <cell r="S260">
            <v>97.26</v>
          </cell>
          <cell r="Y260">
            <v>1577.78</v>
          </cell>
          <cell r="AB260" t="str">
            <v>piso da enfermagem</v>
          </cell>
        </row>
        <row r="261">
          <cell r="C261" t="str">
            <v>UPA OLINDA - CG 001/2022</v>
          </cell>
          <cell r="E261" t="str">
            <v>SIMONE PAULO MENDES DA SILVA</v>
          </cell>
          <cell r="F261" t="str">
            <v>3 - Administrativo</v>
          </cell>
          <cell r="G261" t="str">
            <v>5135-05</v>
          </cell>
          <cell r="H261">
            <v>46174</v>
          </cell>
          <cell r="J261">
            <v>338.24</v>
          </cell>
          <cell r="L261">
            <v>204.69</v>
          </cell>
          <cell r="M261">
            <v>0.06</v>
          </cell>
        </row>
        <row r="262">
          <cell r="C262" t="str">
            <v>UPA OLINDA - CG 001/2022</v>
          </cell>
          <cell r="E262" t="str">
            <v xml:space="preserve">SIMONE RIBEIRO DA SILVA </v>
          </cell>
          <cell r="F262" t="str">
            <v>2 - Outros Profissionais da Saúde</v>
          </cell>
          <cell r="G262" t="str">
            <v>3222-05</v>
          </cell>
          <cell r="H262">
            <v>46174</v>
          </cell>
          <cell r="J262">
            <v>281.83</v>
          </cell>
          <cell r="L262">
            <v>204.69</v>
          </cell>
          <cell r="M262">
            <v>1.62</v>
          </cell>
          <cell r="R262">
            <v>180.36</v>
          </cell>
          <cell r="S262">
            <v>97.26</v>
          </cell>
          <cell r="Y262">
            <v>1577.78</v>
          </cell>
          <cell r="AB262" t="str">
            <v>piso da enfermagem</v>
          </cell>
        </row>
        <row r="263">
          <cell r="C263" t="str">
            <v>UPA OLINDA - CG 001/2022</v>
          </cell>
          <cell r="E263" t="str">
            <v>STEPHANE LAILA TENORIO FRAGA</v>
          </cell>
          <cell r="F263" t="str">
            <v>3 - Administrativo</v>
          </cell>
          <cell r="G263" t="str">
            <v>5152-10</v>
          </cell>
          <cell r="H263">
            <v>46174</v>
          </cell>
          <cell r="J263">
            <v>210.41</v>
          </cell>
          <cell r="L263">
            <v>204.69</v>
          </cell>
          <cell r="M263">
            <v>1.67</v>
          </cell>
          <cell r="R263">
            <v>180.36</v>
          </cell>
          <cell r="S263">
            <v>100.03</v>
          </cell>
        </row>
        <row r="264">
          <cell r="C264" t="str">
            <v>UPA OLINDA - CG 001/2022</v>
          </cell>
          <cell r="E264" t="str">
            <v>SYMITON GUILHERME LINS CARDOSO</v>
          </cell>
          <cell r="F264" t="str">
            <v>2 - Outros Profissionais da Saúde</v>
          </cell>
          <cell r="G264" t="str">
            <v>2235-05</v>
          </cell>
          <cell r="H264">
            <v>46174</v>
          </cell>
          <cell r="J264">
            <v>474.93</v>
          </cell>
          <cell r="L264">
            <v>204.69</v>
          </cell>
          <cell r="M264">
            <v>2.2200000000000002</v>
          </cell>
          <cell r="Y264">
            <v>1941</v>
          </cell>
          <cell r="AB264" t="str">
            <v>piso da enfermagem</v>
          </cell>
        </row>
        <row r="265">
          <cell r="C265" t="str">
            <v>UPA OLINDA - CG 001/2022</v>
          </cell>
          <cell r="E265" t="str">
            <v>TALITA MARIA DE OLIVEIRA DA SILVA</v>
          </cell>
          <cell r="F265" t="str">
            <v>2 - Outros Profissionais da Saúde</v>
          </cell>
          <cell r="G265" t="str">
            <v>3222-05</v>
          </cell>
          <cell r="H265">
            <v>46174</v>
          </cell>
          <cell r="J265">
            <v>285.51</v>
          </cell>
          <cell r="L265">
            <v>204.69</v>
          </cell>
          <cell r="M265">
            <v>1.62</v>
          </cell>
          <cell r="Y265">
            <v>1577.78</v>
          </cell>
          <cell r="AB265" t="str">
            <v>piso da enfermagem</v>
          </cell>
        </row>
        <row r="266">
          <cell r="C266" t="str">
            <v>UPA OLINDA - CG 001/2022</v>
          </cell>
          <cell r="E266" t="str">
            <v>TATIANE DA SILVA BEZERRA</v>
          </cell>
          <cell r="F266" t="str">
            <v>3 - Administrativo</v>
          </cell>
          <cell r="G266" t="str">
            <v>5142-25</v>
          </cell>
          <cell r="H266">
            <v>46174</v>
          </cell>
          <cell r="J266">
            <v>218.17</v>
          </cell>
          <cell r="L266">
            <v>204.69</v>
          </cell>
          <cell r="M266">
            <v>1.65</v>
          </cell>
          <cell r="R266">
            <v>180.36</v>
          </cell>
          <cell r="S266">
            <v>99.28</v>
          </cell>
          <cell r="U266">
            <v>160</v>
          </cell>
          <cell r="X266" t="str">
            <v>auxilio creche devido</v>
          </cell>
        </row>
        <row r="267">
          <cell r="C267" t="str">
            <v>UPA OLINDA - CG 001/2022</v>
          </cell>
          <cell r="E267" t="str">
            <v>TATIANE FRAGA DE SOUZA</v>
          </cell>
          <cell r="F267" t="str">
            <v>2 - Outros Profissionais da Saúde</v>
          </cell>
          <cell r="G267" t="str">
            <v>2235-05</v>
          </cell>
          <cell r="H267">
            <v>46174</v>
          </cell>
          <cell r="J267">
            <v>566.72</v>
          </cell>
          <cell r="Y267">
            <v>2276.9899999999998</v>
          </cell>
          <cell r="AB267" t="str">
            <v>piso da enfermagem</v>
          </cell>
        </row>
        <row r="268">
          <cell r="C268" t="str">
            <v>UPA OLINDA - CG 001/2022</v>
          </cell>
          <cell r="E268" t="str">
            <v>TAYLLINE KAROLAYNE GUSMÃO DE OLIVEIRA</v>
          </cell>
          <cell r="F268" t="str">
            <v>2 - Outros Profissionais da Saúde</v>
          </cell>
          <cell r="G268" t="str">
            <v>2236-05</v>
          </cell>
          <cell r="H268">
            <v>46174</v>
          </cell>
          <cell r="J268">
            <v>336.97</v>
          </cell>
        </row>
        <row r="269">
          <cell r="C269" t="str">
            <v>UPA OLINDA - CG 001/2022</v>
          </cell>
          <cell r="E269" t="str">
            <v>TERILENO LOPES DA SILVA</v>
          </cell>
          <cell r="F269" t="str">
            <v>2 - Outros Profissionais da Saúde</v>
          </cell>
          <cell r="G269" t="str">
            <v>5152-05</v>
          </cell>
          <cell r="H269">
            <v>46174</v>
          </cell>
          <cell r="J269">
            <v>0</v>
          </cell>
        </row>
        <row r="270">
          <cell r="C270" t="str">
            <v>UPA OLINDA - CG 001/2022</v>
          </cell>
          <cell r="E270" t="str">
            <v>THAIS ARAÚJO DE SANTANA</v>
          </cell>
          <cell r="F270" t="str">
            <v>2 - Outros Profissionais da Saúde</v>
          </cell>
          <cell r="G270" t="str">
            <v>2234-05</v>
          </cell>
          <cell r="H270">
            <v>46174</v>
          </cell>
          <cell r="J270">
            <v>545.61</v>
          </cell>
          <cell r="L270">
            <v>204.69</v>
          </cell>
          <cell r="M270">
            <v>3.55</v>
          </cell>
        </row>
        <row r="271">
          <cell r="C271" t="str">
            <v>UPA OLINDA - CG 001/2022</v>
          </cell>
          <cell r="E271" t="str">
            <v>THATIANY BATISTA DE OLIVEIRA</v>
          </cell>
          <cell r="F271" t="str">
            <v>4 - Assistência Odontológica</v>
          </cell>
          <cell r="G271" t="str">
            <v>3224-15</v>
          </cell>
          <cell r="H271">
            <v>46174</v>
          </cell>
          <cell r="J271">
            <v>178.94</v>
          </cell>
          <cell r="L271">
            <v>204.69</v>
          </cell>
          <cell r="M271">
            <v>1.52</v>
          </cell>
        </row>
        <row r="272">
          <cell r="C272" t="str">
            <v>UPA OLINDA - CG 001/2022</v>
          </cell>
          <cell r="E272" t="str">
            <v>TIBÉRIUS GLAUCO BATISTA DE SÁ RABELO</v>
          </cell>
          <cell r="F272" t="str">
            <v>3 - Administrativo</v>
          </cell>
          <cell r="G272" t="str">
            <v>3171-10</v>
          </cell>
          <cell r="H272">
            <v>46174</v>
          </cell>
          <cell r="J272">
            <v>243.71</v>
          </cell>
          <cell r="L272">
            <v>204.69</v>
          </cell>
          <cell r="M272">
            <v>1.67</v>
          </cell>
        </row>
        <row r="273">
          <cell r="C273" t="str">
            <v>UPA OLINDA - CG 001/2022</v>
          </cell>
          <cell r="E273" t="str">
            <v>TUANNY CRISTINA CABRAL DO NASCIMENTO</v>
          </cell>
          <cell r="F273" t="str">
            <v>2 - Outros Profissionais da Saúde</v>
          </cell>
          <cell r="G273" t="str">
            <v>3222-05</v>
          </cell>
          <cell r="H273">
            <v>46174</v>
          </cell>
          <cell r="J273">
            <v>0</v>
          </cell>
          <cell r="L273">
            <v>204.69</v>
          </cell>
          <cell r="M273">
            <v>1.62</v>
          </cell>
        </row>
        <row r="274">
          <cell r="C274" t="str">
            <v>UPA OLINDA - CG 001/2022</v>
          </cell>
          <cell r="E274" t="str">
            <v>URSULA CATARINA MONTEIRO CORREIA</v>
          </cell>
          <cell r="F274" t="str">
            <v>2 - Outros Profissionais da Saúde</v>
          </cell>
          <cell r="G274" t="str">
            <v>2235-05</v>
          </cell>
          <cell r="H274">
            <v>46174</v>
          </cell>
          <cell r="J274">
            <v>558.41</v>
          </cell>
          <cell r="L274">
            <v>204.69</v>
          </cell>
          <cell r="M274">
            <v>1.86</v>
          </cell>
          <cell r="Y274">
            <v>2276.9899999999998</v>
          </cell>
          <cell r="AB274" t="str">
            <v>piso da enfermagem</v>
          </cell>
        </row>
        <row r="275">
          <cell r="C275" t="str">
            <v>UPA OLINDA - CG 001/2022</v>
          </cell>
          <cell r="E275" t="str">
            <v>VALDEMIR ALLAN DOS SANTOS</v>
          </cell>
          <cell r="F275" t="str">
            <v>3 - Administrativo</v>
          </cell>
          <cell r="G275" t="str">
            <v>5174-10</v>
          </cell>
          <cell r="H275">
            <v>46174</v>
          </cell>
          <cell r="J275">
            <v>246.66</v>
          </cell>
          <cell r="L275">
            <v>204.69</v>
          </cell>
          <cell r="M275">
            <v>1.67</v>
          </cell>
          <cell r="R275">
            <v>180.36</v>
          </cell>
          <cell r="S275">
            <v>100.03</v>
          </cell>
        </row>
        <row r="276">
          <cell r="C276" t="str">
            <v>UPA OLINDA - CG 001/2022</v>
          </cell>
          <cell r="E276" t="str">
            <v xml:space="preserve">VALDIRENE SILVA DOS SANTOS </v>
          </cell>
          <cell r="F276" t="str">
            <v>2 - Outros Profissionais da Saúde</v>
          </cell>
          <cell r="G276" t="str">
            <v>3222-05</v>
          </cell>
          <cell r="H276">
            <v>46174</v>
          </cell>
          <cell r="J276">
            <v>318.97000000000003</v>
          </cell>
          <cell r="L276">
            <v>204.69</v>
          </cell>
          <cell r="M276">
            <v>1.62</v>
          </cell>
          <cell r="R276">
            <v>180.36</v>
          </cell>
          <cell r="S276">
            <v>97.26</v>
          </cell>
          <cell r="Y276">
            <v>1577.78</v>
          </cell>
          <cell r="AB276" t="str">
            <v>piso da enfermagem</v>
          </cell>
        </row>
        <row r="277">
          <cell r="C277" t="str">
            <v>UPA OLINDA - CG 001/2022</v>
          </cell>
          <cell r="E277" t="str">
            <v>VALQUIRIA MARIA DE ANDRADE SANTOS</v>
          </cell>
          <cell r="F277" t="str">
            <v>2 - Outros Profissionais da Saúde</v>
          </cell>
          <cell r="G277">
            <v>322205</v>
          </cell>
          <cell r="H277">
            <v>46174</v>
          </cell>
          <cell r="J277">
            <v>290.85000000000002</v>
          </cell>
          <cell r="L277">
            <v>204.69</v>
          </cell>
          <cell r="M277">
            <v>1.53</v>
          </cell>
          <cell r="Y277">
            <v>1577.78</v>
          </cell>
          <cell r="AB277" t="str">
            <v>piso da enfermagem</v>
          </cell>
        </row>
        <row r="278">
          <cell r="C278" t="str">
            <v>UPA OLINDA - CG 001/2022</v>
          </cell>
          <cell r="E278" t="str">
            <v>VERIDIANA MARIA DOS SANTOS</v>
          </cell>
          <cell r="F278" t="str">
            <v>2 - Outros Profissionais da Saúde</v>
          </cell>
          <cell r="G278" t="str">
            <v>3222-05</v>
          </cell>
          <cell r="H278">
            <v>46174</v>
          </cell>
          <cell r="J278">
            <v>300.61</v>
          </cell>
          <cell r="L278">
            <v>204.69</v>
          </cell>
          <cell r="M278">
            <v>1.62</v>
          </cell>
          <cell r="Y278">
            <v>1577.78</v>
          </cell>
          <cell r="AB278" t="str">
            <v>piso da enfermagem</v>
          </cell>
        </row>
        <row r="279">
          <cell r="C279" t="str">
            <v>UPA OLINDA - CG 001/2022</v>
          </cell>
          <cell r="E279" t="str">
            <v>VIVIANE RODRIGUES CUNHA DA SILVA</v>
          </cell>
          <cell r="F279" t="str">
            <v>2 - Outros Profissionais da Saúde</v>
          </cell>
          <cell r="G279" t="str">
            <v>2237-10</v>
          </cell>
          <cell r="H279">
            <v>46174</v>
          </cell>
          <cell r="J279">
            <v>437.29</v>
          </cell>
        </row>
        <row r="280">
          <cell r="C280" t="str">
            <v>UPA OLINDA - CG 001/2022</v>
          </cell>
          <cell r="E280" t="str">
            <v>WAGNER LEANDRO FREIRE DE LUCENA</v>
          </cell>
          <cell r="F280" t="str">
            <v>2 - Outros Profissionais da Saúde</v>
          </cell>
          <cell r="G280" t="str">
            <v>2236-05</v>
          </cell>
          <cell r="H280">
            <v>46174</v>
          </cell>
          <cell r="J280">
            <v>391.88</v>
          </cell>
          <cell r="L280">
            <v>204.69</v>
          </cell>
          <cell r="M280">
            <v>2.5499999999999998</v>
          </cell>
        </row>
        <row r="281">
          <cell r="C281" t="str">
            <v>UPA OLINDA - CG 001/2022</v>
          </cell>
          <cell r="E281" t="str">
            <v>WALTER AMBRÓZIO DE SOUZA NETO</v>
          </cell>
          <cell r="F281" t="str">
            <v>2 - Outros Profissionais da Saúde</v>
          </cell>
          <cell r="G281" t="str">
            <v>2235-05</v>
          </cell>
          <cell r="H281">
            <v>46174</v>
          </cell>
          <cell r="J281">
            <v>502.22</v>
          </cell>
          <cell r="L281">
            <v>204.69</v>
          </cell>
          <cell r="M281">
            <v>1.86</v>
          </cell>
          <cell r="Y281">
            <v>2276.9899999999998</v>
          </cell>
          <cell r="AB281" t="str">
            <v>piso da enfermagem</v>
          </cell>
        </row>
        <row r="282">
          <cell r="C282" t="str">
            <v>UPA OLINDA - CG 001/2022</v>
          </cell>
          <cell r="E282" t="str">
            <v>WAYDINNE PONTES SABINO DE ARAUJO</v>
          </cell>
          <cell r="F282" t="str">
            <v>2 - Outros Profissionais da Saúde</v>
          </cell>
          <cell r="G282" t="str">
            <v>2235-05</v>
          </cell>
          <cell r="H282">
            <v>46174</v>
          </cell>
          <cell r="J282">
            <v>501.84</v>
          </cell>
          <cell r="L282">
            <v>204.69</v>
          </cell>
          <cell r="M282">
            <v>2.2200000000000002</v>
          </cell>
          <cell r="Y282">
            <v>1941</v>
          </cell>
          <cell r="AB282" t="str">
            <v>piso da enfermagem</v>
          </cell>
        </row>
        <row r="283">
          <cell r="C283" t="str">
            <v>UPA OLINDA - CG 001/2022</v>
          </cell>
          <cell r="E283" t="str">
            <v>WEDJA PAULA FERREIRA SANTOS</v>
          </cell>
          <cell r="F283" t="str">
            <v>2 - Outros Profissionais da Saúde</v>
          </cell>
          <cell r="G283" t="str">
            <v>2235-05</v>
          </cell>
          <cell r="H283">
            <v>46174</v>
          </cell>
          <cell r="J283">
            <v>500.67</v>
          </cell>
          <cell r="L283">
            <v>204.69</v>
          </cell>
          <cell r="M283">
            <v>2.04</v>
          </cell>
          <cell r="R283">
            <v>180.36</v>
          </cell>
          <cell r="S283">
            <v>122.12</v>
          </cell>
          <cell r="Y283">
            <v>2113.7199999999998</v>
          </cell>
          <cell r="AB283" t="str">
            <v>piso da enfermagem</v>
          </cell>
        </row>
        <row r="284">
          <cell r="C284" t="str">
            <v>UPA OLINDA - CG 001/2022</v>
          </cell>
          <cell r="E284" t="str">
            <v>WEDSON DA COSTA RIBEIRO</v>
          </cell>
          <cell r="F284" t="str">
            <v>2 - Outros Profissionais da Saúde</v>
          </cell>
          <cell r="G284" t="str">
            <v>3222-05</v>
          </cell>
          <cell r="H284">
            <v>46174</v>
          </cell>
          <cell r="J284">
            <v>298.62</v>
          </cell>
          <cell r="L284">
            <v>204.69</v>
          </cell>
          <cell r="M284">
            <v>1.62</v>
          </cell>
          <cell r="R284">
            <v>180.36</v>
          </cell>
          <cell r="S284">
            <v>97.26</v>
          </cell>
          <cell r="Y284">
            <v>1577.78</v>
          </cell>
          <cell r="AB284" t="str">
            <v>piso da enfermagem</v>
          </cell>
        </row>
        <row r="285">
          <cell r="C285" t="str">
            <v>UPA OLINDA - CG 001/2022</v>
          </cell>
          <cell r="E285" t="str">
            <v>WELLINGTON LUIZ RAMOS DE FRANÇA</v>
          </cell>
          <cell r="F285" t="str">
            <v>3 - Administrativo</v>
          </cell>
          <cell r="G285" t="str">
            <v>7823-20</v>
          </cell>
          <cell r="H285">
            <v>46174</v>
          </cell>
          <cell r="J285">
            <v>182.42</v>
          </cell>
          <cell r="L285">
            <v>204.69</v>
          </cell>
          <cell r="M285">
            <v>1.74</v>
          </cell>
        </row>
        <row r="286">
          <cell r="C286" t="str">
            <v>UPA OLINDA - CG 001/2022</v>
          </cell>
          <cell r="E286" t="str">
            <v>WESLEY VINICIUS DA SILVA</v>
          </cell>
          <cell r="F286" t="str">
            <v>2 - Outros Profissionais da Saúde</v>
          </cell>
          <cell r="G286" t="str">
            <v>2235-05</v>
          </cell>
          <cell r="H286">
            <v>46174</v>
          </cell>
          <cell r="J286">
            <v>519.85</v>
          </cell>
          <cell r="L286">
            <v>204.69</v>
          </cell>
          <cell r="M286">
            <v>2.2200000000000002</v>
          </cell>
          <cell r="Y286">
            <v>1941</v>
          </cell>
          <cell r="AB286" t="str">
            <v>piso da enfermagem</v>
          </cell>
        </row>
        <row r="287">
          <cell r="C287" t="str">
            <v>UPA OLINDA - CG 001/2022</v>
          </cell>
          <cell r="E287" t="str">
            <v>WILDNER LUIS DA SILVA</v>
          </cell>
          <cell r="F287" t="str">
            <v>3 - Administrativo</v>
          </cell>
          <cell r="G287" t="str">
            <v>5143-10</v>
          </cell>
          <cell r="H287">
            <v>46174</v>
          </cell>
          <cell r="J287">
            <v>228.57</v>
          </cell>
          <cell r="L287">
            <v>204.69</v>
          </cell>
          <cell r="M287">
            <v>1.67</v>
          </cell>
          <cell r="R287">
            <v>180.36</v>
          </cell>
          <cell r="S287">
            <v>100.03</v>
          </cell>
        </row>
        <row r="288">
          <cell r="C288" t="str">
            <v>UPA OLINDA - CG 001/2022</v>
          </cell>
          <cell r="E288" t="str">
            <v>WITALU RANDEUS DA SILVA</v>
          </cell>
          <cell r="F288" t="str">
            <v>3 - Administrativo</v>
          </cell>
          <cell r="G288" t="str">
            <v>4221-05</v>
          </cell>
          <cell r="H288">
            <v>46174</v>
          </cell>
          <cell r="J288">
            <v>171.28</v>
          </cell>
          <cell r="L288">
            <v>204.69</v>
          </cell>
          <cell r="M288">
            <v>1.67</v>
          </cell>
          <cell r="R288">
            <v>180.36</v>
          </cell>
          <cell r="S288">
            <v>100.03</v>
          </cell>
        </row>
        <row r="289">
          <cell r="C289" t="str">
            <v>UPA OLINDA - CG 001/2022</v>
          </cell>
          <cell r="E289" t="str">
            <v>YASMIM MELISSA LEMOS DE LIMA</v>
          </cell>
          <cell r="F289" t="str">
            <v>3 - Administrativo</v>
          </cell>
          <cell r="G289" t="str">
            <v>4110-10</v>
          </cell>
          <cell r="H289">
            <v>46174</v>
          </cell>
          <cell r="J289">
            <v>21.71</v>
          </cell>
          <cell r="R289">
            <v>180.39</v>
          </cell>
          <cell r="S289">
            <v>45.69</v>
          </cell>
        </row>
        <row r="290">
          <cell r="C290" t="str">
            <v>UPA OLINDA - CG 001/2022</v>
          </cell>
          <cell r="E290" t="str">
            <v>ZAYNE VASCONCELOS TORRES</v>
          </cell>
          <cell r="F290" t="str">
            <v>1 - Médico</v>
          </cell>
          <cell r="G290" t="str">
            <v>2251-25</v>
          </cell>
          <cell r="H290">
            <v>46174</v>
          </cell>
          <cell r="J290">
            <v>369.06</v>
          </cell>
          <cell r="L290">
            <v>204.69</v>
          </cell>
          <cell r="M290">
            <v>4.2</v>
          </cell>
        </row>
        <row r="291">
          <cell r="C291" t="str">
            <v>UPA OLINDA - CG 001/2022</v>
          </cell>
          <cell r="E291" t="str">
            <v>ZULEMA MARTINS DE FARIAS</v>
          </cell>
          <cell r="F291" t="str">
            <v>2 - Outros Profissionais da Saúde</v>
          </cell>
          <cell r="G291" t="str">
            <v>2237-10</v>
          </cell>
          <cell r="H291">
            <v>46174</v>
          </cell>
          <cell r="J291">
            <v>351.98</v>
          </cell>
          <cell r="L291">
            <v>205.09</v>
          </cell>
          <cell r="M291">
            <v>3.56</v>
          </cell>
        </row>
        <row r="292">
          <cell r="C292" t="str">
            <v>UPA OLINDA - CG 001/2022</v>
          </cell>
          <cell r="E292" t="str">
            <v>ALEXSANDRA MARIA DA SILVA SANTOS</v>
          </cell>
          <cell r="F292" t="str">
            <v>3 - Administrativo</v>
          </cell>
          <cell r="G292" t="str">
            <v>4221-05</v>
          </cell>
          <cell r="H292">
            <v>46174</v>
          </cell>
          <cell r="J292">
            <v>0</v>
          </cell>
        </row>
        <row r="293">
          <cell r="C293" t="str">
            <v>UPA OLINDA - CG 001/2022</v>
          </cell>
          <cell r="E293" t="str">
            <v>ANA CLAUDIA DA SILVA TAVARES</v>
          </cell>
          <cell r="F293" t="str">
            <v>2 - Outros Profissionais da Saúde</v>
          </cell>
          <cell r="G293" t="str">
            <v>2516-05</v>
          </cell>
          <cell r="H293">
            <v>46174</v>
          </cell>
          <cell r="J293">
            <v>0</v>
          </cell>
        </row>
        <row r="294">
          <cell r="C294" t="str">
            <v>UPA OLINDA - CG 001/2022</v>
          </cell>
          <cell r="E294" t="str">
            <v>SARA FERREIRA TORRES DA SILVA</v>
          </cell>
          <cell r="F294" t="str">
            <v>2 - Outros Profissionais da Saúde</v>
          </cell>
          <cell r="G294" t="str">
            <v>5152-10</v>
          </cell>
          <cell r="H294">
            <v>46174</v>
          </cell>
          <cell r="J294">
            <v>0</v>
          </cell>
        </row>
        <row r="295">
          <cell r="C295" t="str">
            <v>UPA OLINDA - CG 001/2022</v>
          </cell>
          <cell r="E295" t="str">
            <v>RAIANA CÉZAR DE ALBUQUERQUE DOS SA</v>
          </cell>
          <cell r="F295" t="str">
            <v>2 - Outros Profissionais da Saúde</v>
          </cell>
          <cell r="G295" t="str">
            <v>2235-05</v>
          </cell>
          <cell r="H295">
            <v>46174</v>
          </cell>
          <cell r="J295">
            <v>0</v>
          </cell>
          <cell r="Y295">
            <v>2113.7199999999998</v>
          </cell>
          <cell r="AB295" t="str">
            <v>piso da enfermagem</v>
          </cell>
        </row>
        <row r="296">
          <cell r="C296" t="str">
            <v>UPA OLINDA - CG 001/2022</v>
          </cell>
          <cell r="E296" t="str">
            <v>ALEXANDRE GONÇALVES DA LUZ</v>
          </cell>
          <cell r="F296" t="str">
            <v>2 - Outros Profissionais da Saúde</v>
          </cell>
          <cell r="G296" t="str">
            <v>3222-05</v>
          </cell>
          <cell r="H296">
            <v>46174</v>
          </cell>
          <cell r="J296">
            <v>25.36</v>
          </cell>
          <cell r="Y296">
            <v>1577.78</v>
          </cell>
          <cell r="AB296" t="str">
            <v>piso da enfermagem</v>
          </cell>
        </row>
        <row r="297">
          <cell r="C297" t="str">
            <v>UPA OLINDA - CG 001/2022</v>
          </cell>
          <cell r="E297" t="str">
            <v>ALINE GISELE LEANDRO RODRIGUES</v>
          </cell>
          <cell r="F297" t="str">
            <v>2 - Outros Profissionais da Saúde</v>
          </cell>
          <cell r="G297" t="str">
            <v>2235-05</v>
          </cell>
          <cell r="H297">
            <v>46174</v>
          </cell>
          <cell r="J297">
            <v>279.08</v>
          </cell>
          <cell r="Y297">
            <v>3488.54</v>
          </cell>
          <cell r="AB297" t="str">
            <v>piso da enfermagem</v>
          </cell>
        </row>
        <row r="298">
          <cell r="C298" t="str">
            <v>UPA OLINDA - CG 001/2022</v>
          </cell>
          <cell r="E298" t="str">
            <v>CARLA COUTO DE OLIVEIRA DINIZ</v>
          </cell>
          <cell r="F298" t="str">
            <v>2 - Outros Profissionais da Saúde</v>
          </cell>
          <cell r="G298" t="str">
            <v>2235-05</v>
          </cell>
          <cell r="H298">
            <v>46174</v>
          </cell>
          <cell r="J298">
            <v>58.49</v>
          </cell>
          <cell r="Y298">
            <v>731.17</v>
          </cell>
          <cell r="AB298" t="str">
            <v>piso da enfermagem</v>
          </cell>
        </row>
        <row r="299">
          <cell r="C299" t="str">
            <v>UPA OLINDA - CG 001/2022</v>
          </cell>
          <cell r="E299" t="str">
            <v>EDILSON BERNARDO DA SILVA</v>
          </cell>
          <cell r="F299" t="str">
            <v>2 - Outros Profissionais da Saúde</v>
          </cell>
          <cell r="G299" t="str">
            <v>2235-05</v>
          </cell>
          <cell r="H299">
            <v>46174</v>
          </cell>
          <cell r="J299">
            <v>1092.95</v>
          </cell>
          <cell r="Y299">
            <v>13661.94</v>
          </cell>
          <cell r="AB299" t="str">
            <v>piso da enfermagem</v>
          </cell>
        </row>
        <row r="300">
          <cell r="C300" t="str">
            <v>UPA OLINDA - CG 001/2022</v>
          </cell>
          <cell r="E300" t="str">
            <v>HOSANA SILVESTRE DE FRANÇA</v>
          </cell>
          <cell r="F300" t="str">
            <v>2 - Outros Profissionais da Saúde</v>
          </cell>
          <cell r="G300" t="str">
            <v>2235-05</v>
          </cell>
          <cell r="H300">
            <v>46174</v>
          </cell>
          <cell r="J300">
            <v>455.35</v>
          </cell>
          <cell r="Y300">
            <v>1063.4100000000001</v>
          </cell>
          <cell r="AB300" t="str">
            <v>piso da enfermagem</v>
          </cell>
        </row>
        <row r="301">
          <cell r="C301" t="str">
            <v>UPA OLINDA - CG 001/2022</v>
          </cell>
          <cell r="E301" t="str">
            <v>JAILMA LOPES PEREIRA DO NASCIMENTO</v>
          </cell>
          <cell r="F301" t="str">
            <v>2 - Outros Profissionais da Saúde</v>
          </cell>
          <cell r="G301" t="str">
            <v>2235-05</v>
          </cell>
          <cell r="H301">
            <v>46174</v>
          </cell>
          <cell r="J301">
            <v>0</v>
          </cell>
          <cell r="Y301">
            <v>1063.4100000000001</v>
          </cell>
          <cell r="AB301" t="str">
            <v>piso da enfermagem</v>
          </cell>
        </row>
        <row r="302">
          <cell r="C302" t="str">
            <v>UPA OLINDA - CG 001/2022</v>
          </cell>
          <cell r="E302" t="str">
            <v>PRISCILLA CRISTINA LIMA PASSOS</v>
          </cell>
          <cell r="F302" t="str">
            <v>2 - Outros Profissionais da Saúde</v>
          </cell>
          <cell r="G302" t="str">
            <v>2235-05</v>
          </cell>
          <cell r="H302">
            <v>46174</v>
          </cell>
          <cell r="J302">
            <v>157.87</v>
          </cell>
          <cell r="Y302">
            <v>1973.39</v>
          </cell>
          <cell r="AB302" t="str">
            <v>piso da enfermagem</v>
          </cell>
        </row>
        <row r="303">
          <cell r="C303" t="str">
            <v>UPA OLINDA - CG 001/2022</v>
          </cell>
          <cell r="E303" t="str">
            <v>ROBERTA DA SILVA OLIVEIRA</v>
          </cell>
          <cell r="F303" t="str">
            <v>2 - Outros Profissionais da Saúde</v>
          </cell>
          <cell r="G303" t="str">
            <v>2235-05</v>
          </cell>
          <cell r="H303">
            <v>46174</v>
          </cell>
          <cell r="J303">
            <v>85.07</v>
          </cell>
          <cell r="Y303">
            <v>1063.4100000000001</v>
          </cell>
          <cell r="AB303" t="str">
            <v>piso da enfermagem</v>
          </cell>
        </row>
        <row r="304">
          <cell r="C304" t="str">
            <v>UPA OLINDA - CG 001/2022</v>
          </cell>
          <cell r="E304" t="str">
            <v>ROSILANE VIRGINIA DA COSTA</v>
          </cell>
          <cell r="F304" t="str">
            <v>2 - Outros Profissionais da Saúde</v>
          </cell>
          <cell r="G304" t="str">
            <v>3222-05</v>
          </cell>
          <cell r="H304">
            <v>46174</v>
          </cell>
          <cell r="J304">
            <v>0</v>
          </cell>
          <cell r="Y304">
            <v>315.56</v>
          </cell>
          <cell r="AB304" t="str">
            <v>piso da enfermagem</v>
          </cell>
        </row>
        <row r="305">
          <cell r="C305" t="str">
            <v>UPA OLINDA - CG 001/2022</v>
          </cell>
          <cell r="E305" t="str">
            <v>SHEILA RAFAELA DA SILVA GOMES</v>
          </cell>
          <cell r="F305" t="str">
            <v>2 - Outros Profissionais da Saúde</v>
          </cell>
          <cell r="G305" t="str">
            <v>3222-05</v>
          </cell>
          <cell r="H305">
            <v>46174</v>
          </cell>
          <cell r="J305">
            <v>79.94</v>
          </cell>
          <cell r="Y305">
            <v>1040.81</v>
          </cell>
          <cell r="AB305" t="str">
            <v>piso da enfermagem</v>
          </cell>
        </row>
        <row r="306">
          <cell r="C306" t="str">
            <v>UPA OLINDA - CG 001/2022</v>
          </cell>
          <cell r="E306" t="str">
            <v>SHIRLENE PESSOA DA SILVA</v>
          </cell>
          <cell r="F306" t="str">
            <v>2 - Outros Profissionais da Saúde</v>
          </cell>
          <cell r="G306" t="str">
            <v>2235-05</v>
          </cell>
          <cell r="H306">
            <v>46174</v>
          </cell>
          <cell r="J306">
            <v>33.65</v>
          </cell>
          <cell r="Y306">
            <v>420.74</v>
          </cell>
          <cell r="AB306" t="str">
            <v>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03DE-6594-4B0F-A85E-975F7659F260}">
  <sheetPr>
    <tabColor theme="3" tint="0.39997558519241921"/>
  </sheetPr>
  <dimension ref="A1:AB5002"/>
  <sheetViews>
    <sheetView showGridLines="0" tabSelected="1" workbookViewId="0">
      <selection activeCell="G42" sqref="G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10739225002161</v>
      </c>
      <c r="B3" s="9" t="str">
        <f>'[1]TCE - ANEXO III - Preencher'!C12</f>
        <v>UPA OLINDA - CG 001/2022</v>
      </c>
      <c r="C3" s="10"/>
      <c r="D3" s="11" t="str">
        <f>'[1]TCE - ANEXO III - Preencher'!E12</f>
        <v>ACACIO FELIPE FERREIRA VILA NOVA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>
        <f>IF('[1]TCE - ANEXO III - Preencher'!H12="","",'[1]TCE - ANEXO III - Preencher'!H12)</f>
        <v>46174</v>
      </c>
      <c r="H3" s="14">
        <f>'[1]TCE - ANEXO III - Preencher'!I12</f>
        <v>0</v>
      </c>
      <c r="I3" s="14">
        <f>'[1]TCE - ANEXO III - Preencher'!J12</f>
        <v>329.96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1577.78</v>
      </c>
      <c r="Y3" s="15">
        <f>'[1]TCE - ANEXO III - Preencher'!Z12</f>
        <v>0</v>
      </c>
      <c r="Z3" s="16">
        <f>X3-Y3</f>
        <v>1577.78</v>
      </c>
      <c r="AA3" s="17" t="str">
        <f>IF('[1]TCE - ANEXO III - Preencher'!AB12="","",'[1]TCE - ANEXO III - Preencher'!AB12)</f>
        <v>piso da enfermagem</v>
      </c>
      <c r="AB3" s="15">
        <f t="shared" ref="AB3:AB66" si="0">H3+I3+J3+M3+P3+S3+V3+Z3</f>
        <v>1907.74</v>
      </c>
    </row>
    <row r="4" spans="1:28" x14ac:dyDescent="0.2">
      <c r="A4" s="8">
        <f>IFERROR(VLOOKUP(B4,'[1]DADOS (OCULTAR)'!$Q$3:$S$136,3,0),"")</f>
        <v>10739225002161</v>
      </c>
      <c r="B4" s="9" t="str">
        <f>'[1]TCE - ANEXO III - Preencher'!C13</f>
        <v>UPA OLINDA - CG 001/2022</v>
      </c>
      <c r="C4" s="10"/>
      <c r="D4" s="11" t="str">
        <f>'[1]TCE - ANEXO III - Preencher'!E13</f>
        <v>ADALMAR HENRIQUE COUTO DE MORAES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2235-05</v>
      </c>
      <c r="G4" s="13">
        <f>IF('[1]TCE - ANEXO III - Preencher'!H13="","",'[1]TCE - ANEXO III - Preencher'!H13)</f>
        <v>46174</v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204.69</v>
      </c>
      <c r="L4" s="15">
        <f>'[1]TCE - ANEXO III - Preencher'!M13</f>
        <v>1.86</v>
      </c>
      <c r="M4" s="15">
        <f t="shared" ref="M4:M67" si="1">K4-L4</f>
        <v>202.82999999999998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2276.9899999999998</v>
      </c>
      <c r="Y4" s="15">
        <f>'[1]TCE - ANEXO III - Preencher'!Z13</f>
        <v>0</v>
      </c>
      <c r="Z4" s="16">
        <f t="shared" ref="Z4:Z67" si="5">X4-Y4</f>
        <v>2276.9899999999998</v>
      </c>
      <c r="AA4" s="17" t="str">
        <f>IF('[1]TCE - ANEXO III - Preencher'!AB13="","",'[1]TCE - ANEXO III - Preencher'!AB13)</f>
        <v>piso da enfermagem</v>
      </c>
      <c r="AB4" s="15">
        <f t="shared" si="0"/>
        <v>2479.8199999999997</v>
      </c>
    </row>
    <row r="5" spans="1:28" x14ac:dyDescent="0.2">
      <c r="A5" s="8">
        <f>IFERROR(VLOOKUP(B5,'[1]DADOS (OCULTAR)'!$Q$3:$S$136,3,0),"")</f>
        <v>10739225002161</v>
      </c>
      <c r="B5" s="9" t="str">
        <f>'[1]TCE - ANEXO III - Preencher'!C14</f>
        <v>UPA OLINDA - CG 001/2022</v>
      </c>
      <c r="C5" s="10"/>
      <c r="D5" s="11" t="str">
        <f>'[1]TCE - ANEXO III - Preencher'!E14</f>
        <v>ADIELSON FRANCISCO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>
        <f>IF('[1]TCE - ANEXO III - Preencher'!H14="","",'[1]TCE - ANEXO III - Preencher'!H14)</f>
        <v>46174</v>
      </c>
      <c r="H5" s="14">
        <f>'[1]TCE - ANEXO III - Preencher'!I14</f>
        <v>0</v>
      </c>
      <c r="I5" s="14">
        <f>'[1]TCE - ANEXO III - Preencher'!J14</f>
        <v>182.57</v>
      </c>
      <c r="J5" s="14">
        <f>'[1]TCE - ANEXO III - Preencher'!K14</f>
        <v>0</v>
      </c>
      <c r="K5" s="15">
        <f>'[1]TCE - ANEXO III - Preencher'!L14</f>
        <v>204.69</v>
      </c>
      <c r="L5" s="15">
        <f>'[1]TCE - ANEXO III - Preencher'!M14</f>
        <v>4.6500000000000004</v>
      </c>
      <c r="M5" s="15">
        <f t="shared" si="1"/>
        <v>200.04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180.36</v>
      </c>
      <c r="R5" s="15">
        <f>'[1]TCE - ANEXO III - Preencher'!S14</f>
        <v>99.28</v>
      </c>
      <c r="S5" s="16">
        <f t="shared" si="3"/>
        <v>81.080000000000013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463.69000000000005</v>
      </c>
    </row>
    <row r="6" spans="1:28" x14ac:dyDescent="0.2">
      <c r="A6" s="8">
        <f>IFERROR(VLOOKUP(B6,'[1]DADOS (OCULTAR)'!$Q$3:$S$136,3,0),"")</f>
        <v>10739225002161</v>
      </c>
      <c r="B6" s="9" t="str">
        <f>'[1]TCE - ANEXO III - Preencher'!C15</f>
        <v>UPA OLINDA - CG 001/2022</v>
      </c>
      <c r="C6" s="10"/>
      <c r="D6" s="11" t="str">
        <f>'[1]TCE - ANEXO III - Preencher'!E15</f>
        <v>ADRIANA DA SILVA VIEIRA LINS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>
        <f>IF('[1]TCE - ANEXO III - Preencher'!H15="","",'[1]TCE - ANEXO III - Preencher'!H15)</f>
        <v>46174</v>
      </c>
      <c r="H6" s="14">
        <f>'[1]TCE - ANEXO III - Preencher'!I15</f>
        <v>0</v>
      </c>
      <c r="I6" s="14">
        <f>'[1]TCE - ANEXO III - Preencher'!J15</f>
        <v>153.07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153.07</v>
      </c>
    </row>
    <row r="7" spans="1:28" x14ac:dyDescent="0.2">
      <c r="A7" s="8">
        <f>IFERROR(VLOOKUP(B7,'[1]DADOS (OCULTAR)'!$Q$3:$S$136,3,0),"")</f>
        <v>10739225002161</v>
      </c>
      <c r="B7" s="9" t="str">
        <f>'[1]TCE - ANEXO III - Preencher'!C16</f>
        <v>UPA OLINDA - CG 001/2022</v>
      </c>
      <c r="C7" s="10"/>
      <c r="D7" s="11" t="str">
        <f>'[1]TCE - ANEXO III - Preencher'!E16</f>
        <v>ADRIANA DE SOUZA COSTA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46174</v>
      </c>
      <c r="H7" s="14">
        <f>'[1]TCE - ANEXO III - Preencher'!I16</f>
        <v>0</v>
      </c>
      <c r="I7" s="14">
        <f>'[1]TCE - ANEXO III - Preencher'!J16</f>
        <v>289.23</v>
      </c>
      <c r="J7" s="14">
        <f>'[1]TCE - ANEXO III - Preencher'!K16</f>
        <v>0</v>
      </c>
      <c r="K7" s="15">
        <f>'[1]TCE - ANEXO III - Preencher'!L16</f>
        <v>204.69</v>
      </c>
      <c r="L7" s="15">
        <f>'[1]TCE - ANEXO III - Preencher'!M16</f>
        <v>1.53</v>
      </c>
      <c r="M7" s="15">
        <f t="shared" si="1"/>
        <v>203.16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180.36</v>
      </c>
      <c r="R7" s="15">
        <f>'[1]TCE - ANEXO III - Preencher'!S16</f>
        <v>91.95</v>
      </c>
      <c r="S7" s="16">
        <f t="shared" si="3"/>
        <v>88.410000000000011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1577.78</v>
      </c>
      <c r="Y7" s="15">
        <f>'[1]TCE - ANEXO III - Preencher'!Z16</f>
        <v>0</v>
      </c>
      <c r="Z7" s="16">
        <f t="shared" si="5"/>
        <v>1577.78</v>
      </c>
      <c r="AA7" s="17" t="str">
        <f>IF('[1]TCE - ANEXO III - Preencher'!AB16="","",'[1]TCE - ANEXO III - Preencher'!AB16)</f>
        <v>piso da enfermagem</v>
      </c>
      <c r="AB7" s="15">
        <f t="shared" si="0"/>
        <v>2158.58</v>
      </c>
    </row>
    <row r="8" spans="1:28" x14ac:dyDescent="0.2">
      <c r="A8" s="8">
        <f>IFERROR(VLOOKUP(B8,'[1]DADOS (OCULTAR)'!$Q$3:$S$136,3,0),"")</f>
        <v>10739225002161</v>
      </c>
      <c r="B8" s="9" t="str">
        <f>'[1]TCE - ANEXO III - Preencher'!C17</f>
        <v>UPA OLINDA - CG 001/2022</v>
      </c>
      <c r="C8" s="10"/>
      <c r="D8" s="11" t="str">
        <f>'[1]TCE - ANEXO III - Preencher'!E17</f>
        <v>ADRIANA MALAQUIAS DE SENA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46174</v>
      </c>
      <c r="H8" s="14">
        <f>'[1]TCE - ANEXO III - Preencher'!I17</f>
        <v>0</v>
      </c>
      <c r="I8" s="14">
        <f>'[1]TCE - ANEXO III - Preencher'!J17</f>
        <v>281.83</v>
      </c>
      <c r="J8" s="14">
        <f>'[1]TCE - ANEXO III - Preencher'!K17</f>
        <v>0</v>
      </c>
      <c r="K8" s="15">
        <f>'[1]TCE - ANEXO III - Preencher'!L17</f>
        <v>204.69</v>
      </c>
      <c r="L8" s="15">
        <f>'[1]TCE - ANEXO III - Preencher'!M17</f>
        <v>1.62</v>
      </c>
      <c r="M8" s="15">
        <f t="shared" si="1"/>
        <v>203.07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180.36</v>
      </c>
      <c r="R8" s="15">
        <f>'[1]TCE - ANEXO III - Preencher'!S17</f>
        <v>97.26</v>
      </c>
      <c r="S8" s="16">
        <f t="shared" si="3"/>
        <v>83.100000000000009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1577.78</v>
      </c>
      <c r="Y8" s="15">
        <f>'[1]TCE - ANEXO III - Preencher'!Z17</f>
        <v>0</v>
      </c>
      <c r="Z8" s="16">
        <f t="shared" si="5"/>
        <v>1577.78</v>
      </c>
      <c r="AA8" s="17" t="str">
        <f>IF('[1]TCE - ANEXO III - Preencher'!AB17="","",'[1]TCE - ANEXO III - Preencher'!AB17)</f>
        <v>piso da enfermagem</v>
      </c>
      <c r="AB8" s="15">
        <f t="shared" si="0"/>
        <v>2145.7799999999997</v>
      </c>
    </row>
    <row r="9" spans="1:28" x14ac:dyDescent="0.2">
      <c r="A9" s="8">
        <f>IFERROR(VLOOKUP(B9,'[1]DADOS (OCULTAR)'!$Q$3:$S$136,3,0),"")</f>
        <v>10739225002161</v>
      </c>
      <c r="B9" s="9" t="str">
        <f>'[1]TCE - ANEXO III - Preencher'!C18</f>
        <v>UPA OLINDA - CG 001/2022</v>
      </c>
      <c r="C9" s="10"/>
      <c r="D9" s="11" t="str">
        <f>'[1]TCE - ANEXO III - Preencher'!E18</f>
        <v>ADRIANA MARIA DE SANTANA LIMA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>
        <f>IF('[1]TCE - ANEXO III - Preencher'!H18="","",'[1]TCE - ANEXO III - Preencher'!H18)</f>
        <v>46174</v>
      </c>
      <c r="H9" s="14">
        <f>'[1]TCE - ANEXO III - Preencher'!I18</f>
        <v>0</v>
      </c>
      <c r="I9" s="14">
        <f>'[1]TCE - ANEXO III - Preencher'!J18</f>
        <v>172.37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172.37</v>
      </c>
    </row>
    <row r="10" spans="1:28" x14ac:dyDescent="0.2">
      <c r="A10" s="8">
        <f>IFERROR(VLOOKUP(B10,'[1]DADOS (OCULTAR)'!$Q$3:$S$136,3,0),"")</f>
        <v>10739225002161</v>
      </c>
      <c r="B10" s="9" t="str">
        <f>'[1]TCE - ANEXO III - Preencher'!C19</f>
        <v>UPA OLINDA - CG 001/2022</v>
      </c>
      <c r="C10" s="10"/>
      <c r="D10" s="11" t="str">
        <f>'[1]TCE - ANEXO III - Preencher'!E19</f>
        <v>ADRIANA RODRIGUES ARRAES MENDONÇA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2232-88</v>
      </c>
      <c r="G10" s="13">
        <f>IF('[1]TCE - ANEXO III - Preencher'!H19="","",'[1]TCE - ANEXO III - Preencher'!H19)</f>
        <v>46174</v>
      </c>
      <c r="H10" s="14">
        <f>'[1]TCE - ANEXO III - Preencher'!I19</f>
        <v>0</v>
      </c>
      <c r="I10" s="14">
        <f>'[1]TCE - ANEXO III - Preencher'!J19</f>
        <v>759.85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759.85</v>
      </c>
    </row>
    <row r="11" spans="1:28" x14ac:dyDescent="0.2">
      <c r="A11" s="8">
        <f>IFERROR(VLOOKUP(B11,'[1]DADOS (OCULTAR)'!$Q$3:$S$136,3,0),"")</f>
        <v>10739225002161</v>
      </c>
      <c r="B11" s="9" t="str">
        <f>'[1]TCE - ANEXO III - Preencher'!C20</f>
        <v>UPA OLINDA - CG 001/2022</v>
      </c>
      <c r="C11" s="10"/>
      <c r="D11" s="11" t="str">
        <f>'[1]TCE - ANEXO III - Preencher'!E20</f>
        <v>ADRIANO PEREIRA XAVIER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46174</v>
      </c>
      <c r="H11" s="14">
        <f>'[1]TCE - ANEXO III - Preencher'!I20</f>
        <v>0</v>
      </c>
      <c r="I11" s="14">
        <f>'[1]TCE - ANEXO III - Preencher'!J20</f>
        <v>290.32</v>
      </c>
      <c r="J11" s="14">
        <f>'[1]TCE - ANEXO III - Preencher'!K20</f>
        <v>0</v>
      </c>
      <c r="K11" s="15">
        <f>'[1]TCE - ANEXO III - Preencher'!L20</f>
        <v>204.69</v>
      </c>
      <c r="L11" s="15">
        <f>'[1]TCE - ANEXO III - Preencher'!M20</f>
        <v>1.53</v>
      </c>
      <c r="M11" s="15">
        <f t="shared" si="1"/>
        <v>203.16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1577.78</v>
      </c>
      <c r="Y11" s="15">
        <f>'[1]TCE - ANEXO III - Preencher'!Z20</f>
        <v>0</v>
      </c>
      <c r="Z11" s="16">
        <f t="shared" si="5"/>
        <v>1577.78</v>
      </c>
      <c r="AA11" s="17" t="str">
        <f>IF('[1]TCE - ANEXO III - Preencher'!AB20="","",'[1]TCE - ANEXO III - Preencher'!AB20)</f>
        <v>piso da enfermagem</v>
      </c>
      <c r="AB11" s="15">
        <f t="shared" si="0"/>
        <v>2071.2600000000002</v>
      </c>
    </row>
    <row r="12" spans="1:28" x14ac:dyDescent="0.2">
      <c r="A12" s="8">
        <f>IFERROR(VLOOKUP(B12,'[1]DADOS (OCULTAR)'!$Q$3:$S$136,3,0),"")</f>
        <v>10739225002161</v>
      </c>
      <c r="B12" s="9" t="str">
        <f>'[1]TCE - ANEXO III - Preencher'!C21</f>
        <v>UPA OLINDA - CG 001/2022</v>
      </c>
      <c r="C12" s="10"/>
      <c r="D12" s="11" t="str">
        <f>'[1]TCE - ANEXO III - Preencher'!E21</f>
        <v>ADRIANO XAVIER LINS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>
        <f>IF('[1]TCE - ANEXO III - Preencher'!H21="","",'[1]TCE - ANEXO III - Preencher'!H21)</f>
        <v>46174</v>
      </c>
      <c r="H12" s="14">
        <f>'[1]TCE - ANEXO III - Preencher'!I21</f>
        <v>0</v>
      </c>
      <c r="I12" s="14">
        <f>'[1]TCE - ANEXO III - Preencher'!J21</f>
        <v>453.09</v>
      </c>
      <c r="J12" s="14">
        <f>'[1]TCE - ANEXO III - Preencher'!K21</f>
        <v>0</v>
      </c>
      <c r="K12" s="15">
        <f>'[1]TCE - ANEXO III - Preencher'!L21</f>
        <v>204.69</v>
      </c>
      <c r="L12" s="15">
        <f>'[1]TCE - ANEXO III - Preencher'!M21</f>
        <v>1.86</v>
      </c>
      <c r="M12" s="15">
        <f t="shared" si="1"/>
        <v>202.82999999999998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2276.9899999999998</v>
      </c>
      <c r="Y12" s="15">
        <f>'[1]TCE - ANEXO III - Preencher'!Z21</f>
        <v>0</v>
      </c>
      <c r="Z12" s="16">
        <f t="shared" si="5"/>
        <v>2276.9899999999998</v>
      </c>
      <c r="AA12" s="17" t="str">
        <f>IF('[1]TCE - ANEXO III - Preencher'!AB21="","",'[1]TCE - ANEXO III - Preencher'!AB21)</f>
        <v>piso da enfermagem</v>
      </c>
      <c r="AB12" s="15">
        <f t="shared" si="0"/>
        <v>2932.91</v>
      </c>
    </row>
    <row r="13" spans="1:28" x14ac:dyDescent="0.2">
      <c r="A13" s="8">
        <f>IFERROR(VLOOKUP(B13,'[1]DADOS (OCULTAR)'!$Q$3:$S$136,3,0),"")</f>
        <v>10739225002161</v>
      </c>
      <c r="B13" s="9" t="str">
        <f>'[1]TCE - ANEXO III - Preencher'!C22</f>
        <v>UPA OLINDA - CG 001/2022</v>
      </c>
      <c r="C13" s="10"/>
      <c r="D13" s="11" t="str">
        <f>'[1]TCE - ANEXO III - Preencher'!E22</f>
        <v>ALAN RODRIGO MELO DE FRANÇA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46174</v>
      </c>
      <c r="H13" s="14">
        <f>'[1]TCE - ANEXO III - Preencher'!I22</f>
        <v>0</v>
      </c>
      <c r="I13" s="14">
        <f>'[1]TCE - ANEXO III - Preencher'!J22</f>
        <v>298.33999999999997</v>
      </c>
      <c r="J13" s="14">
        <f>'[1]TCE - ANEXO III - Preencher'!K22</f>
        <v>0</v>
      </c>
      <c r="K13" s="15">
        <f>'[1]TCE - ANEXO III - Preencher'!L22</f>
        <v>204.69</v>
      </c>
      <c r="L13" s="15">
        <f>'[1]TCE - ANEXO III - Preencher'!M22</f>
        <v>1.62</v>
      </c>
      <c r="M13" s="15">
        <f t="shared" si="1"/>
        <v>203.07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180.36</v>
      </c>
      <c r="R13" s="15">
        <f>'[1]TCE - ANEXO III - Preencher'!S22</f>
        <v>97.26</v>
      </c>
      <c r="S13" s="16">
        <f t="shared" si="3"/>
        <v>83.100000000000009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1577.78</v>
      </c>
      <c r="Y13" s="15">
        <f>'[1]TCE - ANEXO III - Preencher'!Z22</f>
        <v>0</v>
      </c>
      <c r="Z13" s="16">
        <f t="shared" si="5"/>
        <v>1577.78</v>
      </c>
      <c r="AA13" s="17" t="str">
        <f>IF('[1]TCE - ANEXO III - Preencher'!AB22="","",'[1]TCE - ANEXO III - Preencher'!AB22)</f>
        <v>piso da enfermagem</v>
      </c>
      <c r="AB13" s="15">
        <f t="shared" si="0"/>
        <v>2162.29</v>
      </c>
    </row>
    <row r="14" spans="1:28" x14ac:dyDescent="0.2">
      <c r="A14" s="8">
        <f>IFERROR(VLOOKUP(B14,'[1]DADOS (OCULTAR)'!$Q$3:$S$136,3,0),"")</f>
        <v>10739225002161</v>
      </c>
      <c r="B14" s="9" t="str">
        <f>'[1]TCE - ANEXO III - Preencher'!C23</f>
        <v>UPA OLINDA - CG 001/2022</v>
      </c>
      <c r="C14" s="10"/>
      <c r="D14" s="11" t="str">
        <f>'[1]TCE - ANEXO III - Preencher'!E23</f>
        <v>ALBÉRICO GREGÓRIO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2236-05</v>
      </c>
      <c r="G14" s="13">
        <f>IF('[1]TCE - ANEXO III - Preencher'!H23="","",'[1]TCE - ANEXO III - Preencher'!H23)</f>
        <v>46174</v>
      </c>
      <c r="H14" s="14">
        <f>'[1]TCE - ANEXO III - Preencher'!I23</f>
        <v>0</v>
      </c>
      <c r="I14" s="14">
        <f>'[1]TCE - ANEXO III - Preencher'!J23</f>
        <v>249.04</v>
      </c>
      <c r="J14" s="14">
        <f>'[1]TCE - ANEXO III - Preencher'!K23</f>
        <v>0</v>
      </c>
      <c r="K14" s="15">
        <f>'[1]TCE - ANEXO III - Preencher'!L23</f>
        <v>204.69</v>
      </c>
      <c r="L14" s="15">
        <f>'[1]TCE - ANEXO III - Preencher'!M23</f>
        <v>1.96</v>
      </c>
      <c r="M14" s="15">
        <f t="shared" si="1"/>
        <v>202.73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451.77</v>
      </c>
    </row>
    <row r="15" spans="1:28" x14ac:dyDescent="0.2">
      <c r="A15" s="8">
        <f>IFERROR(VLOOKUP(B15,'[1]DADOS (OCULTAR)'!$Q$3:$S$136,3,0),"")</f>
        <v>10739225002161</v>
      </c>
      <c r="B15" s="9" t="str">
        <f>'[1]TCE - ANEXO III - Preencher'!C24</f>
        <v>UPA OLINDA - CG 001/2022</v>
      </c>
      <c r="C15" s="10"/>
      <c r="D15" s="11" t="str">
        <f>'[1]TCE - ANEXO III - Preencher'!E24</f>
        <v>ALCINEIDE BERNARDO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>
        <f>IF('[1]TCE - ANEXO III - Preencher'!H24="","",'[1]TCE - ANEXO III - Preencher'!H24)</f>
        <v>46174</v>
      </c>
      <c r="H15" s="14">
        <f>'[1]TCE - ANEXO III - Preencher'!I24</f>
        <v>0</v>
      </c>
      <c r="I15" s="14">
        <f>'[1]TCE - ANEXO III - Preencher'!J24</f>
        <v>297.99</v>
      </c>
      <c r="J15" s="14">
        <f>'[1]TCE - ANEXO III - Preencher'!K24</f>
        <v>0</v>
      </c>
      <c r="K15" s="15">
        <f>'[1]TCE - ANEXO III - Preencher'!L24</f>
        <v>204.69</v>
      </c>
      <c r="L15" s="15">
        <f>'[1]TCE - ANEXO III - Preencher'!M24</f>
        <v>1.62</v>
      </c>
      <c r="M15" s="15">
        <f t="shared" si="1"/>
        <v>203.07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180.36</v>
      </c>
      <c r="R15" s="15">
        <f>'[1]TCE - ANEXO III - Preencher'!S24</f>
        <v>97.26</v>
      </c>
      <c r="S15" s="16">
        <f t="shared" si="3"/>
        <v>83.100000000000009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1577.78</v>
      </c>
      <c r="Y15" s="15">
        <f>'[1]TCE - ANEXO III - Preencher'!Z24</f>
        <v>0</v>
      </c>
      <c r="Z15" s="16">
        <f t="shared" si="5"/>
        <v>1577.78</v>
      </c>
      <c r="AA15" s="17" t="str">
        <f>IF('[1]TCE - ANEXO III - Preencher'!AB24="","",'[1]TCE - ANEXO III - Preencher'!AB24)</f>
        <v>piso da enfermagem</v>
      </c>
      <c r="AB15" s="15">
        <f t="shared" si="0"/>
        <v>2161.94</v>
      </c>
    </row>
    <row r="16" spans="1:28" x14ac:dyDescent="0.2">
      <c r="A16" s="8">
        <f>IFERROR(VLOOKUP(B16,'[1]DADOS (OCULTAR)'!$Q$3:$S$136,3,0),"")</f>
        <v>10739225002161</v>
      </c>
      <c r="B16" s="9" t="str">
        <f>'[1]TCE - ANEXO III - Preencher'!C25</f>
        <v>UPA OLINDA - CG 001/2022</v>
      </c>
      <c r="C16" s="10"/>
      <c r="D16" s="11" t="str">
        <f>'[1]TCE - ANEXO III - Preencher'!E25</f>
        <v>ALDÊNIA DE BARROS RAMOS PORFÍRIO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3516-05</v>
      </c>
      <c r="G16" s="13">
        <f>IF('[1]TCE - ANEXO III - Preencher'!H25="","",'[1]TCE - ANEXO III - Preencher'!H25)</f>
        <v>46174</v>
      </c>
      <c r="H16" s="14">
        <f>'[1]TCE - ANEXO III - Preencher'!I25</f>
        <v>0</v>
      </c>
      <c r="I16" s="14">
        <f>'[1]TCE - ANEXO III - Preencher'!J25</f>
        <v>217.22</v>
      </c>
      <c r="J16" s="14">
        <f>'[1]TCE - ANEXO III - Preencher'!K25</f>
        <v>0</v>
      </c>
      <c r="K16" s="15">
        <f>'[1]TCE - ANEXO III - Preencher'!L25</f>
        <v>204.69</v>
      </c>
      <c r="L16" s="15">
        <f>'[1]TCE - ANEXO III - Preencher'!M25</f>
        <v>2.14</v>
      </c>
      <c r="M16" s="15">
        <f t="shared" si="1"/>
        <v>202.55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180.36</v>
      </c>
      <c r="R16" s="15">
        <f>'[1]TCE - ANEXO III - Preencher'!S25</f>
        <v>128.19</v>
      </c>
      <c r="S16" s="16">
        <f t="shared" si="3"/>
        <v>52.170000000000016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471.94</v>
      </c>
    </row>
    <row r="17" spans="1:28" x14ac:dyDescent="0.2">
      <c r="A17" s="8">
        <f>IFERROR(VLOOKUP(B17,'[1]DADOS (OCULTAR)'!$Q$3:$S$136,3,0),"")</f>
        <v>10739225002161</v>
      </c>
      <c r="B17" s="9" t="str">
        <f>'[1]TCE - ANEXO III - Preencher'!C26</f>
        <v>UPA OLINDA - CG 001/2022</v>
      </c>
      <c r="C17" s="10"/>
      <c r="D17" s="11" t="str">
        <f>'[1]TCE - ANEXO III - Preencher'!E26</f>
        <v>ALESSANDRA NASCIMENTO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>
        <f>IF('[1]TCE - ANEXO III - Preencher'!H26="","",'[1]TCE - ANEXO III - Preencher'!H26)</f>
        <v>46174</v>
      </c>
      <c r="H17" s="14">
        <f>'[1]TCE - ANEXO III - Preencher'!I26</f>
        <v>0</v>
      </c>
      <c r="I17" s="14">
        <f>'[1]TCE - ANEXO III - Preencher'!J26</f>
        <v>282.44</v>
      </c>
      <c r="J17" s="14">
        <f>'[1]TCE - ANEXO III - Preencher'!K26</f>
        <v>0</v>
      </c>
      <c r="K17" s="15">
        <f>'[1]TCE - ANEXO III - Preencher'!L26</f>
        <v>204.69</v>
      </c>
      <c r="L17" s="15">
        <f>'[1]TCE - ANEXO III - Preencher'!M26</f>
        <v>1.42</v>
      </c>
      <c r="M17" s="15">
        <f t="shared" si="1"/>
        <v>203.27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180.36</v>
      </c>
      <c r="R17" s="15">
        <f>'[1]TCE - ANEXO III - Preencher'!S26</f>
        <v>85.47</v>
      </c>
      <c r="S17" s="16">
        <f t="shared" si="3"/>
        <v>94.890000000000015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1577.78</v>
      </c>
      <c r="Y17" s="15">
        <f>'[1]TCE - ANEXO III - Preencher'!Z26</f>
        <v>0</v>
      </c>
      <c r="Z17" s="16">
        <f t="shared" si="5"/>
        <v>1577.78</v>
      </c>
      <c r="AA17" s="17" t="str">
        <f>IF('[1]TCE - ANEXO III - Preencher'!AB26="","",'[1]TCE - ANEXO III - Preencher'!AB26)</f>
        <v>piso da enfermagem</v>
      </c>
      <c r="AB17" s="15">
        <f t="shared" si="0"/>
        <v>2158.38</v>
      </c>
    </row>
    <row r="18" spans="1:28" x14ac:dyDescent="0.2">
      <c r="A18" s="8">
        <f>IFERROR(VLOOKUP(B18,'[1]DADOS (OCULTAR)'!$Q$3:$S$136,3,0),"")</f>
        <v>10739225002161</v>
      </c>
      <c r="B18" s="9" t="str">
        <f>'[1]TCE - ANEXO III - Preencher'!C27</f>
        <v>UPA OLINDA - CG 001/2022</v>
      </c>
      <c r="C18" s="10"/>
      <c r="D18" s="11" t="str">
        <f>'[1]TCE - ANEXO III - Preencher'!E27</f>
        <v>ALEXANDRE GONÇALVES DA LUZ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>
        <f>IF('[1]TCE - ANEXO III - Preencher'!H27="","",'[1]TCE - ANEXO III - Preencher'!H27)</f>
        <v>46174</v>
      </c>
      <c r="H18" s="14">
        <f>'[1]TCE - ANEXO III - Preencher'!I27</f>
        <v>0</v>
      </c>
      <c r="I18" s="14">
        <f>'[1]TCE - ANEXO III - Preencher'!J27</f>
        <v>111.95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111.95</v>
      </c>
    </row>
    <row r="19" spans="1:28" x14ac:dyDescent="0.2">
      <c r="A19" s="8">
        <f>IFERROR(VLOOKUP(B19,'[1]DADOS (OCULTAR)'!$Q$3:$S$136,3,0),"")</f>
        <v>10739225002161</v>
      </c>
      <c r="B19" s="9" t="str">
        <f>'[1]TCE - ANEXO III - Preencher'!C28</f>
        <v>UPA OLINDA - CG 001/2022</v>
      </c>
      <c r="C19" s="10"/>
      <c r="D19" s="11" t="str">
        <f>'[1]TCE - ANEXO III - Preencher'!E28</f>
        <v>ALEXSANDRO DA SILVA REGUEIRA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3226-05</v>
      </c>
      <c r="G19" s="13">
        <f>IF('[1]TCE - ANEXO III - Preencher'!H28="","",'[1]TCE - ANEXO III - Preencher'!H28)</f>
        <v>46174</v>
      </c>
      <c r="H19" s="14">
        <f>'[1]TCE - ANEXO III - Preencher'!I28</f>
        <v>0</v>
      </c>
      <c r="I19" s="14">
        <f>'[1]TCE - ANEXO III - Preencher'!J28</f>
        <v>169.82</v>
      </c>
      <c r="J19" s="14">
        <f>'[1]TCE - ANEXO III - Preencher'!K28</f>
        <v>0</v>
      </c>
      <c r="K19" s="15">
        <f>'[1]TCE - ANEXO III - Preencher'!L28</f>
        <v>204.69</v>
      </c>
      <c r="L19" s="15">
        <f>'[1]TCE - ANEXO III - Preencher'!M28</f>
        <v>1.58</v>
      </c>
      <c r="M19" s="15">
        <f t="shared" si="1"/>
        <v>203.10999999999999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372.92999999999995</v>
      </c>
    </row>
    <row r="20" spans="1:28" x14ac:dyDescent="0.2">
      <c r="A20" s="8">
        <f>IFERROR(VLOOKUP(B20,'[1]DADOS (OCULTAR)'!$Q$3:$S$136,3,0),"")</f>
        <v>10739225002161</v>
      </c>
      <c r="B20" s="9" t="str">
        <f>'[1]TCE - ANEXO III - Preencher'!C29</f>
        <v>UPA OLINDA - CG 001/2022</v>
      </c>
      <c r="C20" s="10"/>
      <c r="D20" s="11" t="str">
        <f>'[1]TCE - ANEXO III - Preencher'!E29</f>
        <v>ALICE CAMPOS MELO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46174</v>
      </c>
      <c r="H20" s="14">
        <f>'[1]TCE - ANEXO III - Preencher'!I29</f>
        <v>0</v>
      </c>
      <c r="I20" s="14">
        <f>'[1]TCE - ANEXO III - Preencher'!J29</f>
        <v>467.89</v>
      </c>
      <c r="J20" s="14">
        <f>'[1]TCE - ANEXO III - Preencher'!K29</f>
        <v>0</v>
      </c>
      <c r="K20" s="15">
        <f>'[1]TCE - ANEXO III - Preencher'!L29</f>
        <v>204.69</v>
      </c>
      <c r="L20" s="15">
        <f>'[1]TCE - ANEXO III - Preencher'!M29</f>
        <v>2.5499999999999998</v>
      </c>
      <c r="M20" s="15">
        <f t="shared" si="1"/>
        <v>202.14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180.36</v>
      </c>
      <c r="R20" s="15">
        <f>'[1]TCE - ANEXO III - Preencher'!S29</f>
        <v>152.83000000000001</v>
      </c>
      <c r="S20" s="16">
        <f t="shared" si="3"/>
        <v>27.53</v>
      </c>
      <c r="T20" s="15">
        <f>'[1]TCE - ANEXO III - Preencher'!U29</f>
        <v>127.15</v>
      </c>
      <c r="U20" s="15">
        <f>'[1]TCE - ANEXO III - Preencher'!V29</f>
        <v>0</v>
      </c>
      <c r="V20" s="16">
        <f t="shared" si="4"/>
        <v>127.15</v>
      </c>
      <c r="W20" s="17" t="str">
        <f>IF('[1]TCE - ANEXO III - Preencher'!X29="","",'[1]TCE - ANEXO III - Preencher'!X29)</f>
        <v>auxilio creche devido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824.70999999999992</v>
      </c>
    </row>
    <row r="21" spans="1:28" x14ac:dyDescent="0.2">
      <c r="A21" s="8">
        <f>IFERROR(VLOOKUP(B21,'[1]DADOS (OCULTAR)'!$Q$3:$S$136,3,0),"")</f>
        <v>10739225002161</v>
      </c>
      <c r="B21" s="9" t="str">
        <f>'[1]TCE - ANEXO III - Preencher'!C30</f>
        <v>UPA OLINDA - CG 001/2022</v>
      </c>
      <c r="C21" s="10"/>
      <c r="D21" s="11" t="str">
        <f>'[1]TCE - ANEXO III - Preencher'!E30</f>
        <v>ALLAN JOSÉ DA SILVA BARROS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>
        <f>IF('[1]TCE - ANEXO III - Preencher'!H30="","",'[1]TCE - ANEXO III - Preencher'!H30)</f>
        <v>46174</v>
      </c>
      <c r="H21" s="14">
        <f>'[1]TCE - ANEXO III - Preencher'!I30</f>
        <v>0</v>
      </c>
      <c r="I21" s="14">
        <f>'[1]TCE - ANEXO III - Preencher'!J30</f>
        <v>259.04000000000002</v>
      </c>
      <c r="J21" s="14">
        <f>'[1]TCE - ANEXO III - Preencher'!K30</f>
        <v>0</v>
      </c>
      <c r="K21" s="15">
        <f>'[1]TCE - ANEXO III - Preencher'!L30</f>
        <v>204.69</v>
      </c>
      <c r="L21" s="15">
        <f>'[1]TCE - ANEXO III - Preencher'!M30</f>
        <v>1.34</v>
      </c>
      <c r="M21" s="15">
        <f t="shared" si="1"/>
        <v>203.35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1577.78</v>
      </c>
      <c r="Y21" s="15">
        <f>'[1]TCE - ANEXO III - Preencher'!Z30</f>
        <v>0</v>
      </c>
      <c r="Z21" s="16">
        <f t="shared" si="5"/>
        <v>1577.78</v>
      </c>
      <c r="AA21" s="17" t="str">
        <f>IF('[1]TCE - ANEXO III - Preencher'!AB30="","",'[1]TCE - ANEXO III - Preencher'!AB30)</f>
        <v>piso da enfermagem</v>
      </c>
      <c r="AB21" s="15">
        <f t="shared" si="0"/>
        <v>2040.17</v>
      </c>
    </row>
    <row r="22" spans="1:28" x14ac:dyDescent="0.2">
      <c r="A22" s="8">
        <f>IFERROR(VLOOKUP(B22,'[1]DADOS (OCULTAR)'!$Q$3:$S$136,3,0),"")</f>
        <v>10739225002161</v>
      </c>
      <c r="B22" s="9" t="str">
        <f>'[1]TCE - ANEXO III - Preencher'!C31</f>
        <v>UPA OLINDA - CG 001/2022</v>
      </c>
      <c r="C22" s="10"/>
      <c r="D22" s="11" t="str">
        <f>'[1]TCE - ANEXO III - Preencher'!E31</f>
        <v>ALTA VALERIA CAVALCANTE DE LIMA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3224-15</v>
      </c>
      <c r="G22" s="13">
        <f>IF('[1]TCE - ANEXO III - Preencher'!H31="","",'[1]TCE - ANEXO III - Preencher'!H31)</f>
        <v>46174</v>
      </c>
      <c r="H22" s="14">
        <f>'[1]TCE - ANEXO III - Preencher'!I31</f>
        <v>0</v>
      </c>
      <c r="I22" s="14">
        <f>'[1]TCE - ANEXO III - Preencher'!J31</f>
        <v>211.27</v>
      </c>
      <c r="J22" s="14">
        <f>'[1]TCE - ANEXO III - Preencher'!K31</f>
        <v>0</v>
      </c>
      <c r="K22" s="15">
        <f>'[1]TCE - ANEXO III - Preencher'!L31</f>
        <v>204.69</v>
      </c>
      <c r="L22" s="15">
        <f>'[1]TCE - ANEXO III - Preencher'!M31</f>
        <v>1.63</v>
      </c>
      <c r="M22" s="15">
        <f t="shared" si="1"/>
        <v>203.06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180.36</v>
      </c>
      <c r="R22" s="15">
        <f>'[1]TCE - ANEXO III - Preencher'!S31</f>
        <v>97.5</v>
      </c>
      <c r="S22" s="16">
        <f t="shared" si="3"/>
        <v>82.860000000000014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497.19000000000005</v>
      </c>
    </row>
    <row r="23" spans="1:28" x14ac:dyDescent="0.2">
      <c r="A23" s="8">
        <f>IFERROR(VLOOKUP(B23,'[1]DADOS (OCULTAR)'!$Q$3:$S$136,3,0),"")</f>
        <v>10739225002161</v>
      </c>
      <c r="B23" s="9" t="str">
        <f>'[1]TCE - ANEXO III - Preencher'!C32</f>
        <v>UPA OLINDA - CG 001/2022</v>
      </c>
      <c r="C23" s="10"/>
      <c r="D23" s="11" t="str">
        <f>'[1]TCE - ANEXO III - Preencher'!E32</f>
        <v>ALVANY VIEIRA DAS NEVES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>
        <f>IF('[1]TCE - ANEXO III - Preencher'!H32="","",'[1]TCE - ANEXO III - Preencher'!H32)</f>
        <v>46174</v>
      </c>
      <c r="H23" s="14">
        <f>'[1]TCE - ANEXO III - Preencher'!I32</f>
        <v>0</v>
      </c>
      <c r="I23" s="14">
        <f>'[1]TCE - ANEXO III - Preencher'!J32</f>
        <v>186.43</v>
      </c>
      <c r="J23" s="14">
        <f>'[1]TCE - ANEXO III - Preencher'!K32</f>
        <v>0</v>
      </c>
      <c r="K23" s="15">
        <f>'[1]TCE - ANEXO III - Preencher'!L32</f>
        <v>204.69</v>
      </c>
      <c r="L23" s="15">
        <f>'[1]TCE - ANEXO III - Preencher'!M32</f>
        <v>1.67</v>
      </c>
      <c r="M23" s="15">
        <f t="shared" si="1"/>
        <v>203.02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180.36</v>
      </c>
      <c r="R23" s="15">
        <f>'[1]TCE - ANEXO III - Preencher'!S32</f>
        <v>100.03</v>
      </c>
      <c r="S23" s="16">
        <f t="shared" si="3"/>
        <v>80.330000000000013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469.78000000000009</v>
      </c>
    </row>
    <row r="24" spans="1:28" x14ac:dyDescent="0.2">
      <c r="A24" s="8">
        <f>IFERROR(VLOOKUP(B24,'[1]DADOS (OCULTAR)'!$Q$3:$S$136,3,0),"")</f>
        <v>10739225002161</v>
      </c>
      <c r="B24" s="9" t="str">
        <f>'[1]TCE - ANEXO III - Preencher'!C33</f>
        <v>UPA OLINDA - CG 001/2022</v>
      </c>
      <c r="C24" s="10"/>
      <c r="D24" s="11" t="str">
        <f>'[1]TCE - ANEXO III - Preencher'!E33</f>
        <v>AMANDA DE LIMA FERREIRA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2236-05</v>
      </c>
      <c r="G24" s="13">
        <f>IF('[1]TCE - ANEXO III - Preencher'!H33="","",'[1]TCE - ANEXO III - Preencher'!H33)</f>
        <v>46174</v>
      </c>
      <c r="H24" s="14">
        <f>'[1]TCE - ANEXO III - Preencher'!I33</f>
        <v>0</v>
      </c>
      <c r="I24" s="14">
        <f>'[1]TCE - ANEXO III - Preencher'!J33</f>
        <v>450.67</v>
      </c>
      <c r="J24" s="14">
        <f>'[1]TCE - ANEXO III - Preencher'!K33</f>
        <v>0</v>
      </c>
      <c r="K24" s="15">
        <f>'[1]TCE - ANEXO III - Preencher'!L33</f>
        <v>204.69</v>
      </c>
      <c r="L24" s="15">
        <f>'[1]TCE - ANEXO III - Preencher'!M33</f>
        <v>2.5499999999999998</v>
      </c>
      <c r="M24" s="15">
        <f t="shared" si="1"/>
        <v>202.14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180.36</v>
      </c>
      <c r="R24" s="15">
        <f>'[1]TCE - ANEXO III - Preencher'!S33</f>
        <v>86</v>
      </c>
      <c r="S24" s="16">
        <f t="shared" si="3"/>
        <v>94.360000000000014</v>
      </c>
      <c r="T24" s="15">
        <f>'[1]TCE - ANEXO III - Preencher'!U33</f>
        <v>127.1</v>
      </c>
      <c r="U24" s="15">
        <f>'[1]TCE - ANEXO III - Preencher'!V33</f>
        <v>0</v>
      </c>
      <c r="V24" s="16">
        <f t="shared" si="4"/>
        <v>127.1</v>
      </c>
      <c r="W24" s="17" t="str">
        <f>IF('[1]TCE - ANEXO III - Preencher'!X33="","",'[1]TCE - ANEXO III - Preencher'!X33)</f>
        <v>auxilio creche devido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874.27</v>
      </c>
    </row>
    <row r="25" spans="1:28" x14ac:dyDescent="0.2">
      <c r="A25" s="8">
        <f>IFERROR(VLOOKUP(B25,'[1]DADOS (OCULTAR)'!$Q$3:$S$136,3,0),"")</f>
        <v>10739225002161</v>
      </c>
      <c r="B25" s="9" t="str">
        <f>'[1]TCE - ANEXO III - Preencher'!C34</f>
        <v>UPA OLINDA - CG 001/2022</v>
      </c>
      <c r="C25" s="10"/>
      <c r="D25" s="11" t="str">
        <f>'[1]TCE - ANEXO III - Preencher'!E34</f>
        <v>AMIRTE FERREIRA DE OLIVEIRA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5152-25</v>
      </c>
      <c r="G25" s="13">
        <f>IF('[1]TCE - ANEXO III - Preencher'!H34="","",'[1]TCE - ANEXO III - Preencher'!H34)</f>
        <v>46174</v>
      </c>
      <c r="H25" s="14">
        <f>'[1]TCE - ANEXO III - Preencher'!I34</f>
        <v>0</v>
      </c>
      <c r="I25" s="14">
        <f>'[1]TCE - ANEXO III - Preencher'!J34</f>
        <v>231.53</v>
      </c>
      <c r="J25" s="14">
        <f>'[1]TCE - ANEXO III - Preencher'!K34</f>
        <v>0</v>
      </c>
      <c r="K25" s="15">
        <f>'[1]TCE - ANEXO III - Preencher'!L34</f>
        <v>204.69</v>
      </c>
      <c r="L25" s="15">
        <f>'[1]TCE - ANEXO III - Preencher'!M34</f>
        <v>1.62</v>
      </c>
      <c r="M25" s="15">
        <f t="shared" si="1"/>
        <v>203.07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434.6</v>
      </c>
    </row>
    <row r="26" spans="1:28" x14ac:dyDescent="0.2">
      <c r="A26" s="8">
        <f>IFERROR(VLOOKUP(B26,'[1]DADOS (OCULTAR)'!$Q$3:$S$136,3,0),"")</f>
        <v>10739225002161</v>
      </c>
      <c r="B26" s="9" t="str">
        <f>'[1]TCE - ANEXO III - Preencher'!C35</f>
        <v>UPA OLINDA - CG 001/2022</v>
      </c>
      <c r="C26" s="10"/>
      <c r="D26" s="11" t="str">
        <f>'[1]TCE - ANEXO III - Preencher'!E35</f>
        <v>ANA BEATRIZ FERREIRA BASTOS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4221-05</v>
      </c>
      <c r="G26" s="13">
        <f>IF('[1]TCE - ANEXO III - Preencher'!H35="","",'[1]TCE - ANEXO III - Preencher'!H35)</f>
        <v>46174</v>
      </c>
      <c r="H26" s="14">
        <f>'[1]TCE - ANEXO III - Preencher'!I35</f>
        <v>0</v>
      </c>
      <c r="I26" s="14">
        <f>'[1]TCE - ANEXO III - Preencher'!J35</f>
        <v>185.66</v>
      </c>
      <c r="J26" s="14">
        <f>'[1]TCE - ANEXO III - Preencher'!K35</f>
        <v>0</v>
      </c>
      <c r="K26" s="15">
        <f>'[1]TCE - ANEXO III - Preencher'!L35</f>
        <v>204.69</v>
      </c>
      <c r="L26" s="15">
        <f>'[1]TCE - ANEXO III - Preencher'!M35</f>
        <v>1.67</v>
      </c>
      <c r="M26" s="15">
        <f t="shared" si="1"/>
        <v>203.02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388.68</v>
      </c>
    </row>
    <row r="27" spans="1:28" x14ac:dyDescent="0.2">
      <c r="A27" s="8">
        <f>IFERROR(VLOOKUP(B27,'[1]DADOS (OCULTAR)'!$Q$3:$S$136,3,0),"")</f>
        <v>10739225002161</v>
      </c>
      <c r="B27" s="9" t="str">
        <f>'[1]TCE - ANEXO III - Preencher'!C36</f>
        <v>UPA OLINDA - CG 001/2022</v>
      </c>
      <c r="C27" s="10"/>
      <c r="D27" s="11" t="str">
        <f>'[1]TCE - ANEXO III - Preencher'!E36</f>
        <v>ANA CARLA SOUZA DE ALBUQUERQUE MELO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46174</v>
      </c>
      <c r="H27" s="14">
        <f>'[1]TCE - ANEXO III - Preencher'!I36</f>
        <v>0</v>
      </c>
      <c r="I27" s="14">
        <f>'[1]TCE - ANEXO III - Preencher'!J36</f>
        <v>55.46</v>
      </c>
      <c r="J27" s="14">
        <f>'[1]TCE - ANEXO III - Preencher'!K36</f>
        <v>0</v>
      </c>
      <c r="K27" s="15">
        <f>'[1]TCE - ANEXO III - Preencher'!L36</f>
        <v>204.69</v>
      </c>
      <c r="L27" s="15">
        <f>'[1]TCE - ANEXO III - Preencher'!M36</f>
        <v>0.19</v>
      </c>
      <c r="M27" s="15">
        <f t="shared" si="1"/>
        <v>204.5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259.95999999999998</v>
      </c>
    </row>
    <row r="28" spans="1:28" x14ac:dyDescent="0.2">
      <c r="A28" s="8">
        <f>IFERROR(VLOOKUP(B28,'[1]DADOS (OCULTAR)'!$Q$3:$S$136,3,0),"")</f>
        <v>10739225002161</v>
      </c>
      <c r="B28" s="9" t="str">
        <f>'[1]TCE - ANEXO III - Preencher'!C37</f>
        <v>UPA OLINDA - CG 001/2022</v>
      </c>
      <c r="C28" s="10"/>
      <c r="D28" s="11" t="str">
        <f>'[1]TCE - ANEXO III - Preencher'!E37</f>
        <v>ANA CAROLINA SOARES DE ALBUQUERQUE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>
        <f>IF('[1]TCE - ANEXO III - Preencher'!H37="","",'[1]TCE - ANEXO III - Preencher'!H37)</f>
        <v>46174</v>
      </c>
      <c r="H28" s="14">
        <f>'[1]TCE - ANEXO III - Preencher'!I37</f>
        <v>0</v>
      </c>
      <c r="I28" s="14">
        <f>'[1]TCE - ANEXO III - Preencher'!J37</f>
        <v>298.24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1577.78</v>
      </c>
      <c r="Y28" s="15">
        <f>'[1]TCE - ANEXO III - Preencher'!Z37</f>
        <v>0</v>
      </c>
      <c r="Z28" s="16">
        <f t="shared" si="5"/>
        <v>1577.78</v>
      </c>
      <c r="AA28" s="17" t="str">
        <f>IF('[1]TCE - ANEXO III - Preencher'!AB37="","",'[1]TCE - ANEXO III - Preencher'!AB37)</f>
        <v>piso da enfermagem</v>
      </c>
      <c r="AB28" s="15">
        <f t="shared" si="0"/>
        <v>1876.02</v>
      </c>
    </row>
    <row r="29" spans="1:28" x14ac:dyDescent="0.2">
      <c r="A29" s="8">
        <f>IFERROR(VLOOKUP(B29,'[1]DADOS (OCULTAR)'!$Q$3:$S$136,3,0),"")</f>
        <v>10739225002161</v>
      </c>
      <c r="B29" s="9" t="str">
        <f>'[1]TCE - ANEXO III - Preencher'!C38</f>
        <v>UPA OLINDA - CG 001/2022</v>
      </c>
      <c r="C29" s="10"/>
      <c r="D29" s="11" t="str">
        <f>'[1]TCE - ANEXO III - Preencher'!E38</f>
        <v>ANA CAROLINE DA SILVA RODRIGUES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5152-05</v>
      </c>
      <c r="G29" s="13">
        <f>IF('[1]TCE - ANEXO III - Preencher'!H38="","",'[1]TCE - ANEXO III - Preencher'!H38)</f>
        <v>46174</v>
      </c>
      <c r="H29" s="14">
        <f>'[1]TCE - ANEXO III - Preencher'!I38</f>
        <v>0</v>
      </c>
      <c r="I29" s="14">
        <f>'[1]TCE - ANEXO III - Preencher'!J38</f>
        <v>36.31</v>
      </c>
      <c r="J29" s="14">
        <f>'[1]TCE - ANEXO III - Preencher'!K38</f>
        <v>0</v>
      </c>
      <c r="K29" s="15">
        <f>'[1]TCE - ANEXO III - Preencher'!L38</f>
        <v>204.69</v>
      </c>
      <c r="L29" s="15">
        <f>'[1]TCE - ANEXO III - Preencher'!M38</f>
        <v>0.38</v>
      </c>
      <c r="M29" s="15">
        <f t="shared" si="1"/>
        <v>204.31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240.62</v>
      </c>
    </row>
    <row r="30" spans="1:28" x14ac:dyDescent="0.2">
      <c r="A30" s="8">
        <f>IFERROR(VLOOKUP(B30,'[1]DADOS (OCULTAR)'!$Q$3:$S$136,3,0),"")</f>
        <v>10739225002161</v>
      </c>
      <c r="B30" s="9" t="str">
        <f>'[1]TCE - ANEXO III - Preencher'!C39</f>
        <v>UPA OLINDA - CG 001/2022</v>
      </c>
      <c r="C30" s="10"/>
      <c r="D30" s="11" t="str">
        <f>'[1]TCE - ANEXO III - Preencher'!E39</f>
        <v>ANA ELIZABETH SITONIO VIDAL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2232-08</v>
      </c>
      <c r="G30" s="13">
        <f>IF('[1]TCE - ANEXO III - Preencher'!H39="","",'[1]TCE - ANEXO III - Preencher'!H39)</f>
        <v>46174</v>
      </c>
      <c r="H30" s="14">
        <f>'[1]TCE - ANEXO III - Preencher'!I39</f>
        <v>0</v>
      </c>
      <c r="I30" s="14">
        <f>'[1]TCE - ANEXO III - Preencher'!J39</f>
        <v>619.11</v>
      </c>
      <c r="J30" s="14">
        <f>'[1]TCE - ANEXO III - Preencher'!K39</f>
        <v>0</v>
      </c>
      <c r="K30" s="15">
        <f>'[1]TCE - ANEXO III - Preencher'!L39</f>
        <v>204.69</v>
      </c>
      <c r="L30" s="15">
        <f>'[1]TCE - ANEXO III - Preencher'!M39</f>
        <v>5.91</v>
      </c>
      <c r="M30" s="15">
        <f t="shared" si="1"/>
        <v>198.78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817.89</v>
      </c>
    </row>
    <row r="31" spans="1:28" x14ac:dyDescent="0.2">
      <c r="A31" s="8">
        <f>IFERROR(VLOOKUP(B31,'[1]DADOS (OCULTAR)'!$Q$3:$S$136,3,0),"")</f>
        <v>10739225002161</v>
      </c>
      <c r="B31" s="9" t="str">
        <f>'[1]TCE - ANEXO III - Preencher'!C40</f>
        <v>UPA OLINDA - CG 001/2022</v>
      </c>
      <c r="C31" s="10"/>
      <c r="D31" s="11" t="str">
        <f>'[1]TCE - ANEXO III - Preencher'!E40</f>
        <v>ANA KARINA LIRA TORRES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2234-05</v>
      </c>
      <c r="G31" s="13">
        <f>IF('[1]TCE - ANEXO III - Preencher'!H40="","",'[1]TCE - ANEXO III - Preencher'!H40)</f>
        <v>46174</v>
      </c>
      <c r="H31" s="14">
        <f>'[1]TCE - ANEXO III - Preencher'!I40</f>
        <v>0</v>
      </c>
      <c r="I31" s="14">
        <f>'[1]TCE - ANEXO III - Preencher'!J40</f>
        <v>512.45000000000005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512.45000000000005</v>
      </c>
    </row>
    <row r="32" spans="1:28" x14ac:dyDescent="0.2">
      <c r="A32" s="8">
        <f>IFERROR(VLOOKUP(B32,'[1]DADOS (OCULTAR)'!$Q$3:$S$136,3,0),"")</f>
        <v>10739225002161</v>
      </c>
      <c r="B32" s="9" t="str">
        <f>'[1]TCE - ANEXO III - Preencher'!C41</f>
        <v>UPA OLINDA - CG 001/2022</v>
      </c>
      <c r="C32" s="10"/>
      <c r="D32" s="11" t="str">
        <f>'[1]TCE - ANEXO III - Preencher'!E41</f>
        <v>ANA PATRICIA DE OLIVEIRA SOUZA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2232-08</v>
      </c>
      <c r="G32" s="13">
        <f>IF('[1]TCE - ANEXO III - Preencher'!H41="","",'[1]TCE - ANEXO III - Preencher'!H41)</f>
        <v>46174</v>
      </c>
      <c r="H32" s="14">
        <f>'[1]TCE - ANEXO III - Preencher'!I41</f>
        <v>0</v>
      </c>
      <c r="I32" s="14">
        <f>'[1]TCE - ANEXO III - Preencher'!J41</f>
        <v>561.82000000000005</v>
      </c>
      <c r="J32" s="14">
        <f>'[1]TCE - ANEXO III - Preencher'!K41</f>
        <v>0</v>
      </c>
      <c r="K32" s="15">
        <f>'[1]TCE - ANEXO III - Preencher'!L41</f>
        <v>204.69</v>
      </c>
      <c r="L32" s="15">
        <f>'[1]TCE - ANEXO III - Preencher'!M41</f>
        <v>5.91</v>
      </c>
      <c r="M32" s="15">
        <f t="shared" si="1"/>
        <v>198.78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760.6</v>
      </c>
    </row>
    <row r="33" spans="1:28" x14ac:dyDescent="0.2">
      <c r="A33" s="8">
        <f>IFERROR(VLOOKUP(B33,'[1]DADOS (OCULTAR)'!$Q$3:$S$136,3,0),"")</f>
        <v>10739225002161</v>
      </c>
      <c r="B33" s="9" t="str">
        <f>'[1]TCE - ANEXO III - Preencher'!C42</f>
        <v>UPA OLINDA - CG 001/2022</v>
      </c>
      <c r="C33" s="10"/>
      <c r="D33" s="11" t="str">
        <f>'[1]TCE - ANEXO III - Preencher'!E42</f>
        <v>ANA PAULA CLEMENTINO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>
        <f>IF('[1]TCE - ANEXO III - Preencher'!H42="","",'[1]TCE - ANEXO III - Preencher'!H42)</f>
        <v>46174</v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>
        <f>IFERROR(VLOOKUP(B34,'[1]DADOS (OCULTAR)'!$Q$3:$S$136,3,0),"")</f>
        <v>10739225002161</v>
      </c>
      <c r="B34" s="9" t="str">
        <f>'[1]TCE - ANEXO III - Preencher'!C43</f>
        <v>UPA OLINDA - CG 001/2022</v>
      </c>
      <c r="C34" s="10"/>
      <c r="D34" s="11" t="str">
        <f>'[1]TCE - ANEXO III - Preencher'!E43</f>
        <v>ANA SALETE CUNHA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>
        <f>IF('[1]TCE - ANEXO III - Preencher'!H43="","",'[1]TCE - ANEXO III - Preencher'!H43)</f>
        <v>46174</v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204.69</v>
      </c>
      <c r="L34" s="15">
        <f>'[1]TCE - ANEXO III - Preencher'!M43</f>
        <v>1.62</v>
      </c>
      <c r="M34" s="15">
        <f t="shared" si="1"/>
        <v>203.07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1577.78</v>
      </c>
      <c r="Y34" s="15">
        <f>'[1]TCE - ANEXO III - Preencher'!Z43</f>
        <v>0</v>
      </c>
      <c r="Z34" s="16">
        <f t="shared" si="5"/>
        <v>1577.78</v>
      </c>
      <c r="AA34" s="17" t="str">
        <f>IF('[1]TCE - ANEXO III - Preencher'!AB43="","",'[1]TCE - ANEXO III - Preencher'!AB43)</f>
        <v>piso da enfermagem</v>
      </c>
      <c r="AB34" s="15">
        <f t="shared" si="0"/>
        <v>1780.85</v>
      </c>
    </row>
    <row r="35" spans="1:28" x14ac:dyDescent="0.2">
      <c r="A35" s="8">
        <f>IFERROR(VLOOKUP(B35,'[1]DADOS (OCULTAR)'!$Q$3:$S$136,3,0),"")</f>
        <v>10739225002161</v>
      </c>
      <c r="B35" s="9" t="str">
        <f>'[1]TCE - ANEXO III - Preencher'!C44</f>
        <v>UPA OLINDA - CG 001/2022</v>
      </c>
      <c r="C35" s="10"/>
      <c r="D35" s="11" t="str">
        <f>'[1]TCE - ANEXO III - Preencher'!E44</f>
        <v>ANALI LUIZA MATOS DE ALBUQUERQUE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>
        <f>IF('[1]TCE - ANEXO III - Preencher'!H44="","",'[1]TCE - ANEXO III - Preencher'!H44)</f>
        <v>46174</v>
      </c>
      <c r="H35" s="14">
        <f>'[1]TCE - ANEXO III - Preencher'!I44</f>
        <v>0</v>
      </c>
      <c r="I35" s="14">
        <f>'[1]TCE - ANEXO III - Preencher'!J44</f>
        <v>274.76</v>
      </c>
      <c r="J35" s="14">
        <f>'[1]TCE - ANEXO III - Preencher'!K44</f>
        <v>0</v>
      </c>
      <c r="K35" s="15">
        <f>'[1]TCE - ANEXO III - Preencher'!L44</f>
        <v>204.69</v>
      </c>
      <c r="L35" s="15">
        <f>'[1]TCE - ANEXO III - Preencher'!M44</f>
        <v>1.53</v>
      </c>
      <c r="M35" s="15">
        <f t="shared" si="1"/>
        <v>203.16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1577.78</v>
      </c>
      <c r="Y35" s="15">
        <f>'[1]TCE - ANEXO III - Preencher'!Z44</f>
        <v>0</v>
      </c>
      <c r="Z35" s="16">
        <f t="shared" si="5"/>
        <v>1577.78</v>
      </c>
      <c r="AA35" s="17" t="str">
        <f>IF('[1]TCE - ANEXO III - Preencher'!AB44="","",'[1]TCE - ANEXO III - Preencher'!AB44)</f>
        <v>piso da enfermagem</v>
      </c>
      <c r="AB35" s="15">
        <f t="shared" si="0"/>
        <v>2055.6999999999998</v>
      </c>
    </row>
    <row r="36" spans="1:28" x14ac:dyDescent="0.2">
      <c r="A36" s="8">
        <f>IFERROR(VLOOKUP(B36,'[1]DADOS (OCULTAR)'!$Q$3:$S$136,3,0),"")</f>
        <v>10739225002161</v>
      </c>
      <c r="B36" s="9" t="str">
        <f>'[1]TCE - ANEXO III - Preencher'!C45</f>
        <v>UPA OLINDA - CG 001/2022</v>
      </c>
      <c r="C36" s="10"/>
      <c r="D36" s="11" t="str">
        <f>'[1]TCE - ANEXO III - Preencher'!E45</f>
        <v>ANALICE DA SILVA PARANHOS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46174</v>
      </c>
      <c r="H36" s="14">
        <f>'[1]TCE - ANEXO III - Preencher'!I45</f>
        <v>0</v>
      </c>
      <c r="I36" s="14">
        <f>'[1]TCE - ANEXO III - Preencher'!J45</f>
        <v>298.16000000000003</v>
      </c>
      <c r="J36" s="14">
        <f>'[1]TCE - ANEXO III - Preencher'!K45</f>
        <v>0</v>
      </c>
      <c r="K36" s="15">
        <f>'[1]TCE - ANEXO III - Preencher'!L45</f>
        <v>204.69</v>
      </c>
      <c r="L36" s="15">
        <f>'[1]TCE - ANEXO III - Preencher'!M45</f>
        <v>1.62</v>
      </c>
      <c r="M36" s="15">
        <f t="shared" si="1"/>
        <v>203.07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180.36</v>
      </c>
      <c r="R36" s="15">
        <f>'[1]TCE - ANEXO III - Preencher'!S45</f>
        <v>97.26</v>
      </c>
      <c r="S36" s="16">
        <f t="shared" si="3"/>
        <v>83.100000000000009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1577.78</v>
      </c>
      <c r="Y36" s="15">
        <f>'[1]TCE - ANEXO III - Preencher'!Z45</f>
        <v>0</v>
      </c>
      <c r="Z36" s="16">
        <f t="shared" si="5"/>
        <v>1577.78</v>
      </c>
      <c r="AA36" s="17" t="str">
        <f>IF('[1]TCE - ANEXO III - Preencher'!AB45="","",'[1]TCE - ANEXO III - Preencher'!AB45)</f>
        <v>piso da enfermagem</v>
      </c>
      <c r="AB36" s="15">
        <f t="shared" si="0"/>
        <v>2162.11</v>
      </c>
    </row>
    <row r="37" spans="1:28" x14ac:dyDescent="0.2">
      <c r="A37" s="8">
        <f>IFERROR(VLOOKUP(B37,'[1]DADOS (OCULTAR)'!$Q$3:$S$136,3,0),"")</f>
        <v>10739225002161</v>
      </c>
      <c r="B37" s="9" t="str">
        <f>'[1]TCE - ANEXO III - Preencher'!C46</f>
        <v>UPA OLINDA - CG 001/2022</v>
      </c>
      <c r="C37" s="10"/>
      <c r="D37" s="11" t="str">
        <f>'[1]TCE - ANEXO III - Preencher'!E46</f>
        <v>ANDRÉ LUIZ GUILHERME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3222-30</v>
      </c>
      <c r="G37" s="13">
        <f>IF('[1]TCE - ANEXO III - Preencher'!H46="","",'[1]TCE - ANEXO III - Preencher'!H46)</f>
        <v>46174</v>
      </c>
      <c r="H37" s="14">
        <f>'[1]TCE - ANEXO III - Preencher'!I46</f>
        <v>0</v>
      </c>
      <c r="I37" s="14">
        <f>'[1]TCE - ANEXO III - Preencher'!J46</f>
        <v>231.41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231.41</v>
      </c>
    </row>
    <row r="38" spans="1:28" x14ac:dyDescent="0.2">
      <c r="A38" s="8">
        <f>IFERROR(VLOOKUP(B38,'[1]DADOS (OCULTAR)'!$Q$3:$S$136,3,0),"")</f>
        <v>10739225002161</v>
      </c>
      <c r="B38" s="9" t="str">
        <f>'[1]TCE - ANEXO III - Preencher'!C47</f>
        <v>UPA OLINDA - CG 001/2022</v>
      </c>
      <c r="C38" s="10"/>
      <c r="D38" s="11" t="str">
        <f>'[1]TCE - ANEXO III - Preencher'!E47</f>
        <v>ANDREA MARIA GOMES MARINHO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2516-05</v>
      </c>
      <c r="G38" s="13">
        <f>IF('[1]TCE - ANEXO III - Preencher'!H47="","",'[1]TCE - ANEXO III - Preencher'!H47)</f>
        <v>46174</v>
      </c>
      <c r="H38" s="14">
        <f>'[1]TCE - ANEXO III - Preencher'!I47</f>
        <v>0</v>
      </c>
      <c r="I38" s="14">
        <f>'[1]TCE - ANEXO III - Preencher'!J47</f>
        <v>292.49</v>
      </c>
      <c r="J38" s="14">
        <f>'[1]TCE - ANEXO III - Preencher'!K47</f>
        <v>0</v>
      </c>
      <c r="K38" s="15">
        <f>'[1]TCE - ANEXO III - Preencher'!L47</f>
        <v>204.69</v>
      </c>
      <c r="L38" s="15">
        <f>'[1]TCE - ANEXO III - Preencher'!M47</f>
        <v>2.6</v>
      </c>
      <c r="M38" s="15">
        <f t="shared" si="1"/>
        <v>202.09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494.58000000000004</v>
      </c>
    </row>
    <row r="39" spans="1:28" x14ac:dyDescent="0.2">
      <c r="A39" s="8">
        <f>IFERROR(VLOOKUP(B39,'[1]DADOS (OCULTAR)'!$Q$3:$S$136,3,0),"")</f>
        <v>10739225002161</v>
      </c>
      <c r="B39" s="9" t="str">
        <f>'[1]TCE - ANEXO III - Preencher'!C48</f>
        <v>UPA OLINDA - CG 001/2022</v>
      </c>
      <c r="C39" s="10"/>
      <c r="D39" s="11" t="str">
        <f>'[1]TCE - ANEXO III - Preencher'!E48</f>
        <v>ANDREANNE CAVALCANTI CARVALHO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>
        <f>IF('[1]TCE - ANEXO III - Preencher'!H48="","",'[1]TCE - ANEXO III - Preencher'!H48)</f>
        <v>46174</v>
      </c>
      <c r="H39" s="14">
        <f>'[1]TCE - ANEXO III - Preencher'!I48</f>
        <v>0</v>
      </c>
      <c r="I39" s="14">
        <f>'[1]TCE - ANEXO III - Preencher'!J48</f>
        <v>453.32</v>
      </c>
      <c r="J39" s="14">
        <f>'[1]TCE - ANEXO III - Preencher'!K48</f>
        <v>0</v>
      </c>
      <c r="K39" s="15">
        <f>'[1]TCE - ANEXO III - Preencher'!L48</f>
        <v>204.69</v>
      </c>
      <c r="L39" s="15">
        <f>'[1]TCE - ANEXO III - Preencher'!M48</f>
        <v>1.86</v>
      </c>
      <c r="M39" s="15">
        <f t="shared" si="1"/>
        <v>202.82999999999998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2276.9899999999998</v>
      </c>
      <c r="Y39" s="15">
        <f>'[1]TCE - ANEXO III - Preencher'!Z48</f>
        <v>0</v>
      </c>
      <c r="Z39" s="16">
        <f t="shared" si="5"/>
        <v>2276.9899999999998</v>
      </c>
      <c r="AA39" s="17" t="str">
        <f>IF('[1]TCE - ANEXO III - Preencher'!AB48="","",'[1]TCE - ANEXO III - Preencher'!AB48)</f>
        <v>piso da enfermagem</v>
      </c>
      <c r="AB39" s="15">
        <f t="shared" si="0"/>
        <v>2933.14</v>
      </c>
    </row>
    <row r="40" spans="1:28" x14ac:dyDescent="0.2">
      <c r="A40" s="8">
        <f>IFERROR(VLOOKUP(B40,'[1]DADOS (OCULTAR)'!$Q$3:$S$136,3,0),"")</f>
        <v>10739225002161</v>
      </c>
      <c r="B40" s="9" t="str">
        <f>'[1]TCE - ANEXO III - Preencher'!C49</f>
        <v>UPA OLINDA - CG 001/2022</v>
      </c>
      <c r="C40" s="10"/>
      <c r="D40" s="11" t="str">
        <f>'[1]TCE - ANEXO III - Preencher'!E49</f>
        <v>ANDRESSA MARIA DOMINGUES DE VASCONCELOS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2237-10</v>
      </c>
      <c r="G40" s="13">
        <f>IF('[1]TCE - ANEXO III - Preencher'!H49="","",'[1]TCE - ANEXO III - Preencher'!H49)</f>
        <v>46174</v>
      </c>
      <c r="H40" s="14">
        <f>'[1]TCE - ANEXO III - Preencher'!I49</f>
        <v>0</v>
      </c>
      <c r="I40" s="14">
        <f>'[1]TCE - ANEXO III - Preencher'!J49</f>
        <v>122.24</v>
      </c>
      <c r="J40" s="14">
        <f>'[1]TCE - ANEXO III - Preencher'!K49</f>
        <v>0</v>
      </c>
      <c r="K40" s="15">
        <f>'[1]TCE - ANEXO III - Preencher'!L49</f>
        <v>204.69</v>
      </c>
      <c r="L40" s="15">
        <f>'[1]TCE - ANEXO III - Preencher'!M49</f>
        <v>1.31</v>
      </c>
      <c r="M40" s="15">
        <f t="shared" si="1"/>
        <v>203.38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64</v>
      </c>
      <c r="U40" s="15">
        <f>'[1]TCE - ANEXO III - Preencher'!V49</f>
        <v>0</v>
      </c>
      <c r="V40" s="16">
        <f t="shared" si="4"/>
        <v>64</v>
      </c>
      <c r="W40" s="17" t="str">
        <f>IF('[1]TCE - ANEXO III - Preencher'!X49="","",'[1]TCE - ANEXO III - Preencher'!X49)</f>
        <v>auxilio creche devido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389.62</v>
      </c>
    </row>
    <row r="41" spans="1:28" x14ac:dyDescent="0.2">
      <c r="A41" s="8">
        <f>IFERROR(VLOOKUP(B41,'[1]DADOS (OCULTAR)'!$Q$3:$S$136,3,0),"")</f>
        <v>10739225002161</v>
      </c>
      <c r="B41" s="9" t="str">
        <f>'[1]TCE - ANEXO III - Preencher'!C50</f>
        <v>UPA OLINDA - CG 001/2022</v>
      </c>
      <c r="C41" s="10"/>
      <c r="D41" s="11" t="str">
        <f>'[1]TCE - ANEXO III - Preencher'!E50</f>
        <v>ANDREZA KARLA DA SILVA CAVALCANTI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46174</v>
      </c>
      <c r="H41" s="14">
        <f>'[1]TCE - ANEXO III - Preencher'!I50</f>
        <v>0</v>
      </c>
      <c r="I41" s="14">
        <f>'[1]TCE - ANEXO III - Preencher'!J50</f>
        <v>288.32</v>
      </c>
      <c r="J41" s="14">
        <f>'[1]TCE - ANEXO III - Preencher'!K50</f>
        <v>0</v>
      </c>
      <c r="K41" s="15">
        <f>'[1]TCE - ANEXO III - Preencher'!L50</f>
        <v>204.69</v>
      </c>
      <c r="L41" s="15">
        <f>'[1]TCE - ANEXO III - Preencher'!M50</f>
        <v>1.62</v>
      </c>
      <c r="M41" s="15">
        <f t="shared" si="1"/>
        <v>203.07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81.02</v>
      </c>
      <c r="U41" s="15">
        <f>'[1]TCE - ANEXO III - Preencher'!V50</f>
        <v>0</v>
      </c>
      <c r="V41" s="16">
        <f t="shared" si="4"/>
        <v>81.02</v>
      </c>
      <c r="W41" s="17" t="str">
        <f>IF('[1]TCE - ANEXO III - Preencher'!X50="","",'[1]TCE - ANEXO III - Preencher'!X50)</f>
        <v>auxilio creche devido</v>
      </c>
      <c r="X41" s="15">
        <f>'[1]TCE - ANEXO III - Preencher'!Y50</f>
        <v>1577.78</v>
      </c>
      <c r="Y41" s="15">
        <f>'[1]TCE - ANEXO III - Preencher'!Z50</f>
        <v>0</v>
      </c>
      <c r="Z41" s="16">
        <f t="shared" si="5"/>
        <v>1577.78</v>
      </c>
      <c r="AA41" s="17" t="str">
        <f>IF('[1]TCE - ANEXO III - Preencher'!AB50="","",'[1]TCE - ANEXO III - Preencher'!AB50)</f>
        <v>piso da enfermagem</v>
      </c>
      <c r="AB41" s="15">
        <f t="shared" si="0"/>
        <v>2150.19</v>
      </c>
    </row>
    <row r="42" spans="1:28" x14ac:dyDescent="0.2">
      <c r="A42" s="8">
        <f>IFERROR(VLOOKUP(B42,'[1]DADOS (OCULTAR)'!$Q$3:$S$136,3,0),"")</f>
        <v>10739225002161</v>
      </c>
      <c r="B42" s="9" t="str">
        <f>'[1]TCE - ANEXO III - Preencher'!C51</f>
        <v>UPA OLINDA - CG 001/2022</v>
      </c>
      <c r="C42" s="10"/>
      <c r="D42" s="11" t="str">
        <f>'[1]TCE - ANEXO III - Preencher'!E51</f>
        <v>ANGELEIDE DA SILVA GUERRA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46174</v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204.69</v>
      </c>
      <c r="L42" s="15">
        <f>'[1]TCE - ANEXO III - Preencher'!M51</f>
        <v>1.62</v>
      </c>
      <c r="M42" s="15">
        <f t="shared" si="1"/>
        <v>203.07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1577.78</v>
      </c>
      <c r="Y42" s="15">
        <f>'[1]TCE - ANEXO III - Preencher'!Z51</f>
        <v>0</v>
      </c>
      <c r="Z42" s="16">
        <f t="shared" si="5"/>
        <v>1577.78</v>
      </c>
      <c r="AA42" s="17" t="str">
        <f>IF('[1]TCE - ANEXO III - Preencher'!AB51="","",'[1]TCE - ANEXO III - Preencher'!AB51)</f>
        <v>piso da enfermagem</v>
      </c>
      <c r="AB42" s="15">
        <f t="shared" si="0"/>
        <v>1780.85</v>
      </c>
    </row>
    <row r="43" spans="1:28" x14ac:dyDescent="0.2">
      <c r="A43" s="8">
        <f>IFERROR(VLOOKUP(B43,'[1]DADOS (OCULTAR)'!$Q$3:$S$136,3,0),"")</f>
        <v>10739225002161</v>
      </c>
      <c r="B43" s="9" t="str">
        <f>'[1]TCE - ANEXO III - Preencher'!C52</f>
        <v>UPA OLINDA - CG 001/2022</v>
      </c>
      <c r="C43" s="10"/>
      <c r="D43" s="11" t="str">
        <f>'[1]TCE - ANEXO III - Preencher'!E52</f>
        <v>ANTONIA DO NASCIMENTO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>
        <f>IF('[1]TCE - ANEXO III - Preencher'!H52="","",'[1]TCE - ANEXO III - Preencher'!H52)</f>
        <v>46174</v>
      </c>
      <c r="H43" s="14">
        <f>'[1]TCE - ANEXO III - Preencher'!I52</f>
        <v>0</v>
      </c>
      <c r="I43" s="14">
        <f>'[1]TCE - ANEXO III - Preencher'!J52</f>
        <v>535.59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2276.9899999999998</v>
      </c>
      <c r="Y43" s="15">
        <f>'[1]TCE - ANEXO III - Preencher'!Z52</f>
        <v>0</v>
      </c>
      <c r="Z43" s="16">
        <f t="shared" si="5"/>
        <v>2276.9899999999998</v>
      </c>
      <c r="AA43" s="17" t="str">
        <f>IF('[1]TCE - ANEXO III - Preencher'!AB52="","",'[1]TCE - ANEXO III - Preencher'!AB52)</f>
        <v>piso da enfermagem</v>
      </c>
      <c r="AB43" s="15">
        <f t="shared" si="0"/>
        <v>2812.58</v>
      </c>
    </row>
    <row r="44" spans="1:28" x14ac:dyDescent="0.2">
      <c r="A44" s="8">
        <f>IFERROR(VLOOKUP(B44,'[1]DADOS (OCULTAR)'!$Q$3:$S$136,3,0),"")</f>
        <v>10739225002161</v>
      </c>
      <c r="B44" s="9" t="str">
        <f>'[1]TCE - ANEXO III - Preencher'!C53</f>
        <v>UPA OLINDA - CG 001/2022</v>
      </c>
      <c r="C44" s="10"/>
      <c r="D44" s="11" t="str">
        <f>'[1]TCE - ANEXO III - Preencher'!E53</f>
        <v>ANTONIO CARLOS SALES CARDEAL JUNIOR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>
        <f>IF('[1]TCE - ANEXO III - Preencher'!H53="","",'[1]TCE - ANEXO III - Preencher'!H53)</f>
        <v>46174</v>
      </c>
      <c r="H44" s="14">
        <f>'[1]TCE - ANEXO III - Preencher'!I53</f>
        <v>0</v>
      </c>
      <c r="I44" s="14">
        <f>'[1]TCE - ANEXO III - Preencher'!J53</f>
        <v>850.12</v>
      </c>
      <c r="J44" s="14">
        <f>'[1]TCE - ANEXO III - Preencher'!K53</f>
        <v>0</v>
      </c>
      <c r="K44" s="15">
        <f>'[1]TCE - ANEXO III - Preencher'!L53</f>
        <v>204.69</v>
      </c>
      <c r="L44" s="15">
        <f>'[1]TCE - ANEXO III - Preencher'!M53</f>
        <v>2.2200000000000002</v>
      </c>
      <c r="M44" s="15">
        <f t="shared" si="1"/>
        <v>202.47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6168.44</v>
      </c>
      <c r="Y44" s="15">
        <f>'[1]TCE - ANEXO III - Preencher'!Z53</f>
        <v>0</v>
      </c>
      <c r="Z44" s="16">
        <f t="shared" si="5"/>
        <v>6168.44</v>
      </c>
      <c r="AA44" s="17" t="str">
        <f>IF('[1]TCE - ANEXO III - Preencher'!AB53="","",'[1]TCE - ANEXO III - Preencher'!AB53)</f>
        <v>piso da enfermagem</v>
      </c>
      <c r="AB44" s="15">
        <f t="shared" si="0"/>
        <v>7221.03</v>
      </c>
    </row>
    <row r="45" spans="1:28" x14ac:dyDescent="0.2">
      <c r="A45" s="8">
        <f>IFERROR(VLOOKUP(B45,'[1]DADOS (OCULTAR)'!$Q$3:$S$136,3,0),"")</f>
        <v>10739225002161</v>
      </c>
      <c r="B45" s="9" t="str">
        <f>'[1]TCE - ANEXO III - Preencher'!C54</f>
        <v>UPA OLINDA - CG 001/2022</v>
      </c>
      <c r="C45" s="10"/>
      <c r="D45" s="11" t="str">
        <f>'[1]TCE - ANEXO III - Preencher'!E54</f>
        <v>ARLINDA TAVEIRA DO NASCIMENTO FELIX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5135-05</v>
      </c>
      <c r="G45" s="13">
        <f>IF('[1]TCE - ANEXO III - Preencher'!H54="","",'[1]TCE - ANEXO III - Preencher'!H54)</f>
        <v>46174</v>
      </c>
      <c r="H45" s="14">
        <f>'[1]TCE - ANEXO III - Preencher'!I54</f>
        <v>0</v>
      </c>
      <c r="I45" s="14">
        <f>'[1]TCE - ANEXO III - Preencher'!J54</f>
        <v>168.17</v>
      </c>
      <c r="J45" s="14">
        <f>'[1]TCE - ANEXO III - Preencher'!K54</f>
        <v>0</v>
      </c>
      <c r="K45" s="15">
        <f>'[1]TCE - ANEXO III - Preencher'!L54</f>
        <v>204.69</v>
      </c>
      <c r="L45" s="15">
        <f>'[1]TCE - ANEXO III - Preencher'!M54</f>
        <v>1.67</v>
      </c>
      <c r="M45" s="15">
        <f t="shared" si="1"/>
        <v>203.02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180.36</v>
      </c>
      <c r="R45" s="15">
        <f>'[1]TCE - ANEXO III - Preencher'!S54</f>
        <v>100.03</v>
      </c>
      <c r="S45" s="16">
        <f t="shared" si="3"/>
        <v>80.330000000000013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451.52</v>
      </c>
    </row>
    <row r="46" spans="1:28" x14ac:dyDescent="0.2">
      <c r="A46" s="8">
        <f>IFERROR(VLOOKUP(B46,'[1]DADOS (OCULTAR)'!$Q$3:$S$136,3,0),"")</f>
        <v>10739225002161</v>
      </c>
      <c r="B46" s="9" t="str">
        <f>'[1]TCE - ANEXO III - Preencher'!C55</f>
        <v>UPA OLINDA - CG 001/2022</v>
      </c>
      <c r="C46" s="10"/>
      <c r="D46" s="11" t="str">
        <f>'[1]TCE - ANEXO III - Preencher'!E55</f>
        <v>BEATRIZ BEZERRA TAVARES NETA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>
        <f>IF('[1]TCE - ANEXO III - Preencher'!H55="","",'[1]TCE - ANEXO III - Preencher'!H55)</f>
        <v>46174</v>
      </c>
      <c r="H46" s="14">
        <f>'[1]TCE - ANEXO III - Preencher'!I55</f>
        <v>0</v>
      </c>
      <c r="I46" s="14">
        <f>'[1]TCE - ANEXO III - Preencher'!J55</f>
        <v>449.64</v>
      </c>
      <c r="J46" s="14">
        <f>'[1]TCE - ANEXO III - Preencher'!K55</f>
        <v>0</v>
      </c>
      <c r="K46" s="15">
        <f>'[1]TCE - ANEXO III - Preencher'!L55</f>
        <v>204.69</v>
      </c>
      <c r="L46" s="15">
        <f>'[1]TCE - ANEXO III - Preencher'!M55</f>
        <v>1.86</v>
      </c>
      <c r="M46" s="15">
        <f t="shared" si="1"/>
        <v>202.82999999999998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2276.9899999999998</v>
      </c>
      <c r="Y46" s="15">
        <f>'[1]TCE - ANEXO III - Preencher'!Z55</f>
        <v>0</v>
      </c>
      <c r="Z46" s="16">
        <f t="shared" si="5"/>
        <v>2276.9899999999998</v>
      </c>
      <c r="AA46" s="17" t="str">
        <f>IF('[1]TCE - ANEXO III - Preencher'!AB55="","",'[1]TCE - ANEXO III - Preencher'!AB55)</f>
        <v>piso da enfermagem</v>
      </c>
      <c r="AB46" s="15">
        <f t="shared" si="0"/>
        <v>2929.46</v>
      </c>
    </row>
    <row r="47" spans="1:28" x14ac:dyDescent="0.2">
      <c r="A47" s="8">
        <f>IFERROR(VLOOKUP(B47,'[1]DADOS (OCULTAR)'!$Q$3:$S$136,3,0),"")</f>
        <v>10739225002161</v>
      </c>
      <c r="B47" s="9" t="str">
        <f>'[1]TCE - ANEXO III - Preencher'!C56</f>
        <v>UPA OLINDA - CG 001/2022</v>
      </c>
      <c r="C47" s="10"/>
      <c r="D47" s="11" t="str">
        <f>'[1]TCE - ANEXO III - Preencher'!E56</f>
        <v>BIANCA MENDES ROCHA DA SILVA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5152-10</v>
      </c>
      <c r="G47" s="13">
        <f>IF('[1]TCE - ANEXO III - Preencher'!H56="","",'[1]TCE - ANEXO III - Preencher'!H56)</f>
        <v>46174</v>
      </c>
      <c r="H47" s="14">
        <f>'[1]TCE - ANEXO III - Preencher'!I56</f>
        <v>0</v>
      </c>
      <c r="I47" s="14">
        <f>'[1]TCE - ANEXO III - Preencher'!J56</f>
        <v>239.89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239.89</v>
      </c>
    </row>
    <row r="48" spans="1:28" x14ac:dyDescent="0.2">
      <c r="A48" s="8">
        <f>IFERROR(VLOOKUP(B48,'[1]DADOS (OCULTAR)'!$Q$3:$S$136,3,0),"")</f>
        <v>10739225002161</v>
      </c>
      <c r="B48" s="9" t="str">
        <f>'[1]TCE - ANEXO III - Preencher'!C57</f>
        <v>UPA OLINDA - CG 001/2022</v>
      </c>
      <c r="C48" s="10"/>
      <c r="D48" s="11" t="str">
        <f>'[1]TCE - ANEXO III - Preencher'!E57</f>
        <v>BRAZ AUGUSTO MOREIRA SOBRINHO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>
        <f>IF('[1]TCE - ANEXO III - Preencher'!H57="","",'[1]TCE - ANEXO III - Preencher'!H57)</f>
        <v>46174</v>
      </c>
      <c r="H48" s="14">
        <f>'[1]TCE - ANEXO III - Preencher'!I57</f>
        <v>0</v>
      </c>
      <c r="I48" s="14">
        <f>'[1]TCE - ANEXO III - Preencher'!J57</f>
        <v>479.43</v>
      </c>
      <c r="J48" s="14">
        <f>'[1]TCE - ANEXO III - Preencher'!K57</f>
        <v>0</v>
      </c>
      <c r="K48" s="15">
        <f>'[1]TCE - ANEXO III - Preencher'!L57</f>
        <v>204.69</v>
      </c>
      <c r="L48" s="15">
        <f>'[1]TCE - ANEXO III - Preencher'!M57</f>
        <v>1.86</v>
      </c>
      <c r="M48" s="15">
        <f t="shared" si="1"/>
        <v>202.82999999999998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2276.9899999999998</v>
      </c>
      <c r="Y48" s="15">
        <f>'[1]TCE - ANEXO III - Preencher'!Z57</f>
        <v>0</v>
      </c>
      <c r="Z48" s="16">
        <f t="shared" si="5"/>
        <v>2276.9899999999998</v>
      </c>
      <c r="AA48" s="17" t="str">
        <f>IF('[1]TCE - ANEXO III - Preencher'!AB57="","",'[1]TCE - ANEXO III - Preencher'!AB57)</f>
        <v>piso da enfermagem</v>
      </c>
      <c r="AB48" s="15">
        <f t="shared" si="0"/>
        <v>2959.25</v>
      </c>
    </row>
    <row r="49" spans="1:28" x14ac:dyDescent="0.2">
      <c r="A49" s="8">
        <f>IFERROR(VLOOKUP(B49,'[1]DADOS (OCULTAR)'!$Q$3:$S$136,3,0),"")</f>
        <v>10739225002161</v>
      </c>
      <c r="B49" s="9" t="str">
        <f>'[1]TCE - ANEXO III - Preencher'!C58</f>
        <v>UPA OLINDA - CG 001/2022</v>
      </c>
      <c r="C49" s="10"/>
      <c r="D49" s="11" t="str">
        <f>'[1]TCE - ANEXO III - Preencher'!E58</f>
        <v>BRITA NIKA SUAREZ ARTEAGA</v>
      </c>
      <c r="E49" s="9" t="str">
        <f>IF('[1]TCE - ANEXO III - Preencher'!F58="4 - Assistência Odontológica","2 - Outros Profissionais da Saúde",'[1]TCE - ANEXO III - Preencher'!F58)</f>
        <v>1 - Médico</v>
      </c>
      <c r="F49" s="12" t="str">
        <f>'[1]TCE - ANEXO III - Preencher'!G58</f>
        <v>2251-24</v>
      </c>
      <c r="G49" s="13">
        <f>IF('[1]TCE - ANEXO III - Preencher'!H58="","",'[1]TCE - ANEXO III - Preencher'!H58)</f>
        <v>46174</v>
      </c>
      <c r="H49" s="14">
        <f>'[1]TCE - ANEXO III - Preencher'!I58</f>
        <v>0</v>
      </c>
      <c r="I49" s="14">
        <f>'[1]TCE - ANEXO III - Preencher'!J58</f>
        <v>2108.3000000000002</v>
      </c>
      <c r="J49" s="14">
        <f>'[1]TCE - ANEXO III - Preencher'!K58</f>
        <v>0</v>
      </c>
      <c r="K49" s="15">
        <f>'[1]TCE - ANEXO III - Preencher'!L58</f>
        <v>204.69</v>
      </c>
      <c r="L49" s="15">
        <f>'[1]TCE - ANEXO III - Preencher'!M58</f>
        <v>12.6</v>
      </c>
      <c r="M49" s="15">
        <f t="shared" si="1"/>
        <v>192.09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2300.3900000000003</v>
      </c>
    </row>
    <row r="50" spans="1:28" x14ac:dyDescent="0.2">
      <c r="A50" s="8">
        <f>IFERROR(VLOOKUP(B50,'[1]DADOS (OCULTAR)'!$Q$3:$S$136,3,0),"")</f>
        <v>10739225002161</v>
      </c>
      <c r="B50" s="9" t="str">
        <f>'[1]TCE - ANEXO III - Preencher'!C59</f>
        <v>UPA OLINDA - CG 001/2022</v>
      </c>
      <c r="C50" s="10"/>
      <c r="D50" s="11" t="str">
        <f>'[1]TCE - ANEXO III - Preencher'!E59</f>
        <v>BRUNO CUNHA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46174</v>
      </c>
      <c r="H50" s="14">
        <f>'[1]TCE - ANEXO III - Preencher'!I59</f>
        <v>0</v>
      </c>
      <c r="I50" s="14">
        <f>'[1]TCE - ANEXO III - Preencher'!J59</f>
        <v>274</v>
      </c>
      <c r="J50" s="14">
        <f>'[1]TCE - ANEXO III - Preencher'!K59</f>
        <v>0</v>
      </c>
      <c r="K50" s="15">
        <f>'[1]TCE - ANEXO III - Preencher'!L59</f>
        <v>204.69</v>
      </c>
      <c r="L50" s="15">
        <f>'[1]TCE - ANEXO III - Preencher'!M59</f>
        <v>1.53</v>
      </c>
      <c r="M50" s="15">
        <f t="shared" si="1"/>
        <v>203.16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1577.78</v>
      </c>
      <c r="Y50" s="15">
        <f>'[1]TCE - ANEXO III - Preencher'!Z59</f>
        <v>0</v>
      </c>
      <c r="Z50" s="16">
        <f t="shared" si="5"/>
        <v>1577.78</v>
      </c>
      <c r="AA50" s="17" t="str">
        <f>IF('[1]TCE - ANEXO III - Preencher'!AB59="","",'[1]TCE - ANEXO III - Preencher'!AB59)</f>
        <v>piso da enfermagem</v>
      </c>
      <c r="AB50" s="15">
        <f t="shared" si="0"/>
        <v>2054.94</v>
      </c>
    </row>
    <row r="51" spans="1:28" x14ac:dyDescent="0.2">
      <c r="A51" s="8">
        <f>IFERROR(VLOOKUP(B51,'[1]DADOS (OCULTAR)'!$Q$3:$S$136,3,0),"")</f>
        <v>10739225002161</v>
      </c>
      <c r="B51" s="9" t="str">
        <f>'[1]TCE - ANEXO III - Preencher'!C60</f>
        <v>UPA OLINDA - CG 001/2022</v>
      </c>
      <c r="C51" s="10"/>
      <c r="D51" s="11" t="str">
        <f>'[1]TCE - ANEXO III - Preencher'!E60</f>
        <v>CAMILA DE SOUZA XAVIER</v>
      </c>
      <c r="E51" s="9" t="str">
        <f>IF('[1]TCE - ANEXO III - Preencher'!F60="4 - Assistência Odontológica","2 - Outros Profissionais da Saúde",'[1]TCE - ANEXO III - Preencher'!F60)</f>
        <v>1 - Médico</v>
      </c>
      <c r="F51" s="12" t="str">
        <f>'[1]TCE - ANEXO III - Preencher'!G60</f>
        <v>2251-25</v>
      </c>
      <c r="G51" s="13">
        <f>IF('[1]TCE - ANEXO III - Preencher'!H60="","",'[1]TCE - ANEXO III - Preencher'!H60)</f>
        <v>46174</v>
      </c>
      <c r="H51" s="14">
        <f>'[1]TCE - ANEXO III - Preencher'!I60</f>
        <v>0</v>
      </c>
      <c r="I51" s="14">
        <f>'[1]TCE - ANEXO III - Preencher'!J60</f>
        <v>875.52</v>
      </c>
      <c r="J51" s="14">
        <f>'[1]TCE - ANEXO III - Preencher'!K60</f>
        <v>0</v>
      </c>
      <c r="K51" s="15">
        <f>'[1]TCE - ANEXO III - Preencher'!L60</f>
        <v>204.69</v>
      </c>
      <c r="L51" s="15">
        <f>'[1]TCE - ANEXO III - Preencher'!M60</f>
        <v>7.56</v>
      </c>
      <c r="M51" s="15">
        <f t="shared" si="1"/>
        <v>197.13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1072.6500000000001</v>
      </c>
    </row>
    <row r="52" spans="1:28" x14ac:dyDescent="0.2">
      <c r="A52" s="8">
        <f>IFERROR(VLOOKUP(B52,'[1]DADOS (OCULTAR)'!$Q$3:$S$136,3,0),"")</f>
        <v>10739225002161</v>
      </c>
      <c r="B52" s="9" t="str">
        <f>'[1]TCE - ANEXO III - Preencher'!C61</f>
        <v>UPA OLINDA - CG 001/2022</v>
      </c>
      <c r="C52" s="10"/>
      <c r="D52" s="11" t="str">
        <f>'[1]TCE - ANEXO III - Preencher'!E61</f>
        <v>CARLA ZARZAR SOLANO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>
        <f>IF('[1]TCE - ANEXO III - Preencher'!H61="","",'[1]TCE - ANEXO III - Preencher'!H61)</f>
        <v>46174</v>
      </c>
      <c r="H52" s="14">
        <f>'[1]TCE - ANEXO III - Preencher'!I61</f>
        <v>0</v>
      </c>
      <c r="I52" s="14">
        <f>'[1]TCE - ANEXO III - Preencher'!J61</f>
        <v>463.9</v>
      </c>
      <c r="J52" s="14">
        <f>'[1]TCE - ANEXO III - Preencher'!K61</f>
        <v>0</v>
      </c>
      <c r="K52" s="15">
        <f>'[1]TCE - ANEXO III - Preencher'!L61</f>
        <v>204.69</v>
      </c>
      <c r="L52" s="15">
        <f>'[1]TCE - ANEXO III - Preencher'!M61</f>
        <v>1.86</v>
      </c>
      <c r="M52" s="15">
        <f t="shared" si="1"/>
        <v>202.82999999999998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2276.9899999999998</v>
      </c>
      <c r="Y52" s="15">
        <f>'[1]TCE - ANEXO III - Preencher'!Z61</f>
        <v>0</v>
      </c>
      <c r="Z52" s="16">
        <f t="shared" si="5"/>
        <v>2276.9899999999998</v>
      </c>
      <c r="AA52" s="17" t="str">
        <f>IF('[1]TCE - ANEXO III - Preencher'!AB61="","",'[1]TCE - ANEXO III - Preencher'!AB61)</f>
        <v>piso da enfermagem</v>
      </c>
      <c r="AB52" s="15">
        <f t="shared" si="0"/>
        <v>2943.72</v>
      </c>
    </row>
    <row r="53" spans="1:28" x14ac:dyDescent="0.2">
      <c r="A53" s="8">
        <f>IFERROR(VLOOKUP(B53,'[1]DADOS (OCULTAR)'!$Q$3:$S$136,3,0),"")</f>
        <v>10739225002161</v>
      </c>
      <c r="B53" s="9" t="str">
        <f>'[1]TCE - ANEXO III - Preencher'!C62</f>
        <v>UPA OLINDA - CG 001/2022</v>
      </c>
      <c r="C53" s="10"/>
      <c r="D53" s="11" t="str">
        <f>'[1]TCE - ANEXO III - Preencher'!E62</f>
        <v xml:space="preserve">CARLOS ANDRÉ LISBOA OLIVEIRA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2516-05</v>
      </c>
      <c r="G53" s="13">
        <f>IF('[1]TCE - ANEXO III - Preencher'!H62="","",'[1]TCE - ANEXO III - Preencher'!H62)</f>
        <v>46174</v>
      </c>
      <c r="H53" s="14">
        <f>'[1]TCE - ANEXO III - Preencher'!I62</f>
        <v>0</v>
      </c>
      <c r="I53" s="14">
        <f>'[1]TCE - ANEXO III - Preencher'!J62</f>
        <v>61.81</v>
      </c>
      <c r="J53" s="14">
        <f>'[1]TCE - ANEXO III - Preencher'!K62</f>
        <v>0</v>
      </c>
      <c r="K53" s="15">
        <f>'[1]TCE - ANEXO III - Preencher'!L62</f>
        <v>204.69</v>
      </c>
      <c r="L53" s="15">
        <f>'[1]TCE - ANEXO III - Preencher'!M62</f>
        <v>0.52</v>
      </c>
      <c r="M53" s="15">
        <f t="shared" si="1"/>
        <v>204.17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265.98</v>
      </c>
    </row>
    <row r="54" spans="1:28" x14ac:dyDescent="0.2">
      <c r="A54" s="8">
        <f>IFERROR(VLOOKUP(B54,'[1]DADOS (OCULTAR)'!$Q$3:$S$136,3,0),"")</f>
        <v>10739225002161</v>
      </c>
      <c r="B54" s="9" t="str">
        <f>'[1]TCE - ANEXO III - Preencher'!C63</f>
        <v>UPA OLINDA - CG 001/2022</v>
      </c>
      <c r="C54" s="10"/>
      <c r="D54" s="11" t="str">
        <f>'[1]TCE - ANEXO III - Preencher'!E63</f>
        <v>CARLOS FERNANDO COELHO SILVA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4221-05</v>
      </c>
      <c r="G54" s="13">
        <f>IF('[1]TCE - ANEXO III - Preencher'!H63="","",'[1]TCE - ANEXO III - Preencher'!H63)</f>
        <v>46174</v>
      </c>
      <c r="H54" s="14">
        <f>'[1]TCE - ANEXO III - Preencher'!I63</f>
        <v>0</v>
      </c>
      <c r="I54" s="14">
        <f>'[1]TCE - ANEXO III - Preencher'!J63</f>
        <v>190.8</v>
      </c>
      <c r="J54" s="14">
        <f>'[1]TCE - ANEXO III - Preencher'!K63</f>
        <v>0</v>
      </c>
      <c r="K54" s="15">
        <f>'[1]TCE - ANEXO III - Preencher'!L63</f>
        <v>204.69</v>
      </c>
      <c r="L54" s="15">
        <f>'[1]TCE - ANEXO III - Preencher'!M63</f>
        <v>1.67</v>
      </c>
      <c r="M54" s="15">
        <f t="shared" si="1"/>
        <v>203.02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393.82000000000005</v>
      </c>
    </row>
    <row r="55" spans="1:28" x14ac:dyDescent="0.2">
      <c r="A55" s="8">
        <f>IFERROR(VLOOKUP(B55,'[1]DADOS (OCULTAR)'!$Q$3:$S$136,3,0),"")</f>
        <v>10739225002161</v>
      </c>
      <c r="B55" s="9" t="str">
        <f>'[1]TCE - ANEXO III - Preencher'!C64</f>
        <v>UPA OLINDA - CG 001/2022</v>
      </c>
      <c r="C55" s="10"/>
      <c r="D55" s="11" t="str">
        <f>'[1]TCE - ANEXO III - Preencher'!E64</f>
        <v>CARLOS LEANDRO DA SILVA JUNIOR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4101-05</v>
      </c>
      <c r="G55" s="13">
        <f>IF('[1]TCE - ANEXO III - Preencher'!H64="","",'[1]TCE - ANEXO III - Preencher'!H64)</f>
        <v>46174</v>
      </c>
      <c r="H55" s="14">
        <f>'[1]TCE - ANEXO III - Preencher'!I64</f>
        <v>0</v>
      </c>
      <c r="I55" s="14">
        <f>'[1]TCE - ANEXO III - Preencher'!J64</f>
        <v>1548.77</v>
      </c>
      <c r="J55" s="14">
        <f>'[1]TCE - ANEXO III - Preencher'!K64</f>
        <v>0</v>
      </c>
      <c r="K55" s="15">
        <f>'[1]TCE - ANEXO III - Preencher'!L64</f>
        <v>204.69</v>
      </c>
      <c r="L55" s="15">
        <f>'[1]TCE - ANEXO III - Preencher'!M64</f>
        <v>17.059999999999999</v>
      </c>
      <c r="M55" s="15">
        <f t="shared" si="1"/>
        <v>187.63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1736.4</v>
      </c>
    </row>
    <row r="56" spans="1:28" x14ac:dyDescent="0.2">
      <c r="A56" s="8">
        <f>IFERROR(VLOOKUP(B56,'[1]DADOS (OCULTAR)'!$Q$3:$S$136,3,0),"")</f>
        <v>10739225002161</v>
      </c>
      <c r="B56" s="9" t="str">
        <f>'[1]TCE - ANEXO III - Preencher'!C65</f>
        <v>UPA OLINDA - CG 001/2022</v>
      </c>
      <c r="C56" s="10"/>
      <c r="D56" s="11" t="str">
        <f>'[1]TCE - ANEXO III - Preencher'!E65</f>
        <v>CASSIA CONCEIÇÃO SILVESTRE DE BARROS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46174</v>
      </c>
      <c r="H56" s="14">
        <f>'[1]TCE - ANEXO III - Preencher'!I65</f>
        <v>0</v>
      </c>
      <c r="I56" s="14">
        <f>'[1]TCE - ANEXO III - Preencher'!J65</f>
        <v>298.16000000000003</v>
      </c>
      <c r="J56" s="14">
        <f>'[1]TCE - ANEXO III - Preencher'!K65</f>
        <v>0</v>
      </c>
      <c r="K56" s="15">
        <f>'[1]TCE - ANEXO III - Preencher'!L65</f>
        <v>204.69</v>
      </c>
      <c r="L56" s="15">
        <f>'[1]TCE - ANEXO III - Preencher'!M65</f>
        <v>1.62</v>
      </c>
      <c r="M56" s="15">
        <f t="shared" si="1"/>
        <v>203.07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180.36</v>
      </c>
      <c r="R56" s="15">
        <f>'[1]TCE - ANEXO III - Preencher'!S65</f>
        <v>97.26</v>
      </c>
      <c r="S56" s="16">
        <f t="shared" si="3"/>
        <v>83.100000000000009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1577.78</v>
      </c>
      <c r="Y56" s="15">
        <f>'[1]TCE - ANEXO III - Preencher'!Z65</f>
        <v>0</v>
      </c>
      <c r="Z56" s="16">
        <f t="shared" si="5"/>
        <v>1577.78</v>
      </c>
      <c r="AA56" s="17" t="str">
        <f>IF('[1]TCE - ANEXO III - Preencher'!AB65="","",'[1]TCE - ANEXO III - Preencher'!AB65)</f>
        <v>piso da enfermagem</v>
      </c>
      <c r="AB56" s="15">
        <f t="shared" si="0"/>
        <v>2162.11</v>
      </c>
    </row>
    <row r="57" spans="1:28" x14ac:dyDescent="0.2">
      <c r="A57" s="8">
        <f>IFERROR(VLOOKUP(B57,'[1]DADOS (OCULTAR)'!$Q$3:$S$136,3,0),"")</f>
        <v>10739225002161</v>
      </c>
      <c r="B57" s="9" t="str">
        <f>'[1]TCE - ANEXO III - Preencher'!C66</f>
        <v>UPA OLINDA - CG 001/2022</v>
      </c>
      <c r="C57" s="10"/>
      <c r="D57" s="11" t="str">
        <f>'[1]TCE - ANEXO III - Preencher'!E66</f>
        <v>CLAUDEMIR ALVES DE FREITAS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7823-20</v>
      </c>
      <c r="G57" s="13">
        <f>IF('[1]TCE - ANEXO III - Preencher'!H66="","",'[1]TCE - ANEXO III - Preencher'!H66)</f>
        <v>46174</v>
      </c>
      <c r="H57" s="14">
        <f>'[1]TCE - ANEXO III - Preencher'!I66</f>
        <v>0</v>
      </c>
      <c r="I57" s="14">
        <f>'[1]TCE - ANEXO III - Preencher'!J66</f>
        <v>254.01</v>
      </c>
      <c r="J57" s="14">
        <f>'[1]TCE - ANEXO III - Preencher'!K66</f>
        <v>0</v>
      </c>
      <c r="K57" s="15">
        <f>'[1]TCE - ANEXO III - Preencher'!L66</f>
        <v>204.69</v>
      </c>
      <c r="L57" s="15">
        <f>'[1]TCE - ANEXO III - Preencher'!M66</f>
        <v>0.06</v>
      </c>
      <c r="M57" s="15">
        <f t="shared" si="1"/>
        <v>204.63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458.64</v>
      </c>
    </row>
    <row r="58" spans="1:28" x14ac:dyDescent="0.2">
      <c r="A58" s="8">
        <f>IFERROR(VLOOKUP(B58,'[1]DADOS (OCULTAR)'!$Q$3:$S$136,3,0),"")</f>
        <v>10739225002161</v>
      </c>
      <c r="B58" s="9" t="str">
        <f>'[1]TCE - ANEXO III - Preencher'!C67</f>
        <v>UPA OLINDA - CG 001/2022</v>
      </c>
      <c r="C58" s="10"/>
      <c r="D58" s="11" t="str">
        <f>'[1]TCE - ANEXO III - Preencher'!E67</f>
        <v>CLÁUDIA LUCIANE TAVARES DA SILVA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5142-25</v>
      </c>
      <c r="G58" s="13">
        <f>IF('[1]TCE - ANEXO III - Preencher'!H67="","",'[1]TCE - ANEXO III - Preencher'!H67)</f>
        <v>46174</v>
      </c>
      <c r="H58" s="14">
        <f>'[1]TCE - ANEXO III - Preencher'!I67</f>
        <v>0</v>
      </c>
      <c r="I58" s="14">
        <f>'[1]TCE - ANEXO III - Preencher'!J67</f>
        <v>164.66</v>
      </c>
      <c r="J58" s="14">
        <f>'[1]TCE - ANEXO III - Preencher'!K67</f>
        <v>0</v>
      </c>
      <c r="K58" s="15">
        <f>'[1]TCE - ANEXO III - Preencher'!L67</f>
        <v>204.69</v>
      </c>
      <c r="L58" s="15">
        <f>'[1]TCE - ANEXO III - Preencher'!M67</f>
        <v>1.65</v>
      </c>
      <c r="M58" s="15">
        <f t="shared" si="1"/>
        <v>203.04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180.36</v>
      </c>
      <c r="R58" s="15">
        <f>'[1]TCE - ANEXO III - Preencher'!S67</f>
        <v>99.28</v>
      </c>
      <c r="S58" s="16">
        <f t="shared" si="3"/>
        <v>81.080000000000013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448.78</v>
      </c>
    </row>
    <row r="59" spans="1:28" x14ac:dyDescent="0.2">
      <c r="A59" s="8">
        <f>IFERROR(VLOOKUP(B59,'[1]DADOS (OCULTAR)'!$Q$3:$S$136,3,0),"")</f>
        <v>10739225002161</v>
      </c>
      <c r="B59" s="9" t="str">
        <f>'[1]TCE - ANEXO III - Preencher'!C68</f>
        <v>UPA OLINDA - CG 001/2022</v>
      </c>
      <c r="C59" s="10"/>
      <c r="D59" s="11" t="str">
        <f>'[1]TCE - ANEXO III - Preencher'!E68</f>
        <v>CLAUDIO TRAJANO DE OLIVEIRA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7823-20</v>
      </c>
      <c r="G59" s="13">
        <f>IF('[1]TCE - ANEXO III - Preencher'!H68="","",'[1]TCE - ANEXO III - Preencher'!H68)</f>
        <v>46174</v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235.12</v>
      </c>
      <c r="K59" s="15">
        <f>'[1]TCE - ANEXO III - Preencher'!L68</f>
        <v>204.69</v>
      </c>
      <c r="L59" s="15">
        <f>'[1]TCE - ANEXO III - Preencher'!M68</f>
        <v>1.74</v>
      </c>
      <c r="M59" s="15">
        <f t="shared" si="1"/>
        <v>202.95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438.07</v>
      </c>
    </row>
    <row r="60" spans="1:28" x14ac:dyDescent="0.2">
      <c r="A60" s="8">
        <f>IFERROR(VLOOKUP(B60,'[1]DADOS (OCULTAR)'!$Q$3:$S$136,3,0),"")</f>
        <v>10739225002161</v>
      </c>
      <c r="B60" s="9" t="str">
        <f>'[1]TCE - ANEXO III - Preencher'!C69</f>
        <v>UPA OLINDA - CG 001/2022</v>
      </c>
      <c r="C60" s="10"/>
      <c r="D60" s="11" t="str">
        <f>'[1]TCE - ANEXO III - Preencher'!E69</f>
        <v>CLAUDJANE SOBRAL DOS SANTOS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46174</v>
      </c>
      <c r="H60" s="14">
        <f>'[1]TCE - ANEXO III - Preencher'!I69</f>
        <v>0</v>
      </c>
      <c r="I60" s="14">
        <f>'[1]TCE - ANEXO III - Preencher'!J69</f>
        <v>265.23</v>
      </c>
      <c r="J60" s="14">
        <f>'[1]TCE - ANEXO III - Preencher'!K69</f>
        <v>0</v>
      </c>
      <c r="K60" s="15">
        <f>'[1]TCE - ANEXO III - Preencher'!L69</f>
        <v>204.69</v>
      </c>
      <c r="L60" s="15">
        <f>'[1]TCE - ANEXO III - Preencher'!M69</f>
        <v>1.41</v>
      </c>
      <c r="M60" s="15">
        <f t="shared" si="1"/>
        <v>203.28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1577.78</v>
      </c>
      <c r="Y60" s="15">
        <f>'[1]TCE - ANEXO III - Preencher'!Z69</f>
        <v>0</v>
      </c>
      <c r="Z60" s="16">
        <f t="shared" si="5"/>
        <v>1577.78</v>
      </c>
      <c r="AA60" s="17" t="str">
        <f>IF('[1]TCE - ANEXO III - Preencher'!AB69="","",'[1]TCE - ANEXO III - Preencher'!AB69)</f>
        <v>piso da enfermagem</v>
      </c>
      <c r="AB60" s="15">
        <f t="shared" si="0"/>
        <v>2046.29</v>
      </c>
    </row>
    <row r="61" spans="1:28" x14ac:dyDescent="0.2">
      <c r="A61" s="8">
        <f>IFERROR(VLOOKUP(B61,'[1]DADOS (OCULTAR)'!$Q$3:$S$136,3,0),"")</f>
        <v>10739225002161</v>
      </c>
      <c r="B61" s="9" t="str">
        <f>'[1]TCE - ANEXO III - Preencher'!C70</f>
        <v>UPA OLINDA - CG 001/2022</v>
      </c>
      <c r="C61" s="10"/>
      <c r="D61" s="11" t="str">
        <f>'[1]TCE - ANEXO III - Preencher'!E70</f>
        <v xml:space="preserve">CRISTIANA VALERIA DA SILVA SINFRONIO 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>
        <f>IF('[1]TCE - ANEXO III - Preencher'!H70="","",'[1]TCE - ANEXO III - Preencher'!H70)</f>
        <v>46174</v>
      </c>
      <c r="H61" s="14">
        <f>'[1]TCE - ANEXO III - Preencher'!I70</f>
        <v>0</v>
      </c>
      <c r="I61" s="14">
        <f>'[1]TCE - ANEXO III - Preencher'!J70</f>
        <v>872.95</v>
      </c>
      <c r="J61" s="14">
        <f>'[1]TCE - ANEXO III - Preencher'!K70</f>
        <v>0</v>
      </c>
      <c r="K61" s="15">
        <f>'[1]TCE - ANEXO III - Preencher'!L70</f>
        <v>204.69</v>
      </c>
      <c r="L61" s="15">
        <f>'[1]TCE - ANEXO III - Preencher'!M70</f>
        <v>1.62</v>
      </c>
      <c r="M61" s="15">
        <f t="shared" si="1"/>
        <v>203.07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8966.7000000000007</v>
      </c>
      <c r="Y61" s="15">
        <f>'[1]TCE - ANEXO III - Preencher'!Z70</f>
        <v>0</v>
      </c>
      <c r="Z61" s="16">
        <f t="shared" si="5"/>
        <v>8966.7000000000007</v>
      </c>
      <c r="AA61" s="17" t="str">
        <f>IF('[1]TCE - ANEXO III - Preencher'!AB70="","",'[1]TCE - ANEXO III - Preencher'!AB70)</f>
        <v>piso da enfermagem</v>
      </c>
      <c r="AB61" s="15">
        <f t="shared" si="0"/>
        <v>10042.720000000001</v>
      </c>
    </row>
    <row r="62" spans="1:28" x14ac:dyDescent="0.2">
      <c r="A62" s="8">
        <f>IFERROR(VLOOKUP(B62,'[1]DADOS (OCULTAR)'!$Q$3:$S$136,3,0),"")</f>
        <v>10739225002161</v>
      </c>
      <c r="B62" s="9" t="str">
        <f>'[1]TCE - ANEXO III - Preencher'!C71</f>
        <v>UPA OLINDA - CG 001/2022</v>
      </c>
      <c r="C62" s="10"/>
      <c r="D62" s="11" t="str">
        <f>'[1]TCE - ANEXO III - Preencher'!E71</f>
        <v>CRISTIANE APRIGIO DE ASSUNCAO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46174</v>
      </c>
      <c r="H62" s="14">
        <f>'[1]TCE - ANEXO III - Preencher'!I71</f>
        <v>0</v>
      </c>
      <c r="I62" s="14">
        <f>'[1]TCE - ANEXO III - Preencher'!J71</f>
        <v>298.16000000000003</v>
      </c>
      <c r="J62" s="14">
        <f>'[1]TCE - ANEXO III - Preencher'!K71</f>
        <v>0</v>
      </c>
      <c r="K62" s="15">
        <f>'[1]TCE - ANEXO III - Preencher'!L71</f>
        <v>204.69</v>
      </c>
      <c r="L62" s="15">
        <f>'[1]TCE - ANEXO III - Preencher'!M71</f>
        <v>1.62</v>
      </c>
      <c r="M62" s="15">
        <f t="shared" si="1"/>
        <v>203.07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180.36</v>
      </c>
      <c r="R62" s="15">
        <f>'[1]TCE - ANEXO III - Preencher'!S71</f>
        <v>97.26</v>
      </c>
      <c r="S62" s="16">
        <f t="shared" si="3"/>
        <v>83.100000000000009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1577.78</v>
      </c>
      <c r="Y62" s="15">
        <f>'[1]TCE - ANEXO III - Preencher'!Z71</f>
        <v>0</v>
      </c>
      <c r="Z62" s="16">
        <f t="shared" si="5"/>
        <v>1577.78</v>
      </c>
      <c r="AA62" s="17" t="str">
        <f>IF('[1]TCE - ANEXO III - Preencher'!AB71="","",'[1]TCE - ANEXO III - Preencher'!AB71)</f>
        <v>piso da enfermagem</v>
      </c>
      <c r="AB62" s="15">
        <f t="shared" si="0"/>
        <v>2162.11</v>
      </c>
    </row>
    <row r="63" spans="1:28" x14ac:dyDescent="0.2">
      <c r="A63" s="8">
        <f>IFERROR(VLOOKUP(B63,'[1]DADOS (OCULTAR)'!$Q$3:$S$136,3,0),"")</f>
        <v>10739225002161</v>
      </c>
      <c r="B63" s="9" t="str">
        <f>'[1]TCE - ANEXO III - Preencher'!C72</f>
        <v>UPA OLINDA - CG 001/2022</v>
      </c>
      <c r="C63" s="10"/>
      <c r="D63" s="11" t="str">
        <f>'[1]TCE - ANEXO III - Preencher'!E72</f>
        <v>CRISTIANO BATISTA LOPES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5151-10</v>
      </c>
      <c r="G63" s="13">
        <f>IF('[1]TCE - ANEXO III - Preencher'!H72="","",'[1]TCE - ANEXO III - Preencher'!H72)</f>
        <v>46174</v>
      </c>
      <c r="H63" s="14">
        <f>'[1]TCE - ANEXO III - Preencher'!I72</f>
        <v>0</v>
      </c>
      <c r="I63" s="14">
        <f>'[1]TCE - ANEXO III - Preencher'!J72</f>
        <v>167.98</v>
      </c>
      <c r="J63" s="14">
        <f>'[1]TCE - ANEXO III - Preencher'!K72</f>
        <v>0</v>
      </c>
      <c r="K63" s="15">
        <f>'[1]TCE - ANEXO III - Preencher'!L72</f>
        <v>204.69</v>
      </c>
      <c r="L63" s="15">
        <f>'[1]TCE - ANEXO III - Preencher'!M72</f>
        <v>1.67</v>
      </c>
      <c r="M63" s="15">
        <f t="shared" si="1"/>
        <v>203.02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371</v>
      </c>
    </row>
    <row r="64" spans="1:28" x14ac:dyDescent="0.2">
      <c r="A64" s="8">
        <f>IFERROR(VLOOKUP(B64,'[1]DADOS (OCULTAR)'!$Q$3:$S$136,3,0),"")</f>
        <v>10739225002161</v>
      </c>
      <c r="B64" s="9" t="str">
        <f>'[1]TCE - ANEXO III - Preencher'!C73</f>
        <v>UPA OLINDA - CG 001/2022</v>
      </c>
      <c r="C64" s="10"/>
      <c r="D64" s="11" t="str">
        <f>'[1]TCE - ANEXO III - Preencher'!E73</f>
        <v>CRISTIANO VITOR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46174</v>
      </c>
      <c r="H64" s="14">
        <f>'[1]TCE - ANEXO III - Preencher'!I73</f>
        <v>0</v>
      </c>
      <c r="I64" s="14">
        <f>'[1]TCE - ANEXO III - Preencher'!J73</f>
        <v>343.2</v>
      </c>
      <c r="J64" s="14">
        <f>'[1]TCE - ANEXO III - Preencher'!K73</f>
        <v>0</v>
      </c>
      <c r="K64" s="15">
        <f>'[1]TCE - ANEXO III - Preencher'!L73</f>
        <v>204.69</v>
      </c>
      <c r="L64" s="15">
        <f>'[1]TCE - ANEXO III - Preencher'!M73</f>
        <v>0.05</v>
      </c>
      <c r="M64" s="15">
        <f t="shared" si="1"/>
        <v>204.64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1577.78</v>
      </c>
      <c r="Y64" s="15">
        <f>'[1]TCE - ANEXO III - Preencher'!Z73</f>
        <v>0</v>
      </c>
      <c r="Z64" s="16">
        <f t="shared" si="5"/>
        <v>1577.78</v>
      </c>
      <c r="AA64" s="17" t="str">
        <f>IF('[1]TCE - ANEXO III - Preencher'!AB73="","",'[1]TCE - ANEXO III - Preencher'!AB73)</f>
        <v>piso da enfermagem</v>
      </c>
      <c r="AB64" s="15">
        <f t="shared" si="0"/>
        <v>2125.62</v>
      </c>
    </row>
    <row r="65" spans="1:28" x14ac:dyDescent="0.2">
      <c r="A65" s="8">
        <f>IFERROR(VLOOKUP(B65,'[1]DADOS (OCULTAR)'!$Q$3:$S$136,3,0),"")</f>
        <v>10739225002161</v>
      </c>
      <c r="B65" s="9" t="str">
        <f>'[1]TCE - ANEXO III - Preencher'!C74</f>
        <v>UPA OLINDA - CG 001/2022</v>
      </c>
      <c r="C65" s="10"/>
      <c r="D65" s="11" t="str">
        <f>'[1]TCE - ANEXO III - Preencher'!E74</f>
        <v>CRISTINA FLOR DA SILVA FELIPE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46174</v>
      </c>
      <c r="H65" s="14">
        <f>'[1]TCE - ANEXO III - Preencher'!I74</f>
        <v>0</v>
      </c>
      <c r="I65" s="14">
        <f>'[1]TCE - ANEXO III - Preencher'!J74</f>
        <v>347.67</v>
      </c>
      <c r="J65" s="14">
        <f>'[1]TCE - ANEXO III - Preencher'!K74</f>
        <v>0</v>
      </c>
      <c r="K65" s="15">
        <f>'[1]TCE - ANEXO III - Preencher'!L74</f>
        <v>204.69</v>
      </c>
      <c r="L65" s="15">
        <f>'[1]TCE - ANEXO III - Preencher'!M74</f>
        <v>0.05</v>
      </c>
      <c r="M65" s="15">
        <f t="shared" si="1"/>
        <v>204.64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1577.78</v>
      </c>
      <c r="Y65" s="15">
        <f>'[1]TCE - ANEXO III - Preencher'!Z74</f>
        <v>0</v>
      </c>
      <c r="Z65" s="16">
        <f t="shared" si="5"/>
        <v>1577.78</v>
      </c>
      <c r="AA65" s="17" t="str">
        <f>IF('[1]TCE - ANEXO III - Preencher'!AB74="","",'[1]TCE - ANEXO III - Preencher'!AB74)</f>
        <v>piso da enfermagem</v>
      </c>
      <c r="AB65" s="15">
        <f t="shared" si="0"/>
        <v>2130.09</v>
      </c>
    </row>
    <row r="66" spans="1:28" x14ac:dyDescent="0.2">
      <c r="A66" s="8">
        <f>IFERROR(VLOOKUP(B66,'[1]DADOS (OCULTAR)'!$Q$3:$S$136,3,0),"")</f>
        <v>10739225002161</v>
      </c>
      <c r="B66" s="9" t="str">
        <f>'[1]TCE - ANEXO III - Preencher'!C75</f>
        <v>UPA OLINDA - CG 001/2022</v>
      </c>
      <c r="C66" s="10"/>
      <c r="D66" s="11" t="str">
        <f>'[1]TCE - ANEXO III - Preencher'!E75</f>
        <v>DAGMAR GOMES DE ARAUJO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46174</v>
      </c>
      <c r="H66" s="14">
        <f>'[1]TCE - ANEXO III - Preencher'!I75</f>
        <v>0</v>
      </c>
      <c r="I66" s="14">
        <f>'[1]TCE - ANEXO III - Preencher'!J75</f>
        <v>298.16000000000003</v>
      </c>
      <c r="J66" s="14">
        <f>'[1]TCE - ANEXO III - Preencher'!K75</f>
        <v>0</v>
      </c>
      <c r="K66" s="15">
        <f>'[1]TCE - ANEXO III - Preencher'!L75</f>
        <v>204.69</v>
      </c>
      <c r="L66" s="15">
        <f>'[1]TCE - ANEXO III - Preencher'!M75</f>
        <v>1.62</v>
      </c>
      <c r="M66" s="15">
        <f t="shared" si="1"/>
        <v>203.07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1577.78</v>
      </c>
      <c r="Y66" s="15">
        <f>'[1]TCE - ANEXO III - Preencher'!Z75</f>
        <v>0</v>
      </c>
      <c r="Z66" s="16">
        <f t="shared" si="5"/>
        <v>1577.78</v>
      </c>
      <c r="AA66" s="17" t="str">
        <f>IF('[1]TCE - ANEXO III - Preencher'!AB75="","",'[1]TCE - ANEXO III - Preencher'!AB75)</f>
        <v>piso da enfermagem</v>
      </c>
      <c r="AB66" s="15">
        <f t="shared" si="0"/>
        <v>2079.0100000000002</v>
      </c>
    </row>
    <row r="67" spans="1:28" x14ac:dyDescent="0.2">
      <c r="A67" s="8">
        <f>IFERROR(VLOOKUP(B67,'[1]DADOS (OCULTAR)'!$Q$3:$S$136,3,0),"")</f>
        <v>10739225002161</v>
      </c>
      <c r="B67" s="9" t="str">
        <f>'[1]TCE - ANEXO III - Preencher'!C76</f>
        <v>UPA OLINDA - CG 001/2022</v>
      </c>
      <c r="C67" s="10"/>
      <c r="D67" s="11" t="str">
        <f>'[1]TCE - ANEXO III - Preencher'!E76</f>
        <v>DALETE SOPHIA GUEDES DOS SANTOS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>
        <f>IF('[1]TCE - ANEXO III - Preencher'!H76="","",'[1]TCE - ANEXO III - Preencher'!H76)</f>
        <v>46174</v>
      </c>
      <c r="H67" s="14">
        <f>'[1]TCE - ANEXO III - Preencher'!I76</f>
        <v>0</v>
      </c>
      <c r="I67" s="14">
        <f>'[1]TCE - ANEXO III - Preencher'!J76</f>
        <v>814.59</v>
      </c>
      <c r="J67" s="14">
        <f>'[1]TCE - ANEXO III - Preencher'!K76</f>
        <v>0</v>
      </c>
      <c r="K67" s="15">
        <f>'[1]TCE - ANEXO III - Preencher'!L76</f>
        <v>204.69</v>
      </c>
      <c r="L67" s="15">
        <f>'[1]TCE - ANEXO III - Preencher'!M76</f>
        <v>2.2200000000000002</v>
      </c>
      <c r="M67" s="15">
        <f t="shared" si="1"/>
        <v>202.47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180.36</v>
      </c>
      <c r="R67" s="15">
        <f>'[1]TCE - ANEXO III - Preencher'!S76</f>
        <v>108</v>
      </c>
      <c r="S67" s="16">
        <f t="shared" si="3"/>
        <v>72.360000000000014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6168.44</v>
      </c>
      <c r="Y67" s="15">
        <f>'[1]TCE - ANEXO III - Preencher'!Z76</f>
        <v>0</v>
      </c>
      <c r="Z67" s="16">
        <f t="shared" si="5"/>
        <v>6168.44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7257.86</v>
      </c>
    </row>
    <row r="68" spans="1:28" x14ac:dyDescent="0.2">
      <c r="A68" s="8">
        <f>IFERROR(VLOOKUP(B68,'[1]DADOS (OCULTAR)'!$Q$3:$S$136,3,0),"")</f>
        <v>10739225002161</v>
      </c>
      <c r="B68" s="9" t="str">
        <f>'[1]TCE - ANEXO III - Preencher'!C77</f>
        <v>UPA OLINDA - CG 001/2022</v>
      </c>
      <c r="C68" s="10"/>
      <c r="D68" s="11" t="str">
        <f>'[1]TCE - ANEXO III - Preencher'!E77</f>
        <v>DANIEL BENÍCIO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46174</v>
      </c>
      <c r="H68" s="14">
        <f>'[1]TCE - ANEXO III - Preencher'!I77</f>
        <v>0</v>
      </c>
      <c r="I68" s="14">
        <f>'[1]TCE - ANEXO III - Preencher'!J77</f>
        <v>298.16000000000003</v>
      </c>
      <c r="J68" s="14">
        <f>'[1]TCE - ANEXO III - Preencher'!K77</f>
        <v>0</v>
      </c>
      <c r="K68" s="15">
        <f>'[1]TCE - ANEXO III - Preencher'!L77</f>
        <v>204.69</v>
      </c>
      <c r="L68" s="15">
        <f>'[1]TCE - ANEXO III - Preencher'!M77</f>
        <v>1.62</v>
      </c>
      <c r="M68" s="15">
        <f t="shared" ref="M68:M131" si="7">K68-L68</f>
        <v>203.07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1577.78</v>
      </c>
      <c r="Y68" s="15">
        <f>'[1]TCE - ANEXO III - Preencher'!Z77</f>
        <v>0</v>
      </c>
      <c r="Z68" s="16">
        <f t="shared" ref="Z68:Z131" si="11">X68-Y68</f>
        <v>1577.78</v>
      </c>
      <c r="AA68" s="17" t="str">
        <f>IF('[1]TCE - ANEXO III - Preencher'!AB77="","",'[1]TCE - ANEXO III - Preencher'!AB77)</f>
        <v>piso da enfermagem</v>
      </c>
      <c r="AB68" s="15">
        <f t="shared" si="6"/>
        <v>2079.0100000000002</v>
      </c>
    </row>
    <row r="69" spans="1:28" x14ac:dyDescent="0.2">
      <c r="A69" s="8">
        <f>IFERROR(VLOOKUP(B69,'[1]DADOS (OCULTAR)'!$Q$3:$S$136,3,0),"")</f>
        <v>10739225002161</v>
      </c>
      <c r="B69" s="9" t="str">
        <f>'[1]TCE - ANEXO III - Preencher'!C78</f>
        <v>UPA OLINDA - CG 001/2022</v>
      </c>
      <c r="C69" s="10"/>
      <c r="D69" s="11" t="str">
        <f>'[1]TCE - ANEXO III - Preencher'!E78</f>
        <v>DANIEL RAMOS DE OLIVEIRA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7823-20</v>
      </c>
      <c r="G69" s="13">
        <f>IF('[1]TCE - ANEXO III - Preencher'!H78="","",'[1]TCE - ANEXO III - Preencher'!H78)</f>
        <v>46174</v>
      </c>
      <c r="H69" s="14">
        <f>'[1]TCE - ANEXO III - Preencher'!I78</f>
        <v>0</v>
      </c>
      <c r="I69" s="14">
        <f>'[1]TCE - ANEXO III - Preencher'!J78</f>
        <v>164.92</v>
      </c>
      <c r="J69" s="14">
        <f>'[1]TCE - ANEXO III - Preencher'!K78</f>
        <v>0</v>
      </c>
      <c r="K69" s="15">
        <f>'[1]TCE - ANEXO III - Preencher'!L78</f>
        <v>204.69</v>
      </c>
      <c r="L69" s="15">
        <f>'[1]TCE - ANEXO III - Preencher'!M78</f>
        <v>1.74</v>
      </c>
      <c r="M69" s="15">
        <f t="shared" si="7"/>
        <v>202.95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180.36</v>
      </c>
      <c r="R69" s="15">
        <f>'[1]TCE - ANEXO III - Preencher'!S78</f>
        <v>104.24</v>
      </c>
      <c r="S69" s="16">
        <f t="shared" si="9"/>
        <v>76.120000000000019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443.99</v>
      </c>
    </row>
    <row r="70" spans="1:28" x14ac:dyDescent="0.2">
      <c r="A70" s="8">
        <f>IFERROR(VLOOKUP(B70,'[1]DADOS (OCULTAR)'!$Q$3:$S$136,3,0),"")</f>
        <v>10739225002161</v>
      </c>
      <c r="B70" s="9" t="str">
        <f>'[1]TCE - ANEXO III - Preencher'!C79</f>
        <v>UPA OLINDA - CG 001/2022</v>
      </c>
      <c r="C70" s="10"/>
      <c r="D70" s="11" t="str">
        <f>'[1]TCE - ANEXO III - Preencher'!E79</f>
        <v>DANIELE MARIA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4221-05</v>
      </c>
      <c r="G70" s="13">
        <f>IF('[1]TCE - ANEXO III - Preencher'!H79="","",'[1]TCE - ANEXO III - Preencher'!H79)</f>
        <v>46174</v>
      </c>
      <c r="H70" s="14">
        <f>'[1]TCE - ANEXO III - Preencher'!I79</f>
        <v>0</v>
      </c>
      <c r="I70" s="14">
        <f>'[1]TCE - ANEXO III - Preencher'!J79</f>
        <v>168.11</v>
      </c>
      <c r="J70" s="14">
        <f>'[1]TCE - ANEXO III - Preencher'!K79</f>
        <v>0</v>
      </c>
      <c r="K70" s="15">
        <f>'[1]TCE - ANEXO III - Preencher'!L79</f>
        <v>204.69</v>
      </c>
      <c r="L70" s="15">
        <f>'[1]TCE - ANEXO III - Preencher'!M79</f>
        <v>1.67</v>
      </c>
      <c r="M70" s="15">
        <f t="shared" si="7"/>
        <v>203.02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180.36</v>
      </c>
      <c r="R70" s="15">
        <f>'[1]TCE - ANEXO III - Preencher'!S79</f>
        <v>100.03</v>
      </c>
      <c r="S70" s="16">
        <f t="shared" si="9"/>
        <v>80.330000000000013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451.46000000000004</v>
      </c>
    </row>
    <row r="71" spans="1:28" x14ac:dyDescent="0.2">
      <c r="A71" s="8">
        <f>IFERROR(VLOOKUP(B71,'[1]DADOS (OCULTAR)'!$Q$3:$S$136,3,0),"")</f>
        <v>10739225002161</v>
      </c>
      <c r="B71" s="9" t="str">
        <f>'[1]TCE - ANEXO III - Preencher'!C80</f>
        <v>UPA OLINDA - CG 001/2022</v>
      </c>
      <c r="C71" s="10"/>
      <c r="D71" s="11" t="str">
        <f>'[1]TCE - ANEXO III - Preencher'!E80</f>
        <v xml:space="preserve">DANIELE PEREIRA DE CARVALHO 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46174</v>
      </c>
      <c r="H71" s="14">
        <f>'[1]TCE - ANEXO III - Preencher'!I80</f>
        <v>0</v>
      </c>
      <c r="I71" s="14">
        <f>'[1]TCE - ANEXO III - Preencher'!J80</f>
        <v>281.83</v>
      </c>
      <c r="J71" s="14">
        <f>'[1]TCE - ANEXO III - Preencher'!K80</f>
        <v>0</v>
      </c>
      <c r="K71" s="15">
        <f>'[1]TCE - ANEXO III - Preencher'!L80</f>
        <v>204.69</v>
      </c>
      <c r="L71" s="15">
        <f>'[1]TCE - ANEXO III - Preencher'!M80</f>
        <v>1.62</v>
      </c>
      <c r="M71" s="15">
        <f t="shared" si="7"/>
        <v>203.07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1577.78</v>
      </c>
      <c r="Y71" s="15">
        <f>'[1]TCE - ANEXO III - Preencher'!Z80</f>
        <v>0</v>
      </c>
      <c r="Z71" s="16">
        <f t="shared" si="11"/>
        <v>1577.78</v>
      </c>
      <c r="AA71" s="17" t="str">
        <f>IF('[1]TCE - ANEXO III - Preencher'!AB80="","",'[1]TCE - ANEXO III - Preencher'!AB80)</f>
        <v>piso da enfermagem</v>
      </c>
      <c r="AB71" s="15">
        <f t="shared" si="6"/>
        <v>2062.6799999999998</v>
      </c>
    </row>
    <row r="72" spans="1:28" x14ac:dyDescent="0.2">
      <c r="A72" s="8">
        <f>IFERROR(VLOOKUP(B72,'[1]DADOS (OCULTAR)'!$Q$3:$S$136,3,0),"")</f>
        <v>10739225002161</v>
      </c>
      <c r="B72" s="9" t="str">
        <f>'[1]TCE - ANEXO III - Preencher'!C81</f>
        <v>UPA OLINDA - CG 001/2022</v>
      </c>
      <c r="C72" s="10"/>
      <c r="D72" s="11" t="str">
        <f>'[1]TCE - ANEXO III - Preencher'!E81</f>
        <v xml:space="preserve">DANIELLE COSTA DA SILVA 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>
        <f>IF('[1]TCE - ANEXO III - Preencher'!H81="","",'[1]TCE - ANEXO III - Preencher'!H81)</f>
        <v>46174</v>
      </c>
      <c r="H72" s="14">
        <f>'[1]TCE - ANEXO III - Preencher'!I81</f>
        <v>0</v>
      </c>
      <c r="I72" s="14">
        <f>'[1]TCE - ANEXO III - Preencher'!J81</f>
        <v>485.66</v>
      </c>
      <c r="J72" s="14">
        <f>'[1]TCE - ANEXO III - Preencher'!K81</f>
        <v>0</v>
      </c>
      <c r="K72" s="15">
        <f>'[1]TCE - ANEXO III - Preencher'!L81</f>
        <v>204.69</v>
      </c>
      <c r="L72" s="15">
        <f>'[1]TCE - ANEXO III - Preencher'!M81</f>
        <v>1.33</v>
      </c>
      <c r="M72" s="15">
        <f t="shared" si="7"/>
        <v>203.35999999999999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180.36</v>
      </c>
      <c r="R72" s="15">
        <f>'[1]TCE - ANEXO III - Preencher'!S81</f>
        <v>79.989999999999995</v>
      </c>
      <c r="S72" s="16">
        <f t="shared" si="9"/>
        <v>100.37000000000002</v>
      </c>
      <c r="T72" s="15">
        <f>'[1]TCE - ANEXO III - Preencher'!U81</f>
        <v>83.03</v>
      </c>
      <c r="U72" s="15">
        <f>'[1]TCE - ANEXO III - Preencher'!V81</f>
        <v>0</v>
      </c>
      <c r="V72" s="16">
        <f t="shared" si="10"/>
        <v>83.03</v>
      </c>
      <c r="W72" s="17" t="str">
        <f>IF('[1]TCE - ANEXO III - Preencher'!X81="","",'[1]TCE - ANEXO III - Preencher'!X81)</f>
        <v>auxilio creche dos enfermeiros</v>
      </c>
      <c r="X72" s="15">
        <f>'[1]TCE - ANEXO III - Preencher'!Y81</f>
        <v>1941</v>
      </c>
      <c r="Y72" s="15">
        <f>'[1]TCE - ANEXO III - Preencher'!Z81</f>
        <v>0</v>
      </c>
      <c r="Z72" s="16">
        <f t="shared" si="11"/>
        <v>1941</v>
      </c>
      <c r="AA72" s="17" t="str">
        <f>IF('[1]TCE - ANEXO III - Preencher'!AB81="","",'[1]TCE - ANEXO III - Preencher'!AB81)</f>
        <v>piso da enfermagem</v>
      </c>
      <c r="AB72" s="15">
        <f t="shared" si="6"/>
        <v>2813.42</v>
      </c>
    </row>
    <row r="73" spans="1:28" x14ac:dyDescent="0.2">
      <c r="A73" s="8">
        <f>IFERROR(VLOOKUP(B73,'[1]DADOS (OCULTAR)'!$Q$3:$S$136,3,0),"")</f>
        <v>10739225002161</v>
      </c>
      <c r="B73" s="9" t="str">
        <f>'[1]TCE - ANEXO III - Preencher'!C82</f>
        <v>UPA OLINDA - CG 001/2022</v>
      </c>
      <c r="C73" s="10"/>
      <c r="D73" s="11" t="str">
        <f>'[1]TCE - ANEXO III - Preencher'!E82</f>
        <v>DANIELLY ASSIS DA SILVA PAES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46174</v>
      </c>
      <c r="H73" s="14">
        <f>'[1]TCE - ANEXO III - Preencher'!I82</f>
        <v>0</v>
      </c>
      <c r="I73" s="14">
        <f>'[1]TCE - ANEXO III - Preencher'!J82</f>
        <v>416.06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2276.9899999999998</v>
      </c>
      <c r="Y73" s="15">
        <f>'[1]TCE - ANEXO III - Preencher'!Z82</f>
        <v>0</v>
      </c>
      <c r="Z73" s="16">
        <f t="shared" si="11"/>
        <v>2276.9899999999998</v>
      </c>
      <c r="AA73" s="17" t="str">
        <f>IF('[1]TCE - ANEXO III - Preencher'!AB82="","",'[1]TCE - ANEXO III - Preencher'!AB82)</f>
        <v>piso da enfermagem</v>
      </c>
      <c r="AB73" s="15">
        <f t="shared" si="6"/>
        <v>2693.0499999999997</v>
      </c>
    </row>
    <row r="74" spans="1:28" x14ac:dyDescent="0.2">
      <c r="A74" s="8">
        <f>IFERROR(VLOOKUP(B74,'[1]DADOS (OCULTAR)'!$Q$3:$S$136,3,0),"")</f>
        <v>10739225002161</v>
      </c>
      <c r="B74" s="9" t="str">
        <f>'[1]TCE - ANEXO III - Preencher'!C83</f>
        <v>UPA OLINDA - CG 001/2022</v>
      </c>
      <c r="C74" s="10"/>
      <c r="D74" s="11" t="str">
        <f>'[1]TCE - ANEXO III - Preencher'!E83</f>
        <v>DANILO CORREIA DE AMORIM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5143-10</v>
      </c>
      <c r="G74" s="13">
        <f>IF('[1]TCE - ANEXO III - Preencher'!H83="","",'[1]TCE - ANEXO III - Preencher'!H83)</f>
        <v>46174</v>
      </c>
      <c r="H74" s="14">
        <f>'[1]TCE - ANEXO III - Preencher'!I83</f>
        <v>0</v>
      </c>
      <c r="I74" s="14">
        <f>'[1]TCE - ANEXO III - Preencher'!J83</f>
        <v>186.79</v>
      </c>
      <c r="J74" s="14">
        <f>'[1]TCE - ANEXO III - Preencher'!K83</f>
        <v>0</v>
      </c>
      <c r="K74" s="15">
        <f>'[1]TCE - ANEXO III - Preencher'!L83</f>
        <v>204.69</v>
      </c>
      <c r="L74" s="15">
        <f>'[1]TCE - ANEXO III - Preencher'!M83</f>
        <v>1.62</v>
      </c>
      <c r="M74" s="15">
        <f t="shared" si="7"/>
        <v>203.07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389.86</v>
      </c>
    </row>
    <row r="75" spans="1:28" x14ac:dyDescent="0.2">
      <c r="A75" s="8">
        <f>IFERROR(VLOOKUP(B75,'[1]DADOS (OCULTAR)'!$Q$3:$S$136,3,0),"")</f>
        <v>10739225002161</v>
      </c>
      <c r="B75" s="9" t="str">
        <f>'[1]TCE - ANEXO III - Preencher'!C84</f>
        <v>UPA OLINDA - CG 001/2022</v>
      </c>
      <c r="C75" s="10"/>
      <c r="D75" s="11" t="str">
        <f>'[1]TCE - ANEXO III - Preencher'!E84</f>
        <v>DANTON MARTINS FILHO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2252-70</v>
      </c>
      <c r="G75" s="13">
        <f>IF('[1]TCE - ANEXO III - Preencher'!H84="","",'[1]TCE - ANEXO III - Preencher'!H84)</f>
        <v>46174</v>
      </c>
      <c r="H75" s="14">
        <f>'[1]TCE - ANEXO III - Preencher'!I84</f>
        <v>0</v>
      </c>
      <c r="I75" s="14">
        <f>'[1]TCE - ANEXO III - Preencher'!J84</f>
        <v>607.39</v>
      </c>
      <c r="J75" s="14">
        <f>'[1]TCE - ANEXO III - Preencher'!K84</f>
        <v>0</v>
      </c>
      <c r="K75" s="15">
        <f>'[1]TCE - ANEXO III - Preencher'!L84</f>
        <v>204.69</v>
      </c>
      <c r="L75" s="15">
        <f>'[1]TCE - ANEXO III - Preencher'!M84</f>
        <v>4.2</v>
      </c>
      <c r="M75" s="15">
        <f t="shared" si="7"/>
        <v>200.49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807.88</v>
      </c>
    </row>
    <row r="76" spans="1:28" x14ac:dyDescent="0.2">
      <c r="A76" s="8">
        <f>IFERROR(VLOOKUP(B76,'[1]DADOS (OCULTAR)'!$Q$3:$S$136,3,0),"")</f>
        <v>10739225002161</v>
      </c>
      <c r="B76" s="9" t="str">
        <f>'[1]TCE - ANEXO III - Preencher'!C85</f>
        <v>UPA OLINDA - CG 001/2022</v>
      </c>
      <c r="C76" s="10"/>
      <c r="D76" s="11" t="str">
        <f>'[1]TCE - ANEXO III - Preencher'!E85</f>
        <v>DAVID JOSÉ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>
        <f>IF('[1]TCE - ANEXO III - Preencher'!H85="","",'[1]TCE - ANEXO III - Preencher'!H85)</f>
        <v>46174</v>
      </c>
      <c r="H76" s="14">
        <f>'[1]TCE - ANEXO III - Preencher'!I85</f>
        <v>0</v>
      </c>
      <c r="I76" s="14">
        <f>'[1]TCE - ANEXO III - Preencher'!J85</f>
        <v>469.79</v>
      </c>
      <c r="J76" s="14">
        <f>'[1]TCE - ANEXO III - Preencher'!K85</f>
        <v>0</v>
      </c>
      <c r="K76" s="15">
        <f>'[1]TCE - ANEXO III - Preencher'!L85</f>
        <v>204.69</v>
      </c>
      <c r="L76" s="15">
        <f>'[1]TCE - ANEXO III - Preencher'!M85</f>
        <v>1.86</v>
      </c>
      <c r="M76" s="15">
        <f t="shared" si="7"/>
        <v>202.82999999999998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2276.9899999999998</v>
      </c>
      <c r="Y76" s="15">
        <f>'[1]TCE - ANEXO III - Preencher'!Z85</f>
        <v>0</v>
      </c>
      <c r="Z76" s="16">
        <f t="shared" si="11"/>
        <v>2276.9899999999998</v>
      </c>
      <c r="AA76" s="17" t="str">
        <f>IF('[1]TCE - ANEXO III - Preencher'!AB85="","",'[1]TCE - ANEXO III - Preencher'!AB85)</f>
        <v>piso da enfermagem</v>
      </c>
      <c r="AB76" s="15">
        <f t="shared" si="6"/>
        <v>2949.6099999999997</v>
      </c>
    </row>
    <row r="77" spans="1:28" x14ac:dyDescent="0.2">
      <c r="A77" s="8">
        <f>IFERROR(VLOOKUP(B77,'[1]DADOS (OCULTAR)'!$Q$3:$S$136,3,0),"")</f>
        <v>10739225002161</v>
      </c>
      <c r="B77" s="9" t="str">
        <f>'[1]TCE - ANEXO III - Preencher'!C86</f>
        <v>UPA OLINDA - CG 001/2022</v>
      </c>
      <c r="C77" s="10"/>
      <c r="D77" s="11" t="str">
        <f>'[1]TCE - ANEXO III - Preencher'!E86</f>
        <v>DAYANA SILVA DE VASCONCELOS SOUZA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2516-05</v>
      </c>
      <c r="G77" s="13">
        <f>IF('[1]TCE - ANEXO III - Preencher'!H86="","",'[1]TCE - ANEXO III - Preencher'!H86)</f>
        <v>46174</v>
      </c>
      <c r="H77" s="14">
        <f>'[1]TCE - ANEXO III - Preencher'!I86</f>
        <v>0</v>
      </c>
      <c r="I77" s="14">
        <f>'[1]TCE - ANEXO III - Preencher'!J86</f>
        <v>460.09</v>
      </c>
      <c r="J77" s="14">
        <f>'[1]TCE - ANEXO III - Preencher'!K86</f>
        <v>0</v>
      </c>
      <c r="K77" s="15">
        <f>'[1]TCE - ANEXO III - Preencher'!L86</f>
        <v>204.69</v>
      </c>
      <c r="L77" s="15">
        <f>'[1]TCE - ANEXO III - Preencher'!M86</f>
        <v>2.6</v>
      </c>
      <c r="M77" s="15">
        <f t="shared" si="7"/>
        <v>202.09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662.18</v>
      </c>
    </row>
    <row r="78" spans="1:28" x14ac:dyDescent="0.2">
      <c r="A78" s="8">
        <f>IFERROR(VLOOKUP(B78,'[1]DADOS (OCULTAR)'!$Q$3:$S$136,3,0),"")</f>
        <v>10739225002161</v>
      </c>
      <c r="B78" s="9" t="str">
        <f>'[1]TCE - ANEXO III - Preencher'!C87</f>
        <v>UPA OLINDA - CG 001/2022</v>
      </c>
      <c r="C78" s="10"/>
      <c r="D78" s="11" t="str">
        <f>'[1]TCE - ANEXO III - Preencher'!E87</f>
        <v>DAYANE SILVA QUEIROZ CAVALCANTI DE OLIVEIRA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2234-05</v>
      </c>
      <c r="G78" s="13">
        <f>IF('[1]TCE - ANEXO III - Preencher'!H87="","",'[1]TCE - ANEXO III - Preencher'!H87)</f>
        <v>46174</v>
      </c>
      <c r="H78" s="14">
        <f>'[1]TCE - ANEXO III - Preencher'!I87</f>
        <v>0</v>
      </c>
      <c r="I78" s="14">
        <f>'[1]TCE - ANEXO III - Preencher'!J87</f>
        <v>820.29</v>
      </c>
      <c r="J78" s="14">
        <f>'[1]TCE - ANEXO III - Preencher'!K87</f>
        <v>0</v>
      </c>
      <c r="K78" s="15">
        <f>'[1]TCE - ANEXO III - Preencher'!L87</f>
        <v>204.69</v>
      </c>
      <c r="L78" s="15">
        <f>'[1]TCE - ANEXO III - Preencher'!M87</f>
        <v>4.22</v>
      </c>
      <c r="M78" s="15">
        <f t="shared" si="7"/>
        <v>200.47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1020.76</v>
      </c>
    </row>
    <row r="79" spans="1:28" x14ac:dyDescent="0.2">
      <c r="A79" s="8">
        <f>IFERROR(VLOOKUP(B79,'[1]DADOS (OCULTAR)'!$Q$3:$S$136,3,0),"")</f>
        <v>10739225002161</v>
      </c>
      <c r="B79" s="9" t="str">
        <f>'[1]TCE - ANEXO III - Preencher'!C88</f>
        <v>UPA OLINDA - CG 001/2022</v>
      </c>
      <c r="C79" s="10"/>
      <c r="D79" s="11" t="str">
        <f>'[1]TCE - ANEXO III - Preencher'!E88</f>
        <v>DIOGENES HENRIQUE DOS SANTOS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5151-10</v>
      </c>
      <c r="G79" s="13">
        <f>IF('[1]TCE - ANEXO III - Preencher'!H88="","",'[1]TCE - ANEXO III - Preencher'!H88)</f>
        <v>46174</v>
      </c>
      <c r="H79" s="14">
        <f>'[1]TCE - ANEXO III - Preencher'!I88</f>
        <v>0</v>
      </c>
      <c r="I79" s="14">
        <f>'[1]TCE - ANEXO III - Preencher'!J88</f>
        <v>206.65</v>
      </c>
      <c r="J79" s="14">
        <f>'[1]TCE - ANEXO III - Preencher'!K88</f>
        <v>0</v>
      </c>
      <c r="K79" s="15">
        <f>'[1]TCE - ANEXO III - Preencher'!L88</f>
        <v>204.69</v>
      </c>
      <c r="L79" s="15">
        <f>'[1]TCE - ANEXO III - Preencher'!M88</f>
        <v>1.67</v>
      </c>
      <c r="M79" s="15">
        <f t="shared" si="7"/>
        <v>203.02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409.67</v>
      </c>
    </row>
    <row r="80" spans="1:28" x14ac:dyDescent="0.2">
      <c r="A80" s="8">
        <f>IFERROR(VLOOKUP(B80,'[1]DADOS (OCULTAR)'!$Q$3:$S$136,3,0),"")</f>
        <v>10739225002161</v>
      </c>
      <c r="B80" s="9" t="str">
        <f>'[1]TCE - ANEXO III - Preencher'!C89</f>
        <v>UPA OLINDA - CG 001/2022</v>
      </c>
      <c r="C80" s="10"/>
      <c r="D80" s="11" t="str">
        <f>'[1]TCE - ANEXO III - Preencher'!E89</f>
        <v>DIOGO LEONARDO DA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5142-25</v>
      </c>
      <c r="G80" s="13">
        <f>IF('[1]TCE - ANEXO III - Preencher'!H89="","",'[1]TCE - ANEXO III - Preencher'!H89)</f>
        <v>46174</v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180.36</v>
      </c>
      <c r="R80" s="15">
        <f>'[1]TCE - ANEXO III - Preencher'!S89</f>
        <v>135</v>
      </c>
      <c r="S80" s="16">
        <f t="shared" si="9"/>
        <v>45.360000000000014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45.360000000000014</v>
      </c>
    </row>
    <row r="81" spans="1:28" x14ac:dyDescent="0.2">
      <c r="A81" s="8">
        <f>IFERROR(VLOOKUP(B81,'[1]DADOS (OCULTAR)'!$Q$3:$S$136,3,0),"")</f>
        <v>10739225002161</v>
      </c>
      <c r="B81" s="9" t="str">
        <f>'[1]TCE - ANEXO III - Preencher'!C90</f>
        <v>UPA OLINDA - CG 001/2022</v>
      </c>
      <c r="C81" s="10"/>
      <c r="D81" s="11" t="str">
        <f>'[1]TCE - ANEXO III - Preencher'!E90</f>
        <v>DRIELI GESSICA DA SILVA PRAD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46174</v>
      </c>
      <c r="H81" s="14">
        <f>'[1]TCE - ANEXO III - Preencher'!I90</f>
        <v>0</v>
      </c>
      <c r="I81" s="14">
        <f>'[1]TCE - ANEXO III - Preencher'!J90</f>
        <v>281.83</v>
      </c>
      <c r="J81" s="14">
        <f>'[1]TCE - ANEXO III - Preencher'!K90</f>
        <v>0</v>
      </c>
      <c r="K81" s="15">
        <f>'[1]TCE - ANEXO III - Preencher'!L90</f>
        <v>204.69</v>
      </c>
      <c r="L81" s="15">
        <f>'[1]TCE - ANEXO III - Preencher'!M90</f>
        <v>1.62</v>
      </c>
      <c r="M81" s="15">
        <f t="shared" si="7"/>
        <v>203.07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180.36</v>
      </c>
      <c r="R81" s="15">
        <f>'[1]TCE - ANEXO III - Preencher'!S90</f>
        <v>97.26</v>
      </c>
      <c r="S81" s="16">
        <f t="shared" si="9"/>
        <v>83.100000000000009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1577.78</v>
      </c>
      <c r="Y81" s="15">
        <f>'[1]TCE - ANEXO III - Preencher'!Z90</f>
        <v>0</v>
      </c>
      <c r="Z81" s="16">
        <f t="shared" si="11"/>
        <v>1577.78</v>
      </c>
      <c r="AA81" s="17" t="str">
        <f>IF('[1]TCE - ANEXO III - Preencher'!AB90="","",'[1]TCE - ANEXO III - Preencher'!AB90)</f>
        <v>piso da enfermagem</v>
      </c>
      <c r="AB81" s="15">
        <f t="shared" si="6"/>
        <v>2145.7799999999997</v>
      </c>
    </row>
    <row r="82" spans="1:28" x14ac:dyDescent="0.2">
      <c r="A82" s="8">
        <f>IFERROR(VLOOKUP(B82,'[1]DADOS (OCULTAR)'!$Q$3:$S$136,3,0),"")</f>
        <v>10739225002161</v>
      </c>
      <c r="B82" s="9" t="str">
        <f>'[1]TCE - ANEXO III - Preencher'!C91</f>
        <v>UPA OLINDA - CG 001/2022</v>
      </c>
      <c r="C82" s="10"/>
      <c r="D82" s="11" t="str">
        <f>'[1]TCE - ANEXO III - Preencher'!E91</f>
        <v>EDGAR DE OLIVEIRA NETO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5151-10</v>
      </c>
      <c r="G82" s="13">
        <f>IF('[1]TCE - ANEXO III - Preencher'!H91="","",'[1]TCE - ANEXO III - Preencher'!H91)</f>
        <v>46174</v>
      </c>
      <c r="H82" s="14">
        <f>'[1]TCE - ANEXO III - Preencher'!I91</f>
        <v>0</v>
      </c>
      <c r="I82" s="14">
        <f>'[1]TCE - ANEXO III - Preencher'!J91</f>
        <v>204.03</v>
      </c>
      <c r="J82" s="14">
        <f>'[1]TCE - ANEXO III - Preencher'!K91</f>
        <v>0</v>
      </c>
      <c r="K82" s="15">
        <f>'[1]TCE - ANEXO III - Preencher'!L91</f>
        <v>204.69</v>
      </c>
      <c r="L82" s="15">
        <f>'[1]TCE - ANEXO III - Preencher'!M91</f>
        <v>1.67</v>
      </c>
      <c r="M82" s="15">
        <f t="shared" si="7"/>
        <v>203.02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180.36</v>
      </c>
      <c r="R82" s="15">
        <f>'[1]TCE - ANEXO III - Preencher'!S91</f>
        <v>100.03</v>
      </c>
      <c r="S82" s="16">
        <f t="shared" si="9"/>
        <v>80.330000000000013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487.38</v>
      </c>
    </row>
    <row r="83" spans="1:28" x14ac:dyDescent="0.2">
      <c r="A83" s="8">
        <f>IFERROR(VLOOKUP(B83,'[1]DADOS (OCULTAR)'!$Q$3:$S$136,3,0),"")</f>
        <v>10739225002161</v>
      </c>
      <c r="B83" s="9" t="str">
        <f>'[1]TCE - ANEXO III - Preencher'!C92</f>
        <v>UPA OLINDA - CG 001/2022</v>
      </c>
      <c r="C83" s="10"/>
      <c r="D83" s="11" t="str">
        <f>'[1]TCE - ANEXO III - Preencher'!E92</f>
        <v>EDIVANIA MARIA DA SILVA BELARMINO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46174</v>
      </c>
      <c r="H83" s="14">
        <f>'[1]TCE - ANEXO III - Preencher'!I92</f>
        <v>0</v>
      </c>
      <c r="I83" s="14">
        <f>'[1]TCE - ANEXO III - Preencher'!J92</f>
        <v>281.83</v>
      </c>
      <c r="J83" s="14">
        <f>'[1]TCE - ANEXO III - Preencher'!K92</f>
        <v>0</v>
      </c>
      <c r="K83" s="15">
        <f>'[1]TCE - ANEXO III - Preencher'!L92</f>
        <v>204.69</v>
      </c>
      <c r="L83" s="15">
        <f>'[1]TCE - ANEXO III - Preencher'!M92</f>
        <v>1.62</v>
      </c>
      <c r="M83" s="15">
        <f t="shared" si="7"/>
        <v>203.07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1577.78</v>
      </c>
      <c r="Y83" s="15">
        <f>'[1]TCE - ANEXO III - Preencher'!Z92</f>
        <v>0</v>
      </c>
      <c r="Z83" s="16">
        <f t="shared" si="11"/>
        <v>1577.78</v>
      </c>
      <c r="AA83" s="17" t="str">
        <f>IF('[1]TCE - ANEXO III - Preencher'!AB92="","",'[1]TCE - ANEXO III - Preencher'!AB92)</f>
        <v>piso da enfermagem</v>
      </c>
      <c r="AB83" s="15">
        <f t="shared" si="6"/>
        <v>2062.6799999999998</v>
      </c>
    </row>
    <row r="84" spans="1:28" x14ac:dyDescent="0.2">
      <c r="A84" s="8">
        <f>IFERROR(VLOOKUP(B84,'[1]DADOS (OCULTAR)'!$Q$3:$S$136,3,0),"")</f>
        <v>10739225002161</v>
      </c>
      <c r="B84" s="9" t="str">
        <f>'[1]TCE - ANEXO III - Preencher'!C93</f>
        <v>UPA OLINDA - CG 001/2022</v>
      </c>
      <c r="C84" s="10"/>
      <c r="D84" s="11" t="str">
        <f>'[1]TCE - ANEXO III - Preencher'!E93</f>
        <v>EDIVANICE LIBERALINO DE SOUZA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46174</v>
      </c>
      <c r="H84" s="14">
        <f>'[1]TCE - ANEXO III - Preencher'!I93</f>
        <v>0</v>
      </c>
      <c r="I84" s="14">
        <f>'[1]TCE - ANEXO III - Preencher'!J93</f>
        <v>310.24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1577.78</v>
      </c>
      <c r="Y84" s="15">
        <f>'[1]TCE - ANEXO III - Preencher'!Z93</f>
        <v>0</v>
      </c>
      <c r="Z84" s="16">
        <f t="shared" si="11"/>
        <v>1577.78</v>
      </c>
      <c r="AA84" s="17" t="str">
        <f>IF('[1]TCE - ANEXO III - Preencher'!AB93="","",'[1]TCE - ANEXO III - Preencher'!AB93)</f>
        <v>piso da enfermagem</v>
      </c>
      <c r="AB84" s="15">
        <f t="shared" si="6"/>
        <v>1888.02</v>
      </c>
    </row>
    <row r="85" spans="1:28" x14ac:dyDescent="0.2">
      <c r="A85" s="8">
        <f>IFERROR(VLOOKUP(B85,'[1]DADOS (OCULTAR)'!$Q$3:$S$136,3,0),"")</f>
        <v>10739225002161</v>
      </c>
      <c r="B85" s="9" t="str">
        <f>'[1]TCE - ANEXO III - Preencher'!C94</f>
        <v>UPA OLINDA - CG 001/2022</v>
      </c>
      <c r="C85" s="10"/>
      <c r="D85" s="11" t="str">
        <f>'[1]TCE - ANEXO III - Preencher'!E94</f>
        <v>EDJANE MARIA DOS SANTOS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46174</v>
      </c>
      <c r="H85" s="14">
        <f>'[1]TCE - ANEXO III - Preencher'!I94</f>
        <v>0</v>
      </c>
      <c r="I85" s="14">
        <f>'[1]TCE - ANEXO III - Preencher'!J94</f>
        <v>291.17</v>
      </c>
      <c r="J85" s="14">
        <f>'[1]TCE - ANEXO III - Preencher'!K94</f>
        <v>0</v>
      </c>
      <c r="K85" s="15">
        <f>'[1]TCE - ANEXO III - Preencher'!L94</f>
        <v>204.69</v>
      </c>
      <c r="L85" s="15">
        <f>'[1]TCE - ANEXO III - Preencher'!M94</f>
        <v>1.53</v>
      </c>
      <c r="M85" s="15">
        <f t="shared" si="7"/>
        <v>203.16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180.36</v>
      </c>
      <c r="R85" s="15">
        <f>'[1]TCE - ANEXO III - Preencher'!S94</f>
        <v>91.95</v>
      </c>
      <c r="S85" s="16">
        <f t="shared" si="9"/>
        <v>88.410000000000011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1577.78</v>
      </c>
      <c r="Y85" s="15">
        <f>'[1]TCE - ANEXO III - Preencher'!Z94</f>
        <v>0</v>
      </c>
      <c r="Z85" s="16">
        <f t="shared" si="11"/>
        <v>1577.78</v>
      </c>
      <c r="AA85" s="17" t="str">
        <f>IF('[1]TCE - ANEXO III - Preencher'!AB94="","",'[1]TCE - ANEXO III - Preencher'!AB94)</f>
        <v>piso da enfermagem</v>
      </c>
      <c r="AB85" s="15">
        <f t="shared" si="6"/>
        <v>2160.52</v>
      </c>
    </row>
    <row r="86" spans="1:28" x14ac:dyDescent="0.2">
      <c r="A86" s="8">
        <f>IFERROR(VLOOKUP(B86,'[1]DADOS (OCULTAR)'!$Q$3:$S$136,3,0),"")</f>
        <v>10739225002161</v>
      </c>
      <c r="B86" s="9" t="str">
        <f>'[1]TCE - ANEXO III - Preencher'!C95</f>
        <v>UPA OLINDA - CG 001/2022</v>
      </c>
      <c r="C86" s="10"/>
      <c r="D86" s="11" t="str">
        <f>'[1]TCE - ANEXO III - Preencher'!E95</f>
        <v>EDSON COSME DE OLIVEIRA JUNIOR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5174-10</v>
      </c>
      <c r="G86" s="13">
        <f>IF('[1]TCE - ANEXO III - Preencher'!H95="","",'[1]TCE - ANEXO III - Preencher'!H95)</f>
        <v>46174</v>
      </c>
      <c r="H86" s="14">
        <f>'[1]TCE - ANEXO III - Preencher'!I95</f>
        <v>0</v>
      </c>
      <c r="I86" s="14">
        <f>'[1]TCE - ANEXO III - Preencher'!J95</f>
        <v>167.21</v>
      </c>
      <c r="J86" s="14">
        <f>'[1]TCE - ANEXO III - Preencher'!K95</f>
        <v>0</v>
      </c>
      <c r="K86" s="15">
        <f>'[1]TCE - ANEXO III - Preencher'!L95</f>
        <v>204.69</v>
      </c>
      <c r="L86" s="15">
        <f>'[1]TCE - ANEXO III - Preencher'!M95</f>
        <v>1.67</v>
      </c>
      <c r="M86" s="15">
        <f t="shared" si="7"/>
        <v>203.02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370.23</v>
      </c>
    </row>
    <row r="87" spans="1:28" x14ac:dyDescent="0.2">
      <c r="A87" s="8">
        <f>IFERROR(VLOOKUP(B87,'[1]DADOS (OCULTAR)'!$Q$3:$S$136,3,0),"")</f>
        <v>10739225002161</v>
      </c>
      <c r="B87" s="9" t="str">
        <f>'[1]TCE - ANEXO III - Preencher'!C96</f>
        <v>UPA OLINDA - CG 001/2022</v>
      </c>
      <c r="C87" s="10"/>
      <c r="D87" s="11" t="str">
        <f>'[1]TCE - ANEXO III - Preencher'!E96</f>
        <v xml:space="preserve">EDUARDA CRISTINA ARAUJO DA SILVA 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>
        <f>IF('[1]TCE - ANEXO III - Preencher'!H96="","",'[1]TCE - ANEXO III - Preencher'!H96)</f>
        <v>46174</v>
      </c>
      <c r="H87" s="14">
        <f>'[1]TCE - ANEXO III - Preencher'!I96</f>
        <v>0</v>
      </c>
      <c r="I87" s="14">
        <f>'[1]TCE - ANEXO III - Preencher'!J96</f>
        <v>281.83</v>
      </c>
      <c r="J87" s="14">
        <f>'[1]TCE - ANEXO III - Preencher'!K96</f>
        <v>0</v>
      </c>
      <c r="K87" s="15">
        <f>'[1]TCE - ANEXO III - Preencher'!L96</f>
        <v>204.69</v>
      </c>
      <c r="L87" s="15">
        <f>'[1]TCE - ANEXO III - Preencher'!M96</f>
        <v>1.62</v>
      </c>
      <c r="M87" s="15">
        <f t="shared" si="7"/>
        <v>203.07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180.36</v>
      </c>
      <c r="R87" s="15">
        <f>'[1]TCE - ANEXO III - Preencher'!S96</f>
        <v>97.26</v>
      </c>
      <c r="S87" s="16">
        <f t="shared" si="9"/>
        <v>83.100000000000009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1577.78</v>
      </c>
      <c r="Y87" s="15">
        <f>'[1]TCE - ANEXO III - Preencher'!Z96</f>
        <v>0</v>
      </c>
      <c r="Z87" s="16">
        <f t="shared" si="11"/>
        <v>1577.78</v>
      </c>
      <c r="AA87" s="17" t="str">
        <f>IF('[1]TCE - ANEXO III - Preencher'!AB96="","",'[1]TCE - ANEXO III - Preencher'!AB96)</f>
        <v>piso da enfermagem</v>
      </c>
      <c r="AB87" s="15">
        <f t="shared" si="6"/>
        <v>2145.7799999999997</v>
      </c>
    </row>
    <row r="88" spans="1:28" x14ac:dyDescent="0.2">
      <c r="A88" s="8">
        <f>IFERROR(VLOOKUP(B88,'[1]DADOS (OCULTAR)'!$Q$3:$S$136,3,0),"")</f>
        <v>10739225002161</v>
      </c>
      <c r="B88" s="9" t="str">
        <f>'[1]TCE - ANEXO III - Preencher'!C97</f>
        <v>UPA OLINDA - CG 001/2022</v>
      </c>
      <c r="C88" s="10"/>
      <c r="D88" s="11" t="str">
        <f>'[1]TCE - ANEXO III - Preencher'!E97</f>
        <v>EDVALDO ALVES MENDES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7823-20</v>
      </c>
      <c r="G88" s="13">
        <f>IF('[1]TCE - ANEXO III - Preencher'!H97="","",'[1]TCE - ANEXO III - Preencher'!H97)</f>
        <v>46174</v>
      </c>
      <c r="H88" s="14">
        <f>'[1]TCE - ANEXO III - Preencher'!I97</f>
        <v>0</v>
      </c>
      <c r="I88" s="14">
        <f>'[1]TCE - ANEXO III - Preencher'!J97</f>
        <v>164.92</v>
      </c>
      <c r="J88" s="14">
        <f>'[1]TCE - ANEXO III - Preencher'!K97</f>
        <v>0</v>
      </c>
      <c r="K88" s="15">
        <f>'[1]TCE - ANEXO III - Preencher'!L97</f>
        <v>204.69</v>
      </c>
      <c r="L88" s="15">
        <f>'[1]TCE - ANEXO III - Preencher'!M97</f>
        <v>1.74</v>
      </c>
      <c r="M88" s="15">
        <f t="shared" si="7"/>
        <v>202.95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367.87</v>
      </c>
    </row>
    <row r="89" spans="1:28" x14ac:dyDescent="0.2">
      <c r="A89" s="8">
        <f>IFERROR(VLOOKUP(B89,'[1]DADOS (OCULTAR)'!$Q$3:$S$136,3,0),"")</f>
        <v>10739225002161</v>
      </c>
      <c r="B89" s="9" t="str">
        <f>'[1]TCE - ANEXO III - Preencher'!C98</f>
        <v>UPA OLINDA - CG 001/2022</v>
      </c>
      <c r="C89" s="10"/>
      <c r="D89" s="11" t="str">
        <f>'[1]TCE - ANEXO III - Preencher'!E98</f>
        <v>ELAIDE FELIX DE LIMA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>
        <f>IF('[1]TCE - ANEXO III - Preencher'!H98="","",'[1]TCE - ANEXO III - Preencher'!H98)</f>
        <v>46174</v>
      </c>
      <c r="H89" s="14">
        <f>'[1]TCE - ANEXO III - Preencher'!I98</f>
        <v>0</v>
      </c>
      <c r="I89" s="14">
        <f>'[1]TCE - ANEXO III - Preencher'!J98</f>
        <v>281.83</v>
      </c>
      <c r="J89" s="14">
        <f>'[1]TCE - ANEXO III - Preencher'!K98</f>
        <v>0</v>
      </c>
      <c r="K89" s="15">
        <f>'[1]TCE - ANEXO III - Preencher'!L98</f>
        <v>204.69</v>
      </c>
      <c r="L89" s="15">
        <f>'[1]TCE - ANEXO III - Preencher'!M98</f>
        <v>1.62</v>
      </c>
      <c r="M89" s="15">
        <f t="shared" si="7"/>
        <v>203.07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180.36</v>
      </c>
      <c r="R89" s="15">
        <f>'[1]TCE - ANEXO III - Preencher'!S98</f>
        <v>97.26</v>
      </c>
      <c r="S89" s="16">
        <f t="shared" si="9"/>
        <v>83.100000000000009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1577.78</v>
      </c>
      <c r="Y89" s="15">
        <f>'[1]TCE - ANEXO III - Preencher'!Z98</f>
        <v>0</v>
      </c>
      <c r="Z89" s="16">
        <f t="shared" si="11"/>
        <v>1577.78</v>
      </c>
      <c r="AA89" s="17" t="str">
        <f>IF('[1]TCE - ANEXO III - Preencher'!AB98="","",'[1]TCE - ANEXO III - Preencher'!AB98)</f>
        <v>piso da enfermagem</v>
      </c>
      <c r="AB89" s="15">
        <f t="shared" si="6"/>
        <v>2145.7799999999997</v>
      </c>
    </row>
    <row r="90" spans="1:28" x14ac:dyDescent="0.2">
      <c r="A90" s="8">
        <f>IFERROR(VLOOKUP(B90,'[1]DADOS (OCULTAR)'!$Q$3:$S$136,3,0),"")</f>
        <v>10739225002161</v>
      </c>
      <c r="B90" s="9" t="str">
        <f>'[1]TCE - ANEXO III - Preencher'!C99</f>
        <v>UPA OLINDA - CG 001/2022</v>
      </c>
      <c r="C90" s="10"/>
      <c r="D90" s="11" t="str">
        <f>'[1]TCE - ANEXO III - Preencher'!E99</f>
        <v>ELAINE DA SILVA DIAS DOS SANTOS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>
        <f>IF('[1]TCE - ANEXO III - Preencher'!H99="","",'[1]TCE - ANEXO III - Preencher'!H99)</f>
        <v>46174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204.69</v>
      </c>
      <c r="L90" s="15">
        <f>'[1]TCE - ANEXO III - Preencher'!M99</f>
        <v>1.62</v>
      </c>
      <c r="M90" s="15">
        <f t="shared" si="7"/>
        <v>203.07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180.36</v>
      </c>
      <c r="R90" s="15">
        <f>'[1]TCE - ANEXO III - Preencher'!S99</f>
        <v>97.26</v>
      </c>
      <c r="S90" s="16">
        <f t="shared" si="9"/>
        <v>83.100000000000009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1577.78</v>
      </c>
      <c r="Y90" s="15">
        <f>'[1]TCE - ANEXO III - Preencher'!Z99</f>
        <v>0</v>
      </c>
      <c r="Z90" s="16">
        <f t="shared" si="11"/>
        <v>1577.78</v>
      </c>
      <c r="AA90" s="17" t="str">
        <f>IF('[1]TCE - ANEXO III - Preencher'!AB99="","",'[1]TCE - ANEXO III - Preencher'!AB99)</f>
        <v>piso da enfermagem</v>
      </c>
      <c r="AB90" s="15">
        <f t="shared" si="6"/>
        <v>1863.95</v>
      </c>
    </row>
    <row r="91" spans="1:28" x14ac:dyDescent="0.2">
      <c r="A91" s="8">
        <f>IFERROR(VLOOKUP(B91,'[1]DADOS (OCULTAR)'!$Q$3:$S$136,3,0),"")</f>
        <v>10739225002161</v>
      </c>
      <c r="B91" s="9" t="str">
        <f>'[1]TCE - ANEXO III - Preencher'!C100</f>
        <v>UPA OLINDA - CG 001/2022</v>
      </c>
      <c r="C91" s="10"/>
      <c r="D91" s="11" t="str">
        <f>'[1]TCE - ANEXO III - Preencher'!E100</f>
        <v>ELIANE CABRAL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4101-05</v>
      </c>
      <c r="G91" s="13">
        <f>IF('[1]TCE - ANEXO III - Preencher'!H100="","",'[1]TCE - ANEXO III - Preencher'!H100)</f>
        <v>46174</v>
      </c>
      <c r="H91" s="14">
        <f>'[1]TCE - ANEXO III - Preencher'!I100</f>
        <v>0</v>
      </c>
      <c r="I91" s="14">
        <f>'[1]TCE - ANEXO III - Preencher'!J100</f>
        <v>535.92999999999995</v>
      </c>
      <c r="J91" s="14">
        <f>'[1]TCE - ANEXO III - Preencher'!K100</f>
        <v>0</v>
      </c>
      <c r="K91" s="15">
        <f>'[1]TCE - ANEXO III - Preencher'!L100</f>
        <v>204.69</v>
      </c>
      <c r="L91" s="15">
        <f>'[1]TCE - ANEXO III - Preencher'!M100</f>
        <v>6.25</v>
      </c>
      <c r="M91" s="15">
        <f t="shared" si="7"/>
        <v>198.44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734.36999999999989</v>
      </c>
    </row>
    <row r="92" spans="1:28" x14ac:dyDescent="0.2">
      <c r="A92" s="8">
        <f>IFERROR(VLOOKUP(B92,'[1]DADOS (OCULTAR)'!$Q$3:$S$136,3,0),"")</f>
        <v>10739225002161</v>
      </c>
      <c r="B92" s="9" t="str">
        <f>'[1]TCE - ANEXO III - Preencher'!C101</f>
        <v>UPA OLINDA - CG 001/2022</v>
      </c>
      <c r="C92" s="10"/>
      <c r="D92" s="11" t="str">
        <f>'[1]TCE - ANEXO III - Preencher'!E101</f>
        <v>ELIANE SILVA DOS SANTOS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>
        <f>IF('[1]TCE - ANEXO III - Preencher'!H101="","",'[1]TCE - ANEXO III - Preencher'!H101)</f>
        <v>46174</v>
      </c>
      <c r="H92" s="14">
        <f>'[1]TCE - ANEXO III - Preencher'!I101</f>
        <v>0</v>
      </c>
      <c r="I92" s="14">
        <f>'[1]TCE - ANEXO III - Preencher'!J101</f>
        <v>266.8</v>
      </c>
      <c r="J92" s="14">
        <f>'[1]TCE - ANEXO III - Preencher'!K101</f>
        <v>0</v>
      </c>
      <c r="K92" s="15">
        <f>'[1]TCE - ANEXO III - Preencher'!L101</f>
        <v>204.69</v>
      </c>
      <c r="L92" s="15">
        <f>'[1]TCE - ANEXO III - Preencher'!M101</f>
        <v>1.53</v>
      </c>
      <c r="M92" s="15">
        <f t="shared" si="7"/>
        <v>203.16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1577.78</v>
      </c>
      <c r="Y92" s="15">
        <f>'[1]TCE - ANEXO III - Preencher'!Z101</f>
        <v>0</v>
      </c>
      <c r="Z92" s="16">
        <f t="shared" si="11"/>
        <v>1577.78</v>
      </c>
      <c r="AA92" s="17" t="str">
        <f>IF('[1]TCE - ANEXO III - Preencher'!AB101="","",'[1]TCE - ANEXO III - Preencher'!AB101)</f>
        <v>piso da enfermagem</v>
      </c>
      <c r="AB92" s="15">
        <f t="shared" si="6"/>
        <v>2047.74</v>
      </c>
    </row>
    <row r="93" spans="1:28" x14ac:dyDescent="0.2">
      <c r="A93" s="8">
        <f>IFERROR(VLOOKUP(B93,'[1]DADOS (OCULTAR)'!$Q$3:$S$136,3,0),"")</f>
        <v>10739225002161</v>
      </c>
      <c r="B93" s="9" t="str">
        <f>'[1]TCE - ANEXO III - Preencher'!C102</f>
        <v>UPA OLINDA - CG 001/2022</v>
      </c>
      <c r="C93" s="10"/>
      <c r="D93" s="11" t="str">
        <f>'[1]TCE - ANEXO III - Preencher'!E102</f>
        <v>ÉLIDA MARIA FARIAS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2236-05</v>
      </c>
      <c r="G93" s="13">
        <f>IF('[1]TCE - ANEXO III - Preencher'!H102="","",'[1]TCE - ANEXO III - Preencher'!H102)</f>
        <v>46174</v>
      </c>
      <c r="H93" s="14">
        <f>'[1]TCE - ANEXO III - Preencher'!I102</f>
        <v>0</v>
      </c>
      <c r="I93" s="14">
        <f>'[1]TCE - ANEXO III - Preencher'!J102</f>
        <v>278.45999999999998</v>
      </c>
      <c r="J93" s="14">
        <f>'[1]TCE - ANEXO III - Preencher'!K102</f>
        <v>0</v>
      </c>
      <c r="K93" s="15">
        <f>'[1]TCE - ANEXO III - Preencher'!L102</f>
        <v>204.69</v>
      </c>
      <c r="L93" s="15">
        <f>'[1]TCE - ANEXO III - Preencher'!M102</f>
        <v>1.96</v>
      </c>
      <c r="M93" s="15">
        <f t="shared" si="7"/>
        <v>202.73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127.1</v>
      </c>
      <c r="U93" s="15">
        <f>'[1]TCE - ANEXO III - Preencher'!V102</f>
        <v>0</v>
      </c>
      <c r="V93" s="16">
        <f t="shared" si="10"/>
        <v>127.1</v>
      </c>
      <c r="W93" s="17" t="str">
        <f>IF('[1]TCE - ANEXO III - Preencher'!X102="","",'[1]TCE - ANEXO III - Preencher'!X102)</f>
        <v>auxilio creche devido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608.29</v>
      </c>
    </row>
    <row r="94" spans="1:28" x14ac:dyDescent="0.2">
      <c r="A94" s="8">
        <f>IFERROR(VLOOKUP(B94,'[1]DADOS (OCULTAR)'!$Q$3:$S$136,3,0),"")</f>
        <v>10739225002161</v>
      </c>
      <c r="B94" s="9" t="str">
        <f>'[1]TCE - ANEXO III - Preencher'!C103</f>
        <v>UPA OLINDA - CG 001/2022</v>
      </c>
      <c r="C94" s="10"/>
      <c r="D94" s="11" t="str">
        <f>'[1]TCE - ANEXO III - Preencher'!E103</f>
        <v>ELIELSON CARLOS DE MOURA DA SILVA COSTA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46174</v>
      </c>
      <c r="H94" s="14">
        <f>'[1]TCE - ANEXO III - Preencher'!I103</f>
        <v>0</v>
      </c>
      <c r="I94" s="14">
        <f>'[1]TCE - ANEXO III - Preencher'!J103</f>
        <v>281.83</v>
      </c>
      <c r="J94" s="14">
        <f>'[1]TCE - ANEXO III - Preencher'!K103</f>
        <v>0</v>
      </c>
      <c r="K94" s="15">
        <f>'[1]TCE - ANEXO III - Preencher'!L103</f>
        <v>204.69</v>
      </c>
      <c r="L94" s="15">
        <f>'[1]TCE - ANEXO III - Preencher'!M103</f>
        <v>1.62</v>
      </c>
      <c r="M94" s="15">
        <f t="shared" si="7"/>
        <v>203.07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1577.78</v>
      </c>
      <c r="Y94" s="15">
        <f>'[1]TCE - ANEXO III - Preencher'!Z103</f>
        <v>0</v>
      </c>
      <c r="Z94" s="16">
        <f t="shared" si="11"/>
        <v>1577.78</v>
      </c>
      <c r="AA94" s="17" t="str">
        <f>IF('[1]TCE - ANEXO III - Preencher'!AB103="","",'[1]TCE - ANEXO III - Preencher'!AB103)</f>
        <v>piso da enfermagem</v>
      </c>
      <c r="AB94" s="15">
        <f t="shared" si="6"/>
        <v>2062.6799999999998</v>
      </c>
    </row>
    <row r="95" spans="1:28" x14ac:dyDescent="0.2">
      <c r="A95" s="8">
        <f>IFERROR(VLOOKUP(B95,'[1]DADOS (OCULTAR)'!$Q$3:$S$136,3,0),"")</f>
        <v>10739225002161</v>
      </c>
      <c r="B95" s="9" t="str">
        <f>'[1]TCE - ANEXO III - Preencher'!C104</f>
        <v>UPA OLINDA - CG 001/2022</v>
      </c>
      <c r="C95" s="10"/>
      <c r="D95" s="11" t="str">
        <f>'[1]TCE - ANEXO III - Preencher'!E104</f>
        <v>ELINE MONIQUE SILVA DO NASCIMENTO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>
        <f>IF('[1]TCE - ANEXO III - Preencher'!H104="","",'[1]TCE - ANEXO III - Preencher'!H104)</f>
        <v>46174</v>
      </c>
      <c r="H95" s="14">
        <f>'[1]TCE - ANEXO III - Preencher'!I104</f>
        <v>0</v>
      </c>
      <c r="I95" s="14">
        <f>'[1]TCE - ANEXO III - Preencher'!J104</f>
        <v>348.37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1577.78</v>
      </c>
      <c r="Y95" s="15">
        <f>'[1]TCE - ANEXO III - Preencher'!Z104</f>
        <v>0</v>
      </c>
      <c r="Z95" s="16">
        <f t="shared" si="11"/>
        <v>1577.78</v>
      </c>
      <c r="AA95" s="17" t="str">
        <f>IF('[1]TCE - ANEXO III - Preencher'!AB104="","",'[1]TCE - ANEXO III - Preencher'!AB104)</f>
        <v>piso da enfermagem</v>
      </c>
      <c r="AB95" s="15">
        <f t="shared" si="6"/>
        <v>1926.15</v>
      </c>
    </row>
    <row r="96" spans="1:28" x14ac:dyDescent="0.2">
      <c r="A96" s="8">
        <f>IFERROR(VLOOKUP(B96,'[1]DADOS (OCULTAR)'!$Q$3:$S$136,3,0),"")</f>
        <v>10739225002161</v>
      </c>
      <c r="B96" s="9" t="str">
        <f>'[1]TCE - ANEXO III - Preencher'!C105</f>
        <v>UPA OLINDA - CG 001/2022</v>
      </c>
      <c r="C96" s="10"/>
      <c r="D96" s="11" t="str">
        <f>'[1]TCE - ANEXO III - Preencher'!E105</f>
        <v>ELÍS REGINA DA SILVA FRANÇA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2235-05</v>
      </c>
      <c r="G96" s="13">
        <f>IF('[1]TCE - ANEXO III - Preencher'!H105="","",'[1]TCE - ANEXO III - Preencher'!H105)</f>
        <v>46174</v>
      </c>
      <c r="H96" s="14">
        <f>'[1]TCE - ANEXO III - Preencher'!I105</f>
        <v>0</v>
      </c>
      <c r="I96" s="14">
        <f>'[1]TCE - ANEXO III - Preencher'!J105</f>
        <v>420.98</v>
      </c>
      <c r="J96" s="14">
        <f>'[1]TCE - ANEXO III - Preencher'!K105</f>
        <v>0</v>
      </c>
      <c r="K96" s="15">
        <f>'[1]TCE - ANEXO III - Preencher'!L105</f>
        <v>204.69</v>
      </c>
      <c r="L96" s="15">
        <f>'[1]TCE - ANEXO III - Preencher'!M105</f>
        <v>1.75</v>
      </c>
      <c r="M96" s="15">
        <f t="shared" si="7"/>
        <v>202.94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2276.9899999999998</v>
      </c>
      <c r="Y96" s="15">
        <f>'[1]TCE - ANEXO III - Preencher'!Z105</f>
        <v>0</v>
      </c>
      <c r="Z96" s="16">
        <f t="shared" si="11"/>
        <v>2276.9899999999998</v>
      </c>
      <c r="AA96" s="17" t="str">
        <f>IF('[1]TCE - ANEXO III - Preencher'!AB105="","",'[1]TCE - ANEXO III - Preencher'!AB105)</f>
        <v>piso da enfermagem</v>
      </c>
      <c r="AB96" s="15">
        <f t="shared" si="6"/>
        <v>2900.91</v>
      </c>
    </row>
    <row r="97" spans="1:28" x14ac:dyDescent="0.2">
      <c r="A97" s="8">
        <f>IFERROR(VLOOKUP(B97,'[1]DADOS (OCULTAR)'!$Q$3:$S$136,3,0),"")</f>
        <v>10739225002161</v>
      </c>
      <c r="B97" s="9" t="str">
        <f>'[1]TCE - ANEXO III - Preencher'!C106</f>
        <v>UPA OLINDA - CG 001/2022</v>
      </c>
      <c r="C97" s="10"/>
      <c r="D97" s="11" t="str">
        <f>'[1]TCE - ANEXO III - Preencher'!E106</f>
        <v>ELIS REGINA DA SILVA VILAR DE ARAUJO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>
        <f>IF('[1]TCE - ANEXO III - Preencher'!H106="","",'[1]TCE - ANEXO III - Preencher'!H106)</f>
        <v>46174</v>
      </c>
      <c r="H97" s="14">
        <f>'[1]TCE - ANEXO III - Preencher'!I106</f>
        <v>0</v>
      </c>
      <c r="I97" s="14">
        <f>'[1]TCE - ANEXO III - Preencher'!J106</f>
        <v>331.6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1577.78</v>
      </c>
      <c r="Y97" s="15">
        <f>'[1]TCE - ANEXO III - Preencher'!Z106</f>
        <v>0</v>
      </c>
      <c r="Z97" s="16">
        <f t="shared" si="11"/>
        <v>1577.78</v>
      </c>
      <c r="AA97" s="17" t="str">
        <f>IF('[1]TCE - ANEXO III - Preencher'!AB106="","",'[1]TCE - ANEXO III - Preencher'!AB106)</f>
        <v>piso da enfermagem</v>
      </c>
      <c r="AB97" s="15">
        <f t="shared" si="6"/>
        <v>1909.38</v>
      </c>
    </row>
    <row r="98" spans="1:28" x14ac:dyDescent="0.2">
      <c r="A98" s="8">
        <f>IFERROR(VLOOKUP(B98,'[1]DADOS (OCULTAR)'!$Q$3:$S$136,3,0),"")</f>
        <v>10739225002161</v>
      </c>
      <c r="B98" s="9" t="str">
        <f>'[1]TCE - ANEXO III - Preencher'!C107</f>
        <v>UPA OLINDA - CG 001/2022</v>
      </c>
      <c r="C98" s="10"/>
      <c r="D98" s="11" t="str">
        <f>'[1]TCE - ANEXO III - Preencher'!E107</f>
        <v>ELISANGELA BARBOSA DE MELO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>
        <f>IF('[1]TCE - ANEXO III - Preencher'!H107="","",'[1]TCE - ANEXO III - Preencher'!H107)</f>
        <v>46174</v>
      </c>
      <c r="H98" s="14">
        <f>'[1]TCE - ANEXO III - Preencher'!I107</f>
        <v>0</v>
      </c>
      <c r="I98" s="14">
        <f>'[1]TCE - ANEXO III - Preencher'!J107</f>
        <v>298.16000000000003</v>
      </c>
      <c r="J98" s="14">
        <f>'[1]TCE - ANEXO III - Preencher'!K107</f>
        <v>0</v>
      </c>
      <c r="K98" s="15">
        <f>'[1]TCE - ANEXO III - Preencher'!L107</f>
        <v>204.69</v>
      </c>
      <c r="L98" s="15">
        <f>'[1]TCE - ANEXO III - Preencher'!M107</f>
        <v>1.62</v>
      </c>
      <c r="M98" s="15">
        <f t="shared" si="7"/>
        <v>203.07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180.36</v>
      </c>
      <c r="R98" s="15">
        <f>'[1]TCE - ANEXO III - Preencher'!S107</f>
        <v>97.26</v>
      </c>
      <c r="S98" s="16">
        <f t="shared" si="9"/>
        <v>83.100000000000009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1577.78</v>
      </c>
      <c r="Y98" s="15">
        <f>'[1]TCE - ANEXO III - Preencher'!Z107</f>
        <v>0</v>
      </c>
      <c r="Z98" s="16">
        <f t="shared" si="11"/>
        <v>1577.78</v>
      </c>
      <c r="AA98" s="17" t="str">
        <f>IF('[1]TCE - ANEXO III - Preencher'!AB107="","",'[1]TCE - ANEXO III - Preencher'!AB107)</f>
        <v>piso da enfermagem</v>
      </c>
      <c r="AB98" s="15">
        <f t="shared" si="6"/>
        <v>2162.11</v>
      </c>
    </row>
    <row r="99" spans="1:28" x14ac:dyDescent="0.2">
      <c r="A99" s="8">
        <f>IFERROR(VLOOKUP(B99,'[1]DADOS (OCULTAR)'!$Q$3:$S$136,3,0),"")</f>
        <v>10739225002161</v>
      </c>
      <c r="B99" s="9" t="str">
        <f>'[1]TCE - ANEXO III - Preencher'!C108</f>
        <v>UPA OLINDA - CG 001/2022</v>
      </c>
      <c r="C99" s="10"/>
      <c r="D99" s="11" t="str">
        <f>'[1]TCE - ANEXO III - Preencher'!E108</f>
        <v>ELISANGELA DE AGUIAR SANTANA DE LEMOS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7664-20</v>
      </c>
      <c r="G99" s="13">
        <f>IF('[1]TCE - ANEXO III - Preencher'!H108="","",'[1]TCE - ANEXO III - Preencher'!H108)</f>
        <v>46174</v>
      </c>
      <c r="H99" s="14">
        <f>'[1]TCE - ANEXO III - Preencher'!I108</f>
        <v>0</v>
      </c>
      <c r="I99" s="14">
        <f>'[1]TCE - ANEXO III - Preencher'!J108</f>
        <v>348.38</v>
      </c>
      <c r="J99" s="14">
        <f>'[1]TCE - ANEXO III - Preencher'!K108</f>
        <v>0</v>
      </c>
      <c r="K99" s="15">
        <f>'[1]TCE - ANEXO III - Preencher'!L108</f>
        <v>204.69</v>
      </c>
      <c r="L99" s="15">
        <f>'[1]TCE - ANEXO III - Preencher'!M108</f>
        <v>2.73</v>
      </c>
      <c r="M99" s="15">
        <f t="shared" si="7"/>
        <v>201.96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550.34</v>
      </c>
    </row>
    <row r="100" spans="1:28" x14ac:dyDescent="0.2">
      <c r="A100" s="8">
        <f>IFERROR(VLOOKUP(B100,'[1]DADOS (OCULTAR)'!$Q$3:$S$136,3,0),"")</f>
        <v>10739225002161</v>
      </c>
      <c r="B100" s="9" t="str">
        <f>'[1]TCE - ANEXO III - Preencher'!C109</f>
        <v>UPA OLINDA - CG 001/2022</v>
      </c>
      <c r="C100" s="10"/>
      <c r="D100" s="11" t="str">
        <f>'[1]TCE - ANEXO III - Preencher'!E109</f>
        <v>ELIZABETH LIMA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>
        <f>IF('[1]TCE - ANEXO III - Preencher'!H109="","",'[1]TCE - ANEXO III - Preencher'!H109)</f>
        <v>46174</v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204.69</v>
      </c>
      <c r="L100" s="15">
        <f>'[1]TCE - ANEXO III - Preencher'!M109</f>
        <v>1.62</v>
      </c>
      <c r="M100" s="15">
        <f t="shared" si="7"/>
        <v>203.07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1577.78</v>
      </c>
      <c r="Y100" s="15">
        <f>'[1]TCE - ANEXO III - Preencher'!Z109</f>
        <v>0</v>
      </c>
      <c r="Z100" s="16">
        <f t="shared" si="11"/>
        <v>1577.78</v>
      </c>
      <c r="AA100" s="17" t="str">
        <f>IF('[1]TCE - ANEXO III - Preencher'!AB109="","",'[1]TCE - ANEXO III - Preencher'!AB109)</f>
        <v>piso da enfermagem</v>
      </c>
      <c r="AB100" s="15">
        <f t="shared" si="6"/>
        <v>1780.85</v>
      </c>
    </row>
    <row r="101" spans="1:28" x14ac:dyDescent="0.2">
      <c r="A101" s="8">
        <f>IFERROR(VLOOKUP(B101,'[1]DADOS (OCULTAR)'!$Q$3:$S$136,3,0),"")</f>
        <v>10739225002161</v>
      </c>
      <c r="B101" s="9" t="str">
        <f>'[1]TCE - ANEXO III - Preencher'!C110</f>
        <v>UPA OLINDA - CG 001/2022</v>
      </c>
      <c r="C101" s="10"/>
      <c r="D101" s="11" t="str">
        <f>'[1]TCE - ANEXO III - Preencher'!E110</f>
        <v>ELTON JOSE OLIVEIRA DO NASCIMENTO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2235-05</v>
      </c>
      <c r="G101" s="13">
        <f>IF('[1]TCE - ANEXO III - Preencher'!H110="","",'[1]TCE - ANEXO III - Preencher'!H110)</f>
        <v>46174</v>
      </c>
      <c r="H101" s="14">
        <f>'[1]TCE - ANEXO III - Preencher'!I110</f>
        <v>0</v>
      </c>
      <c r="I101" s="14">
        <f>'[1]TCE - ANEXO III - Preencher'!J110</f>
        <v>484.41</v>
      </c>
      <c r="J101" s="14">
        <f>'[1]TCE - ANEXO III - Preencher'!K110</f>
        <v>0</v>
      </c>
      <c r="K101" s="15">
        <f>'[1]TCE - ANEXO III - Preencher'!L110</f>
        <v>204.69</v>
      </c>
      <c r="L101" s="15">
        <f>'[1]TCE - ANEXO III - Preencher'!M110</f>
        <v>2.2200000000000002</v>
      </c>
      <c r="M101" s="15">
        <f t="shared" si="7"/>
        <v>202.47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1941</v>
      </c>
      <c r="Y101" s="15">
        <f>'[1]TCE - ANEXO III - Preencher'!Z110</f>
        <v>0</v>
      </c>
      <c r="Z101" s="16">
        <f t="shared" si="11"/>
        <v>1941</v>
      </c>
      <c r="AA101" s="17" t="str">
        <f>IF('[1]TCE - ANEXO III - Preencher'!AB110="","",'[1]TCE - ANEXO III - Preencher'!AB110)</f>
        <v>piso da enfermagem</v>
      </c>
      <c r="AB101" s="15">
        <f t="shared" si="6"/>
        <v>2627.88</v>
      </c>
    </row>
    <row r="102" spans="1:28" x14ac:dyDescent="0.2">
      <c r="A102" s="8">
        <f>IFERROR(VLOOKUP(B102,'[1]DADOS (OCULTAR)'!$Q$3:$S$136,3,0),"")</f>
        <v>10739225002161</v>
      </c>
      <c r="B102" s="9" t="str">
        <f>'[1]TCE - ANEXO III - Preencher'!C111</f>
        <v>UPA OLINDA - CG 001/2022</v>
      </c>
      <c r="C102" s="10"/>
      <c r="D102" s="11" t="str">
        <f>'[1]TCE - ANEXO III - Preencher'!E111</f>
        <v xml:space="preserve">ELZA MARIA DA SILVA CORREIA 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>
        <f>IF('[1]TCE - ANEXO III - Preencher'!H111="","",'[1]TCE - ANEXO III - Preencher'!H111)</f>
        <v>46174</v>
      </c>
      <c r="H102" s="14">
        <f>'[1]TCE - ANEXO III - Preencher'!I111</f>
        <v>0</v>
      </c>
      <c r="I102" s="14">
        <f>'[1]TCE - ANEXO III - Preencher'!J111</f>
        <v>281.83</v>
      </c>
      <c r="J102" s="14">
        <f>'[1]TCE - ANEXO III - Preencher'!K111</f>
        <v>0</v>
      </c>
      <c r="K102" s="15">
        <f>'[1]TCE - ANEXO III - Preencher'!L111</f>
        <v>204.69</v>
      </c>
      <c r="L102" s="15">
        <f>'[1]TCE - ANEXO III - Preencher'!M111</f>
        <v>1.62</v>
      </c>
      <c r="M102" s="15">
        <f t="shared" si="7"/>
        <v>203.07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180.36</v>
      </c>
      <c r="R102" s="15">
        <f>'[1]TCE - ANEXO III - Preencher'!S111</f>
        <v>97.26</v>
      </c>
      <c r="S102" s="16">
        <f t="shared" si="9"/>
        <v>83.100000000000009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1577.78</v>
      </c>
      <c r="Y102" s="15">
        <f>'[1]TCE - ANEXO III - Preencher'!Z111</f>
        <v>0</v>
      </c>
      <c r="Z102" s="16">
        <f t="shared" si="11"/>
        <v>1577.78</v>
      </c>
      <c r="AA102" s="17" t="str">
        <f>IF('[1]TCE - ANEXO III - Preencher'!AB111="","",'[1]TCE - ANEXO III - Preencher'!AB111)</f>
        <v>piso da enfermagem</v>
      </c>
      <c r="AB102" s="15">
        <f t="shared" si="6"/>
        <v>2145.7799999999997</v>
      </c>
    </row>
    <row r="103" spans="1:28" x14ac:dyDescent="0.2">
      <c r="A103" s="8">
        <f>IFERROR(VLOOKUP(B103,'[1]DADOS (OCULTAR)'!$Q$3:$S$136,3,0),"")</f>
        <v>10739225002161</v>
      </c>
      <c r="B103" s="9" t="str">
        <f>'[1]TCE - ANEXO III - Preencher'!C112</f>
        <v>UPA OLINDA - CG 001/2022</v>
      </c>
      <c r="C103" s="10"/>
      <c r="D103" s="11" t="str">
        <f>'[1]TCE - ANEXO III - Preencher'!E112</f>
        <v>EMERSON BRANDÃO BARBOSA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5152-05</v>
      </c>
      <c r="G103" s="13">
        <f>IF('[1]TCE - ANEXO III - Preencher'!H112="","",'[1]TCE - ANEXO III - Preencher'!H112)</f>
        <v>46174</v>
      </c>
      <c r="H103" s="14">
        <f>'[1]TCE - ANEXO III - Preencher'!I112</f>
        <v>0</v>
      </c>
      <c r="I103" s="14">
        <f>'[1]TCE - ANEXO III - Preencher'!J112</f>
        <v>269.06</v>
      </c>
      <c r="J103" s="14">
        <f>'[1]TCE - ANEXO III - Preencher'!K112</f>
        <v>0</v>
      </c>
      <c r="K103" s="15">
        <f>'[1]TCE - ANEXO III - Preencher'!L112</f>
        <v>204.69</v>
      </c>
      <c r="L103" s="15">
        <f>'[1]TCE - ANEXO III - Preencher'!M112</f>
        <v>1.62</v>
      </c>
      <c r="M103" s="15">
        <f t="shared" si="7"/>
        <v>203.07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472.13</v>
      </c>
    </row>
    <row r="104" spans="1:28" x14ac:dyDescent="0.2">
      <c r="A104" s="8">
        <f>IFERROR(VLOOKUP(B104,'[1]DADOS (OCULTAR)'!$Q$3:$S$136,3,0),"")</f>
        <v>10739225002161</v>
      </c>
      <c r="B104" s="9" t="str">
        <f>'[1]TCE - ANEXO III - Preencher'!C113</f>
        <v>UPA OLINDA - CG 001/2022</v>
      </c>
      <c r="C104" s="10"/>
      <c r="D104" s="11" t="str">
        <f>'[1]TCE - ANEXO III - Preencher'!E113</f>
        <v xml:space="preserve">EVALDO FRANÇA DE FARIAS 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>
        <f>IF('[1]TCE - ANEXO III - Preencher'!H113="","",'[1]TCE - ANEXO III - Preencher'!H113)</f>
        <v>46174</v>
      </c>
      <c r="H104" s="14">
        <f>'[1]TCE - ANEXO III - Preencher'!I113</f>
        <v>0</v>
      </c>
      <c r="I104" s="14">
        <f>'[1]TCE - ANEXO III - Preencher'!J113</f>
        <v>281.67</v>
      </c>
      <c r="J104" s="14">
        <f>'[1]TCE - ANEXO III - Preencher'!K113</f>
        <v>0</v>
      </c>
      <c r="K104" s="15">
        <f>'[1]TCE - ANEXO III - Preencher'!L113</f>
        <v>204.69</v>
      </c>
      <c r="L104" s="15">
        <f>'[1]TCE - ANEXO III - Preencher'!M113</f>
        <v>1.62</v>
      </c>
      <c r="M104" s="15">
        <f t="shared" si="7"/>
        <v>203.07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1577.78</v>
      </c>
      <c r="Y104" s="15">
        <f>'[1]TCE - ANEXO III - Preencher'!Z113</f>
        <v>0</v>
      </c>
      <c r="Z104" s="16">
        <f t="shared" si="11"/>
        <v>1577.78</v>
      </c>
      <c r="AA104" s="17" t="str">
        <f>IF('[1]TCE - ANEXO III - Preencher'!AB113="","",'[1]TCE - ANEXO III - Preencher'!AB113)</f>
        <v>piso da enfermagem</v>
      </c>
      <c r="AB104" s="15">
        <f t="shared" si="6"/>
        <v>2062.52</v>
      </c>
    </row>
    <row r="105" spans="1:28" x14ac:dyDescent="0.2">
      <c r="A105" s="8">
        <f>IFERROR(VLOOKUP(B105,'[1]DADOS (OCULTAR)'!$Q$3:$S$136,3,0),"")</f>
        <v>10739225002161</v>
      </c>
      <c r="B105" s="9" t="str">
        <f>'[1]TCE - ANEXO III - Preencher'!C114</f>
        <v>UPA OLINDA - CG 001/2022</v>
      </c>
      <c r="C105" s="10"/>
      <c r="D105" s="11" t="str">
        <f>'[1]TCE - ANEXO III - Preencher'!E114</f>
        <v>FABIANA MARIA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3224-15</v>
      </c>
      <c r="G105" s="13">
        <f>IF('[1]TCE - ANEXO III - Preencher'!H114="","",'[1]TCE - ANEXO III - Preencher'!H114)</f>
        <v>46174</v>
      </c>
      <c r="H105" s="14">
        <f>'[1]TCE - ANEXO III - Preencher'!I114</f>
        <v>0</v>
      </c>
      <c r="I105" s="14">
        <f>'[1]TCE - ANEXO III - Preencher'!J114</f>
        <v>215.65</v>
      </c>
      <c r="J105" s="14">
        <f>'[1]TCE - ANEXO III - Preencher'!K114</f>
        <v>0</v>
      </c>
      <c r="K105" s="15">
        <f>'[1]TCE - ANEXO III - Preencher'!L114</f>
        <v>204.69</v>
      </c>
      <c r="L105" s="15">
        <f>'[1]TCE - ANEXO III - Preencher'!M114</f>
        <v>1.63</v>
      </c>
      <c r="M105" s="15">
        <f t="shared" si="7"/>
        <v>203.06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180.36</v>
      </c>
      <c r="R105" s="15">
        <f>'[1]TCE - ANEXO III - Preencher'!S114</f>
        <v>97.5</v>
      </c>
      <c r="S105" s="16">
        <f t="shared" si="9"/>
        <v>82.860000000000014</v>
      </c>
      <c r="T105" s="15">
        <f>'[1]TCE - ANEXO III - Preencher'!U114</f>
        <v>61.5</v>
      </c>
      <c r="U105" s="15">
        <f>'[1]TCE - ANEXO III - Preencher'!V114</f>
        <v>0</v>
      </c>
      <c r="V105" s="16">
        <f t="shared" si="10"/>
        <v>61.5</v>
      </c>
      <c r="W105" s="17" t="str">
        <f>IF('[1]TCE - ANEXO III - Preencher'!X114="","",'[1]TCE - ANEXO III - Preencher'!X114)</f>
        <v>auxilio creche devido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563.07000000000005</v>
      </c>
    </row>
    <row r="106" spans="1:28" x14ac:dyDescent="0.2">
      <c r="A106" s="8">
        <f>IFERROR(VLOOKUP(B106,'[1]DADOS (OCULTAR)'!$Q$3:$S$136,3,0),"")</f>
        <v>10739225002161</v>
      </c>
      <c r="B106" s="9" t="str">
        <f>'[1]TCE - ANEXO III - Preencher'!C115</f>
        <v>UPA OLINDA - CG 001/2022</v>
      </c>
      <c r="C106" s="10"/>
      <c r="D106" s="11" t="str">
        <f>'[1]TCE - ANEXO III - Preencher'!E115</f>
        <v xml:space="preserve">FABIO MATOS DE MELO JUNIOR 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3226-05</v>
      </c>
      <c r="G106" s="13">
        <f>IF('[1]TCE - ANEXO III - Preencher'!H115="","",'[1]TCE - ANEXO III - Preencher'!H115)</f>
        <v>46174</v>
      </c>
      <c r="H106" s="14">
        <f>'[1]TCE - ANEXO III - Preencher'!I115</f>
        <v>0</v>
      </c>
      <c r="I106" s="14">
        <f>'[1]TCE - ANEXO III - Preencher'!J115</f>
        <v>222.96</v>
      </c>
      <c r="J106" s="14">
        <f>'[1]TCE - ANEXO III - Preencher'!K115</f>
        <v>0</v>
      </c>
      <c r="K106" s="15">
        <f>'[1]TCE - ANEXO III - Preencher'!L115</f>
        <v>204.69</v>
      </c>
      <c r="L106" s="15">
        <f>'[1]TCE - ANEXO III - Preencher'!M115</f>
        <v>1.67</v>
      </c>
      <c r="M106" s="15">
        <f t="shared" si="7"/>
        <v>203.02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425.98</v>
      </c>
    </row>
    <row r="107" spans="1:28" x14ac:dyDescent="0.2">
      <c r="A107" s="8">
        <f>IFERROR(VLOOKUP(B107,'[1]DADOS (OCULTAR)'!$Q$3:$S$136,3,0),"")</f>
        <v>10739225002161</v>
      </c>
      <c r="B107" s="9" t="str">
        <f>'[1]TCE - ANEXO III - Preencher'!C116</f>
        <v>UPA OLINDA - CG 001/2022</v>
      </c>
      <c r="C107" s="10"/>
      <c r="D107" s="11" t="str">
        <f>'[1]TCE - ANEXO III - Preencher'!E116</f>
        <v>FABIOLLA CHRISTINA OLIVEIRA SOARES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2512-15</v>
      </c>
      <c r="G107" s="13">
        <f>IF('[1]TCE - ANEXO III - Preencher'!H116="","",'[1]TCE - ANEXO III - Preencher'!H116)</f>
        <v>46174</v>
      </c>
      <c r="H107" s="14">
        <f>'[1]TCE - ANEXO III - Preencher'!I116</f>
        <v>0</v>
      </c>
      <c r="I107" s="14">
        <f>'[1]TCE - ANEXO III - Preencher'!J116</f>
        <v>354.73</v>
      </c>
      <c r="J107" s="14">
        <f>'[1]TCE - ANEXO III - Preencher'!K116</f>
        <v>0</v>
      </c>
      <c r="K107" s="15">
        <f>'[1]TCE - ANEXO III - Preencher'!L116</f>
        <v>204.69</v>
      </c>
      <c r="L107" s="15">
        <f>'[1]TCE - ANEXO III - Preencher'!M116</f>
        <v>3.71</v>
      </c>
      <c r="M107" s="15">
        <f t="shared" si="7"/>
        <v>200.98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555.71</v>
      </c>
    </row>
    <row r="108" spans="1:28" x14ac:dyDescent="0.2">
      <c r="A108" s="8">
        <f>IFERROR(VLOOKUP(B108,'[1]DADOS (OCULTAR)'!$Q$3:$S$136,3,0),"")</f>
        <v>10739225002161</v>
      </c>
      <c r="B108" s="9" t="str">
        <f>'[1]TCE - ANEXO III - Preencher'!C117</f>
        <v>UPA OLINDA - CG 001/2022</v>
      </c>
      <c r="C108" s="10"/>
      <c r="D108" s="11" t="str">
        <f>'[1]TCE - ANEXO III - Preencher'!E117</f>
        <v>FLAVIA MARIA DE FREITAS BEZERRA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4221-05</v>
      </c>
      <c r="G108" s="13">
        <f>IF('[1]TCE - ANEXO III - Preencher'!H117="","",'[1]TCE - ANEXO III - Preencher'!H117)</f>
        <v>46174</v>
      </c>
      <c r="H108" s="14">
        <f>'[1]TCE - ANEXO III - Preencher'!I117</f>
        <v>0</v>
      </c>
      <c r="I108" s="14">
        <f>'[1]TCE - ANEXO III - Preencher'!J117</f>
        <v>181.61</v>
      </c>
      <c r="J108" s="14">
        <f>'[1]TCE - ANEXO III - Preencher'!K117</f>
        <v>0</v>
      </c>
      <c r="K108" s="15">
        <f>'[1]TCE - ANEXO III - Preencher'!L117</f>
        <v>204.69</v>
      </c>
      <c r="L108" s="15">
        <f>'[1]TCE - ANEXO III - Preencher'!M117</f>
        <v>1.67</v>
      </c>
      <c r="M108" s="15">
        <f t="shared" si="7"/>
        <v>203.02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180.36</v>
      </c>
      <c r="R108" s="15">
        <f>'[1]TCE - ANEXO III - Preencher'!S117</f>
        <v>100.03</v>
      </c>
      <c r="S108" s="16">
        <f t="shared" si="9"/>
        <v>80.330000000000013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464.96000000000004</v>
      </c>
    </row>
    <row r="109" spans="1:28" x14ac:dyDescent="0.2">
      <c r="A109" s="8">
        <f>IFERROR(VLOOKUP(B109,'[1]DADOS (OCULTAR)'!$Q$3:$S$136,3,0),"")</f>
        <v>10739225002161</v>
      </c>
      <c r="B109" s="9" t="str">
        <f>'[1]TCE - ANEXO III - Preencher'!C118</f>
        <v>UPA OLINDA - CG 001/2022</v>
      </c>
      <c r="C109" s="10"/>
      <c r="D109" s="11" t="str">
        <f>'[1]TCE - ANEXO III - Preencher'!E118</f>
        <v>FRANCISCA GRACAS DE JESUS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1312-10</v>
      </c>
      <c r="G109" s="13">
        <f>IF('[1]TCE - ANEXO III - Preencher'!H118="","",'[1]TCE - ANEXO III - Preencher'!H118)</f>
        <v>46174</v>
      </c>
      <c r="H109" s="14">
        <f>'[1]TCE - ANEXO III - Preencher'!I118</f>
        <v>0</v>
      </c>
      <c r="I109" s="14">
        <f>'[1]TCE - ANEXO III - Preencher'!J118</f>
        <v>1018.55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1018.55</v>
      </c>
    </row>
    <row r="110" spans="1:28" x14ac:dyDescent="0.2">
      <c r="A110" s="8">
        <f>IFERROR(VLOOKUP(B110,'[1]DADOS (OCULTAR)'!$Q$3:$S$136,3,0),"")</f>
        <v>10739225002161</v>
      </c>
      <c r="B110" s="9" t="str">
        <f>'[1]TCE - ANEXO III - Preencher'!C119</f>
        <v>UPA OLINDA - CG 001/2022</v>
      </c>
      <c r="C110" s="10"/>
      <c r="D110" s="11" t="str">
        <f>'[1]TCE - ANEXO III - Preencher'!E119</f>
        <v>FRANCISCA PEREIRA CORREIA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2235-05</v>
      </c>
      <c r="G110" s="13">
        <f>IF('[1]TCE - ANEXO III - Preencher'!H119="","",'[1]TCE - ANEXO III - Preencher'!H119)</f>
        <v>46174</v>
      </c>
      <c r="H110" s="14">
        <f>'[1]TCE - ANEXO III - Preencher'!I119</f>
        <v>0</v>
      </c>
      <c r="I110" s="14">
        <f>'[1]TCE - ANEXO III - Preencher'!J119</f>
        <v>169.68</v>
      </c>
      <c r="J110" s="14">
        <f>'[1]TCE - ANEXO III - Preencher'!K119</f>
        <v>0</v>
      </c>
      <c r="K110" s="15">
        <f>'[1]TCE - ANEXO III - Preencher'!L119</f>
        <v>204.69</v>
      </c>
      <c r="L110" s="15">
        <f>'[1]TCE - ANEXO III - Preencher'!M119</f>
        <v>1.67</v>
      </c>
      <c r="M110" s="15">
        <f t="shared" si="7"/>
        <v>203.02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180.36</v>
      </c>
      <c r="R110" s="15">
        <f>'[1]TCE - ANEXO III - Preencher'!S119</f>
        <v>100.03</v>
      </c>
      <c r="S110" s="16">
        <f t="shared" si="9"/>
        <v>80.330000000000013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453.03000000000009</v>
      </c>
    </row>
    <row r="111" spans="1:28" x14ac:dyDescent="0.2">
      <c r="A111" s="8">
        <f>IFERROR(VLOOKUP(B111,'[1]DADOS (OCULTAR)'!$Q$3:$S$136,3,0),"")</f>
        <v>10739225002161</v>
      </c>
      <c r="B111" s="9" t="str">
        <f>'[1]TCE - ANEXO III - Preencher'!C120</f>
        <v>UPA OLINDA - CG 001/2022</v>
      </c>
      <c r="C111" s="10"/>
      <c r="D111" s="11" t="str">
        <f>'[1]TCE - ANEXO III - Preencher'!E120</f>
        <v>FRANCISCO JOAO ROSSI NETO</v>
      </c>
      <c r="E111" s="9" t="str">
        <f>IF('[1]TCE - ANEXO III - Preencher'!F120="4 - Assistência Odontológica","2 - Outros Profissionais da Saúde",'[1]TCE - ANEXO III - Preencher'!F120)</f>
        <v>1 - Médico</v>
      </c>
      <c r="F111" s="12" t="str">
        <f>'[1]TCE - ANEXO III - Preencher'!G120</f>
        <v>2252-70</v>
      </c>
      <c r="G111" s="13">
        <f>IF('[1]TCE - ANEXO III - Preencher'!H120="","",'[1]TCE - ANEXO III - Preencher'!H120)</f>
        <v>46174</v>
      </c>
      <c r="H111" s="14">
        <f>'[1]TCE - ANEXO III - Preencher'!I120</f>
        <v>0</v>
      </c>
      <c r="I111" s="14">
        <f>'[1]TCE - ANEXO III - Preencher'!J120</f>
        <v>620.89</v>
      </c>
      <c r="J111" s="14">
        <f>'[1]TCE - ANEXO III - Preencher'!K120</f>
        <v>0</v>
      </c>
      <c r="K111" s="15">
        <f>'[1]TCE - ANEXO III - Preencher'!L120</f>
        <v>204.69</v>
      </c>
      <c r="L111" s="15">
        <f>'[1]TCE - ANEXO III - Preencher'!M120</f>
        <v>4.2</v>
      </c>
      <c r="M111" s="15">
        <f t="shared" si="7"/>
        <v>200.49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821.38</v>
      </c>
    </row>
    <row r="112" spans="1:28" x14ac:dyDescent="0.2">
      <c r="A112" s="8">
        <f>IFERROR(VLOOKUP(B112,'[1]DADOS (OCULTAR)'!$Q$3:$S$136,3,0),"")</f>
        <v>10739225002161</v>
      </c>
      <c r="B112" s="9" t="str">
        <f>'[1]TCE - ANEXO III - Preencher'!C121</f>
        <v>UPA OLINDA - CG 001/2022</v>
      </c>
      <c r="C112" s="10"/>
      <c r="D112" s="11" t="str">
        <f>'[1]TCE - ANEXO III - Preencher'!E121</f>
        <v>GABRIELLA CINDY CAVALCANTE SANTANA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>
        <f>IF('[1]TCE - ANEXO III - Preencher'!H121="","",'[1]TCE - ANEXO III - Preencher'!H121)</f>
        <v>46174</v>
      </c>
      <c r="H112" s="14">
        <f>'[1]TCE - ANEXO III - Preencher'!I121</f>
        <v>0</v>
      </c>
      <c r="I112" s="14">
        <f>'[1]TCE - ANEXO III - Preencher'!J121</f>
        <v>510.21</v>
      </c>
      <c r="J112" s="14">
        <f>'[1]TCE - ANEXO III - Preencher'!K121</f>
        <v>0</v>
      </c>
      <c r="K112" s="15">
        <f>'[1]TCE - ANEXO III - Preencher'!L121</f>
        <v>204.69</v>
      </c>
      <c r="L112" s="15">
        <f>'[1]TCE - ANEXO III - Preencher'!M121</f>
        <v>2.04</v>
      </c>
      <c r="M112" s="15">
        <f t="shared" si="7"/>
        <v>202.65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180.36</v>
      </c>
      <c r="R112" s="15">
        <f>'[1]TCE - ANEXO III - Preencher'!S121</f>
        <v>122.12</v>
      </c>
      <c r="S112" s="16">
        <f t="shared" si="9"/>
        <v>58.240000000000009</v>
      </c>
      <c r="T112" s="15">
        <f>'[1]TCE - ANEXO III - Preencher'!U121</f>
        <v>129.78</v>
      </c>
      <c r="U112" s="15">
        <f>'[1]TCE - ANEXO III - Preencher'!V121</f>
        <v>0</v>
      </c>
      <c r="V112" s="16">
        <f t="shared" si="10"/>
        <v>129.78</v>
      </c>
      <c r="W112" s="17" t="str">
        <f>IF('[1]TCE - ANEXO III - Preencher'!X121="","",'[1]TCE - ANEXO III - Preencher'!X121)</f>
        <v>auxilio creche dos enfermeiros</v>
      </c>
      <c r="X112" s="15">
        <f>'[1]TCE - ANEXO III - Preencher'!Y121</f>
        <v>2113.7199999999998</v>
      </c>
      <c r="Y112" s="15">
        <f>'[1]TCE - ANEXO III - Preencher'!Z121</f>
        <v>0</v>
      </c>
      <c r="Z112" s="16">
        <f t="shared" si="11"/>
        <v>2113.7199999999998</v>
      </c>
      <c r="AA112" s="17" t="str">
        <f>IF('[1]TCE - ANEXO III - Preencher'!AB121="","",'[1]TCE - ANEXO III - Preencher'!AB121)</f>
        <v>piso da enfermagem</v>
      </c>
      <c r="AB112" s="15">
        <f t="shared" si="6"/>
        <v>3014.6</v>
      </c>
    </row>
    <row r="113" spans="1:28" x14ac:dyDescent="0.2">
      <c r="A113" s="8">
        <f>IFERROR(VLOOKUP(B113,'[1]DADOS (OCULTAR)'!$Q$3:$S$136,3,0),"")</f>
        <v>10739225002161</v>
      </c>
      <c r="B113" s="9" t="str">
        <f>'[1]TCE - ANEXO III - Preencher'!C122</f>
        <v>UPA OLINDA - CG 001/2022</v>
      </c>
      <c r="C113" s="10"/>
      <c r="D113" s="11" t="str">
        <f>'[1]TCE - ANEXO III - Preencher'!E122</f>
        <v>GEDIVALDO LUIZ DOS SANTOS JUNIOR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4221-05</v>
      </c>
      <c r="G113" s="13">
        <f>IF('[1]TCE - ANEXO III - Preencher'!H122="","",'[1]TCE - ANEXO III - Preencher'!H122)</f>
        <v>46174</v>
      </c>
      <c r="H113" s="14">
        <f>'[1]TCE - ANEXO III - Preencher'!I122</f>
        <v>0</v>
      </c>
      <c r="I113" s="14">
        <f>'[1]TCE - ANEXO III - Preencher'!J122</f>
        <v>187.3</v>
      </c>
      <c r="J113" s="14">
        <f>'[1]TCE - ANEXO III - Preencher'!K122</f>
        <v>0</v>
      </c>
      <c r="K113" s="15">
        <f>'[1]TCE - ANEXO III - Preencher'!L122</f>
        <v>204.69</v>
      </c>
      <c r="L113" s="15">
        <f>'[1]TCE - ANEXO III - Preencher'!M122</f>
        <v>1.67</v>
      </c>
      <c r="M113" s="15">
        <f t="shared" si="7"/>
        <v>203.02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180.36</v>
      </c>
      <c r="R113" s="15">
        <f>'[1]TCE - ANEXO III - Preencher'!S122</f>
        <v>100.03</v>
      </c>
      <c r="S113" s="16">
        <f t="shared" si="9"/>
        <v>80.330000000000013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470.65000000000009</v>
      </c>
    </row>
    <row r="114" spans="1:28" x14ac:dyDescent="0.2">
      <c r="A114" s="8">
        <f>IFERROR(VLOOKUP(B114,'[1]DADOS (OCULTAR)'!$Q$3:$S$136,3,0),"")</f>
        <v>10739225002161</v>
      </c>
      <c r="B114" s="9" t="str">
        <f>'[1]TCE - ANEXO III - Preencher'!C123</f>
        <v>UPA OLINDA - CG 001/2022</v>
      </c>
      <c r="C114" s="10"/>
      <c r="D114" s="11" t="str">
        <f>'[1]TCE - ANEXO III - Preencher'!E123</f>
        <v>GEMISON LUIZ DOS SANTOS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4221-05</v>
      </c>
      <c r="G114" s="13">
        <f>IF('[1]TCE - ANEXO III - Preencher'!H123="","",'[1]TCE - ANEXO III - Preencher'!H123)</f>
        <v>46174</v>
      </c>
      <c r="H114" s="14">
        <f>'[1]TCE - ANEXO III - Preencher'!I123</f>
        <v>0</v>
      </c>
      <c r="I114" s="14">
        <f>'[1]TCE - ANEXO III - Preencher'!J123</f>
        <v>186.75</v>
      </c>
      <c r="J114" s="14">
        <f>'[1]TCE - ANEXO III - Preencher'!K123</f>
        <v>0</v>
      </c>
      <c r="K114" s="15">
        <f>'[1]TCE - ANEXO III - Preencher'!L123</f>
        <v>204.69</v>
      </c>
      <c r="L114" s="15">
        <f>'[1]TCE - ANEXO III - Preencher'!M123</f>
        <v>1.67</v>
      </c>
      <c r="M114" s="15">
        <f t="shared" si="7"/>
        <v>203.02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180.36</v>
      </c>
      <c r="R114" s="15">
        <f>'[1]TCE - ANEXO III - Preencher'!S123</f>
        <v>100.03</v>
      </c>
      <c r="S114" s="16">
        <f t="shared" si="9"/>
        <v>80.330000000000013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470.1</v>
      </c>
    </row>
    <row r="115" spans="1:28" x14ac:dyDescent="0.2">
      <c r="A115" s="8">
        <f>IFERROR(VLOOKUP(B115,'[1]DADOS (OCULTAR)'!$Q$3:$S$136,3,0),"")</f>
        <v>10739225002161</v>
      </c>
      <c r="B115" s="9" t="str">
        <f>'[1]TCE - ANEXO III - Preencher'!C124</f>
        <v>UPA OLINDA - CG 001/2022</v>
      </c>
      <c r="C115" s="10"/>
      <c r="D115" s="11" t="str">
        <f>'[1]TCE - ANEXO III - Preencher'!E124</f>
        <v>GILCENILDO DA SILVA CARDOSO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>
        <f>IF('[1]TCE - ANEXO III - Preencher'!H124="","",'[1]TCE - ANEXO III - Preencher'!H124)</f>
        <v>46174</v>
      </c>
      <c r="H115" s="14">
        <f>'[1]TCE - ANEXO III - Preencher'!I124</f>
        <v>0</v>
      </c>
      <c r="I115" s="14">
        <f>'[1]TCE - ANEXO III - Preencher'!J124</f>
        <v>281.83</v>
      </c>
      <c r="J115" s="14">
        <f>'[1]TCE - ANEXO III - Preencher'!K124</f>
        <v>0</v>
      </c>
      <c r="K115" s="15">
        <f>'[1]TCE - ANEXO III - Preencher'!L124</f>
        <v>204.69</v>
      </c>
      <c r="L115" s="15">
        <f>'[1]TCE - ANEXO III - Preencher'!M124</f>
        <v>1.62</v>
      </c>
      <c r="M115" s="15">
        <f t="shared" si="7"/>
        <v>203.07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1577.78</v>
      </c>
      <c r="Y115" s="15">
        <f>'[1]TCE - ANEXO III - Preencher'!Z124</f>
        <v>0</v>
      </c>
      <c r="Z115" s="16">
        <f t="shared" si="11"/>
        <v>1577.78</v>
      </c>
      <c r="AA115" s="17" t="str">
        <f>IF('[1]TCE - ANEXO III - Preencher'!AB124="","",'[1]TCE - ANEXO III - Preencher'!AB124)</f>
        <v>piso da enfermagem</v>
      </c>
      <c r="AB115" s="15">
        <f t="shared" si="6"/>
        <v>2062.6799999999998</v>
      </c>
    </row>
    <row r="116" spans="1:28" x14ac:dyDescent="0.2">
      <c r="A116" s="8">
        <f>IFERROR(VLOOKUP(B116,'[1]DADOS (OCULTAR)'!$Q$3:$S$136,3,0),"")</f>
        <v>10739225002161</v>
      </c>
      <c r="B116" s="9" t="str">
        <f>'[1]TCE - ANEXO III - Preencher'!C125</f>
        <v>UPA OLINDA - CG 001/2022</v>
      </c>
      <c r="C116" s="10"/>
      <c r="D116" s="11" t="str">
        <f>'[1]TCE - ANEXO III - Preencher'!E125</f>
        <v>GILDA MARIA BEZERRA DE MENEZES SANTOS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4101-05</v>
      </c>
      <c r="G116" s="13">
        <f>IF('[1]TCE - ANEXO III - Preencher'!H125="","",'[1]TCE - ANEXO III - Preencher'!H125)</f>
        <v>46174</v>
      </c>
      <c r="H116" s="14">
        <f>'[1]TCE - ANEXO III - Preencher'!I125</f>
        <v>0</v>
      </c>
      <c r="I116" s="14">
        <f>'[1]TCE - ANEXO III - Preencher'!J125</f>
        <v>232.09</v>
      </c>
      <c r="J116" s="14">
        <f>'[1]TCE - ANEXO III - Preencher'!K125</f>
        <v>0</v>
      </c>
      <c r="K116" s="15">
        <f>'[1]TCE - ANEXO III - Preencher'!L125</f>
        <v>204.69</v>
      </c>
      <c r="L116" s="15">
        <f>'[1]TCE - ANEXO III - Preencher'!M125</f>
        <v>0.84</v>
      </c>
      <c r="M116" s="15">
        <f t="shared" si="7"/>
        <v>203.85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180.36</v>
      </c>
      <c r="R116" s="15">
        <f>'[1]TCE - ANEXO III - Preencher'!S125</f>
        <v>50.02</v>
      </c>
      <c r="S116" s="16">
        <f t="shared" si="9"/>
        <v>130.34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566.28</v>
      </c>
    </row>
    <row r="117" spans="1:28" x14ac:dyDescent="0.2">
      <c r="A117" s="8">
        <f>IFERROR(VLOOKUP(B117,'[1]DADOS (OCULTAR)'!$Q$3:$S$136,3,0),"")</f>
        <v>10739225002161</v>
      </c>
      <c r="B117" s="9" t="str">
        <f>'[1]TCE - ANEXO III - Preencher'!C126</f>
        <v>UPA OLINDA - CG 001/2022</v>
      </c>
      <c r="C117" s="10"/>
      <c r="D117" s="11" t="str">
        <f>'[1]TCE - ANEXO III - Preencher'!E126</f>
        <v>GISELE CHRISTINE DA CUNHA LIMA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2235-05</v>
      </c>
      <c r="G117" s="13">
        <f>IF('[1]TCE - ANEXO III - Preencher'!H126="","",'[1]TCE - ANEXO III - Preencher'!H126)</f>
        <v>46174</v>
      </c>
      <c r="H117" s="14">
        <f>'[1]TCE - ANEXO III - Preencher'!I126</f>
        <v>0</v>
      </c>
      <c r="I117" s="14">
        <f>'[1]TCE - ANEXO III - Preencher'!J126</f>
        <v>525.94000000000005</v>
      </c>
      <c r="J117" s="14">
        <f>'[1]TCE - ANEXO III - Preencher'!K126</f>
        <v>0</v>
      </c>
      <c r="K117" s="15">
        <f>'[1]TCE - ANEXO III - Preencher'!L126</f>
        <v>204.69</v>
      </c>
      <c r="L117" s="15">
        <f>'[1]TCE - ANEXO III - Preencher'!M126</f>
        <v>1.86</v>
      </c>
      <c r="M117" s="15">
        <f t="shared" si="7"/>
        <v>202.82999999999998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2276.9899999999998</v>
      </c>
      <c r="Y117" s="15">
        <f>'[1]TCE - ANEXO III - Preencher'!Z126</f>
        <v>0</v>
      </c>
      <c r="Z117" s="16">
        <f t="shared" si="11"/>
        <v>2276.9899999999998</v>
      </c>
      <c r="AA117" s="17" t="str">
        <f>IF('[1]TCE - ANEXO III - Preencher'!AB126="","",'[1]TCE - ANEXO III - Preencher'!AB126)</f>
        <v>piso da enfermagem</v>
      </c>
      <c r="AB117" s="15">
        <f t="shared" si="6"/>
        <v>3005.7599999999998</v>
      </c>
    </row>
    <row r="118" spans="1:28" x14ac:dyDescent="0.2">
      <c r="A118" s="8">
        <f>IFERROR(VLOOKUP(B118,'[1]DADOS (OCULTAR)'!$Q$3:$S$136,3,0),"")</f>
        <v>10739225002161</v>
      </c>
      <c r="B118" s="9" t="str">
        <f>'[1]TCE - ANEXO III - Preencher'!C127</f>
        <v>UPA OLINDA - CG 001/2022</v>
      </c>
      <c r="C118" s="10"/>
      <c r="D118" s="11" t="str">
        <f>'[1]TCE - ANEXO III - Preencher'!E127</f>
        <v>GLEYCE ANDRADE DO NASCIMENTO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46174</v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>
        <f>IFERROR(VLOOKUP(B119,'[1]DADOS (OCULTAR)'!$Q$3:$S$136,3,0),"")</f>
        <v>10739225002161</v>
      </c>
      <c r="B119" s="9" t="str">
        <f>'[1]TCE - ANEXO III - Preencher'!C128</f>
        <v>UPA OLINDA - CG 001/2022</v>
      </c>
      <c r="C119" s="10"/>
      <c r="D119" s="11" t="str">
        <f>'[1]TCE - ANEXO III - Preencher'!E128</f>
        <v>HENRIQUE DA COSTA QUESADA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4110-10</v>
      </c>
      <c r="G119" s="13">
        <f>IF('[1]TCE - ANEXO III - Preencher'!H128="","",'[1]TCE - ANEXO III - Preencher'!H128)</f>
        <v>46174</v>
      </c>
      <c r="H119" s="14">
        <f>'[1]TCE - ANEXO III - Preencher'!I128</f>
        <v>0</v>
      </c>
      <c r="I119" s="14">
        <f>'[1]TCE - ANEXO III - Preencher'!J128</f>
        <v>242.45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242.45</v>
      </c>
    </row>
    <row r="120" spans="1:28" x14ac:dyDescent="0.2">
      <c r="A120" s="8">
        <f>IFERROR(VLOOKUP(B120,'[1]DADOS (OCULTAR)'!$Q$3:$S$136,3,0),"")</f>
        <v>10739225002161</v>
      </c>
      <c r="B120" s="9" t="str">
        <f>'[1]TCE - ANEXO III - Preencher'!C129</f>
        <v>UPA OLINDA - CG 001/2022</v>
      </c>
      <c r="C120" s="10"/>
      <c r="D120" s="11" t="str">
        <f>'[1]TCE - ANEXO III - Preencher'!E129</f>
        <v>HEWERTON ALEIXO DE OLIVEIRA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5152-10</v>
      </c>
      <c r="G120" s="13">
        <f>IF('[1]TCE - ANEXO III - Preencher'!H129="","",'[1]TCE - ANEXO III - Preencher'!H129)</f>
        <v>46174</v>
      </c>
      <c r="H120" s="14">
        <f>'[1]TCE - ANEXO III - Preencher'!I129</f>
        <v>0</v>
      </c>
      <c r="I120" s="14">
        <f>'[1]TCE - ANEXO III - Preencher'!J129</f>
        <v>208.48</v>
      </c>
      <c r="J120" s="14">
        <f>'[1]TCE - ANEXO III - Preencher'!K129</f>
        <v>0</v>
      </c>
      <c r="K120" s="15">
        <f>'[1]TCE - ANEXO III - Preencher'!L129</f>
        <v>204.69</v>
      </c>
      <c r="L120" s="15">
        <f>'[1]TCE - ANEXO III - Preencher'!M129</f>
        <v>1.67</v>
      </c>
      <c r="M120" s="15">
        <f t="shared" si="7"/>
        <v>203.02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411.5</v>
      </c>
    </row>
    <row r="121" spans="1:28" x14ac:dyDescent="0.2">
      <c r="A121" s="8">
        <f>IFERROR(VLOOKUP(B121,'[1]DADOS (OCULTAR)'!$Q$3:$S$136,3,0),"")</f>
        <v>10739225002161</v>
      </c>
      <c r="B121" s="9" t="str">
        <f>'[1]TCE - ANEXO III - Preencher'!C130</f>
        <v>UPA OLINDA - CG 001/2022</v>
      </c>
      <c r="C121" s="10"/>
      <c r="D121" s="11" t="str">
        <f>'[1]TCE - ANEXO III - Preencher'!E130</f>
        <v>HOSANA SILVESTRE DE FRANÇA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>
        <f>IF('[1]TCE - ANEXO III - Preencher'!H130="","",'[1]TCE - ANEXO III - Preencher'!H130)</f>
        <v>46174</v>
      </c>
      <c r="H121" s="14">
        <f>'[1]TCE - ANEXO III - Preencher'!I130</f>
        <v>0</v>
      </c>
      <c r="I121" s="14">
        <f>'[1]TCE - ANEXO III - Preencher'!J130</f>
        <v>85.07</v>
      </c>
      <c r="J121" s="14">
        <f>'[1]TCE - ANEXO III - Preencher'!K130</f>
        <v>0</v>
      </c>
      <c r="K121" s="15">
        <f>'[1]TCE - ANEXO III - Preencher'!L130</f>
        <v>204.69</v>
      </c>
      <c r="L121" s="15">
        <f>'[1]TCE - ANEXO III - Preencher'!M130</f>
        <v>1.86</v>
      </c>
      <c r="M121" s="15">
        <f t="shared" si="7"/>
        <v>202.82999999999998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180.36</v>
      </c>
      <c r="R121" s="15">
        <f>'[1]TCE - ANEXO III - Preencher'!S130</f>
        <v>77.400000000000006</v>
      </c>
      <c r="S121" s="16">
        <f t="shared" si="9"/>
        <v>102.96000000000001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2276.9899999999998</v>
      </c>
      <c r="Y121" s="15">
        <f>'[1]TCE - ANEXO III - Preencher'!Z130</f>
        <v>0</v>
      </c>
      <c r="Z121" s="16">
        <f t="shared" si="11"/>
        <v>2276.9899999999998</v>
      </c>
      <c r="AA121" s="17" t="str">
        <f>IF('[1]TCE - ANEXO III - Preencher'!AB130="","",'[1]TCE - ANEXO III - Preencher'!AB130)</f>
        <v>piso da enfermagem</v>
      </c>
      <c r="AB121" s="15">
        <f t="shared" si="6"/>
        <v>2667.85</v>
      </c>
    </row>
    <row r="122" spans="1:28" x14ac:dyDescent="0.2">
      <c r="A122" s="8">
        <f>IFERROR(VLOOKUP(B122,'[1]DADOS (OCULTAR)'!$Q$3:$S$136,3,0),"")</f>
        <v>10739225002161</v>
      </c>
      <c r="B122" s="9" t="str">
        <f>'[1]TCE - ANEXO III - Preencher'!C131</f>
        <v>UPA OLINDA - CG 001/2022</v>
      </c>
      <c r="C122" s="10"/>
      <c r="D122" s="11" t="str">
        <f>'[1]TCE - ANEXO III - Preencher'!E131</f>
        <v>IDEILDO RIBEIRO TOZER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46174</v>
      </c>
      <c r="H122" s="14">
        <f>'[1]TCE - ANEXO III - Preencher'!I131</f>
        <v>0</v>
      </c>
      <c r="I122" s="14">
        <f>'[1]TCE - ANEXO III - Preencher'!J131</f>
        <v>295.98</v>
      </c>
      <c r="J122" s="14">
        <f>'[1]TCE - ANEXO III - Preencher'!K131</f>
        <v>0</v>
      </c>
      <c r="K122" s="15">
        <f>'[1]TCE - ANEXO III - Preencher'!L131</f>
        <v>204.69</v>
      </c>
      <c r="L122" s="15">
        <f>'[1]TCE - ANEXO III - Preencher'!M131</f>
        <v>1.62</v>
      </c>
      <c r="M122" s="15">
        <f t="shared" si="7"/>
        <v>203.07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180.36</v>
      </c>
      <c r="R122" s="15">
        <f>'[1]TCE - ANEXO III - Preencher'!S131</f>
        <v>97.26</v>
      </c>
      <c r="S122" s="16">
        <f t="shared" si="9"/>
        <v>83.100000000000009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1577.78</v>
      </c>
      <c r="Y122" s="15">
        <f>'[1]TCE - ANEXO III - Preencher'!Z131</f>
        <v>0</v>
      </c>
      <c r="Z122" s="16">
        <f t="shared" si="11"/>
        <v>1577.78</v>
      </c>
      <c r="AA122" s="17" t="str">
        <f>IF('[1]TCE - ANEXO III - Preencher'!AB131="","",'[1]TCE - ANEXO III - Preencher'!AB131)</f>
        <v>piso da enfermagem</v>
      </c>
      <c r="AB122" s="15">
        <f t="shared" si="6"/>
        <v>2159.9299999999998</v>
      </c>
    </row>
    <row r="123" spans="1:28" x14ac:dyDescent="0.2">
      <c r="A123" s="8">
        <f>IFERROR(VLOOKUP(B123,'[1]DADOS (OCULTAR)'!$Q$3:$S$136,3,0),"")</f>
        <v>10739225002161</v>
      </c>
      <c r="B123" s="9" t="str">
        <f>'[1]TCE - ANEXO III - Preencher'!C132</f>
        <v>UPA OLINDA - CG 001/2022</v>
      </c>
      <c r="C123" s="10"/>
      <c r="D123" s="11" t="str">
        <f>'[1]TCE - ANEXO III - Preencher'!E132</f>
        <v>IEDES CRUZ DOS SANTOS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3226-05</v>
      </c>
      <c r="G123" s="13">
        <f>IF('[1]TCE - ANEXO III - Preencher'!H132="","",'[1]TCE - ANEXO III - Preencher'!H132)</f>
        <v>46174</v>
      </c>
      <c r="H123" s="14">
        <f>'[1]TCE - ANEXO III - Preencher'!I132</f>
        <v>0</v>
      </c>
      <c r="I123" s="14">
        <f>'[1]TCE - ANEXO III - Preencher'!J132</f>
        <v>168.95</v>
      </c>
      <c r="J123" s="14">
        <f>'[1]TCE - ANEXO III - Preencher'!K132</f>
        <v>0</v>
      </c>
      <c r="K123" s="15">
        <f>'[1]TCE - ANEXO III - Preencher'!L132</f>
        <v>204.69</v>
      </c>
      <c r="L123" s="15">
        <f>'[1]TCE - ANEXO III - Preencher'!M132</f>
        <v>1.67</v>
      </c>
      <c r="M123" s="15">
        <f t="shared" si="7"/>
        <v>203.02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371.97</v>
      </c>
    </row>
    <row r="124" spans="1:28" x14ac:dyDescent="0.2">
      <c r="A124" s="8">
        <f>IFERROR(VLOOKUP(B124,'[1]DADOS (OCULTAR)'!$Q$3:$S$136,3,0),"")</f>
        <v>10739225002161</v>
      </c>
      <c r="B124" s="9" t="str">
        <f>'[1]TCE - ANEXO III - Preencher'!C133</f>
        <v>UPA OLINDA - CG 001/2022</v>
      </c>
      <c r="C124" s="10"/>
      <c r="D124" s="11" t="str">
        <f>'[1]TCE - ANEXO III - Preencher'!E133</f>
        <v xml:space="preserve">IRACEMA ALVES DA SILVA 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46174</v>
      </c>
      <c r="H124" s="14">
        <f>'[1]TCE - ANEXO III - Preencher'!I133</f>
        <v>0</v>
      </c>
      <c r="I124" s="14">
        <f>'[1]TCE - ANEXO III - Preencher'!J133</f>
        <v>289.54000000000002</v>
      </c>
      <c r="J124" s="14">
        <f>'[1]TCE - ANEXO III - Preencher'!K133</f>
        <v>0</v>
      </c>
      <c r="K124" s="15">
        <f>'[1]TCE - ANEXO III - Preencher'!L133</f>
        <v>204.69</v>
      </c>
      <c r="L124" s="15">
        <f>'[1]TCE - ANEXO III - Preencher'!M133</f>
        <v>1.62</v>
      </c>
      <c r="M124" s="15">
        <f t="shared" si="7"/>
        <v>203.07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180.36</v>
      </c>
      <c r="R124" s="15">
        <f>'[1]TCE - ANEXO III - Preencher'!S133</f>
        <v>97.26</v>
      </c>
      <c r="S124" s="16">
        <f t="shared" si="9"/>
        <v>83.100000000000009</v>
      </c>
      <c r="T124" s="15">
        <f>'[1]TCE - ANEXO III - Preencher'!U133</f>
        <v>81.02</v>
      </c>
      <c r="U124" s="15">
        <f>'[1]TCE - ANEXO III - Preencher'!V133</f>
        <v>0</v>
      </c>
      <c r="V124" s="16">
        <f t="shared" si="10"/>
        <v>81.02</v>
      </c>
      <c r="W124" s="17" t="str">
        <f>IF('[1]TCE - ANEXO III - Preencher'!X133="","",'[1]TCE - ANEXO III - Preencher'!X133)</f>
        <v>auxilio creche devido</v>
      </c>
      <c r="X124" s="15">
        <f>'[1]TCE - ANEXO III - Preencher'!Y133</f>
        <v>1577.78</v>
      </c>
      <c r="Y124" s="15">
        <f>'[1]TCE - ANEXO III - Preencher'!Z133</f>
        <v>0</v>
      </c>
      <c r="Z124" s="16">
        <f t="shared" si="11"/>
        <v>1577.78</v>
      </c>
      <c r="AA124" s="17" t="str">
        <f>IF('[1]TCE - ANEXO III - Preencher'!AB133="","",'[1]TCE - ANEXO III - Preencher'!AB133)</f>
        <v>piso da enfermagem</v>
      </c>
      <c r="AB124" s="15">
        <f t="shared" si="6"/>
        <v>2234.5100000000002</v>
      </c>
    </row>
    <row r="125" spans="1:28" x14ac:dyDescent="0.2">
      <c r="A125" s="8">
        <f>IFERROR(VLOOKUP(B125,'[1]DADOS (OCULTAR)'!$Q$3:$S$136,3,0),"")</f>
        <v>10739225002161</v>
      </c>
      <c r="B125" s="9" t="str">
        <f>'[1]TCE - ANEXO III - Preencher'!C134</f>
        <v>UPA OLINDA - CG 001/2022</v>
      </c>
      <c r="C125" s="10"/>
      <c r="D125" s="11" t="str">
        <f>'[1]TCE - ANEXO III - Preencher'!E134</f>
        <v>ISABEL SILVESTRE FERREIRA CELESTINO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2235-05</v>
      </c>
      <c r="G125" s="13">
        <f>IF('[1]TCE - ANEXO III - Preencher'!H134="","",'[1]TCE - ANEXO III - Preencher'!H134)</f>
        <v>46174</v>
      </c>
      <c r="H125" s="14">
        <f>'[1]TCE - ANEXO III - Preencher'!I134</f>
        <v>0</v>
      </c>
      <c r="I125" s="14">
        <f>'[1]TCE - ANEXO III - Preencher'!J134</f>
        <v>466.78</v>
      </c>
      <c r="J125" s="14">
        <f>'[1]TCE - ANEXO III - Preencher'!K134</f>
        <v>0</v>
      </c>
      <c r="K125" s="15">
        <f>'[1]TCE - ANEXO III - Preencher'!L134</f>
        <v>204.69</v>
      </c>
      <c r="L125" s="15">
        <f>'[1]TCE - ANEXO III - Preencher'!M134</f>
        <v>1.86</v>
      </c>
      <c r="M125" s="15">
        <f t="shared" si="7"/>
        <v>202.82999999999998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180.36</v>
      </c>
      <c r="R125" s="15">
        <f>'[1]TCE - ANEXO III - Preencher'!S134</f>
        <v>111.54</v>
      </c>
      <c r="S125" s="16">
        <f t="shared" si="9"/>
        <v>68.820000000000007</v>
      </c>
      <c r="T125" s="15">
        <f>'[1]TCE - ANEXO III - Preencher'!U134</f>
        <v>129.78</v>
      </c>
      <c r="U125" s="15">
        <f>'[1]TCE - ANEXO III - Preencher'!V134</f>
        <v>0</v>
      </c>
      <c r="V125" s="16">
        <f t="shared" si="10"/>
        <v>129.78</v>
      </c>
      <c r="W125" s="17" t="str">
        <f>IF('[1]TCE - ANEXO III - Preencher'!X134="","",'[1]TCE - ANEXO III - Preencher'!X134)</f>
        <v>auxilio creche dos enfermeiros</v>
      </c>
      <c r="X125" s="15">
        <f>'[1]TCE - ANEXO III - Preencher'!Y134</f>
        <v>2276.9899999999998</v>
      </c>
      <c r="Y125" s="15">
        <f>'[1]TCE - ANEXO III - Preencher'!Z134</f>
        <v>0</v>
      </c>
      <c r="Z125" s="16">
        <f t="shared" si="11"/>
        <v>2276.9899999999998</v>
      </c>
      <c r="AA125" s="17" t="str">
        <f>IF('[1]TCE - ANEXO III - Preencher'!AB134="","",'[1]TCE - ANEXO III - Preencher'!AB134)</f>
        <v>piso da enfermagem</v>
      </c>
      <c r="AB125" s="15">
        <f t="shared" si="6"/>
        <v>3145.2</v>
      </c>
    </row>
    <row r="126" spans="1:28" x14ac:dyDescent="0.2">
      <c r="A126" s="8">
        <f>IFERROR(VLOOKUP(B126,'[1]DADOS (OCULTAR)'!$Q$3:$S$136,3,0),"")</f>
        <v>10739225002161</v>
      </c>
      <c r="B126" s="9" t="str">
        <f>'[1]TCE - ANEXO III - Preencher'!C135</f>
        <v>UPA OLINDA - CG 001/2022</v>
      </c>
      <c r="C126" s="10"/>
      <c r="D126" s="11" t="str">
        <f>'[1]TCE - ANEXO III - Preencher'!E135</f>
        <v>ISAÍAS WANDERLEY DA SILVEIRA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5142-25</v>
      </c>
      <c r="G126" s="13">
        <f>IF('[1]TCE - ANEXO III - Preencher'!H135="","",'[1]TCE - ANEXO III - Preencher'!H135)</f>
        <v>46174</v>
      </c>
      <c r="H126" s="14">
        <f>'[1]TCE - ANEXO III - Preencher'!I135</f>
        <v>0</v>
      </c>
      <c r="I126" s="14">
        <f>'[1]TCE - ANEXO III - Preencher'!J135</f>
        <v>164.07</v>
      </c>
      <c r="J126" s="14">
        <f>'[1]TCE - ANEXO III - Preencher'!K135</f>
        <v>0</v>
      </c>
      <c r="K126" s="15">
        <f>'[1]TCE - ANEXO III - Preencher'!L135</f>
        <v>204.69</v>
      </c>
      <c r="L126" s="15">
        <f>'[1]TCE - ANEXO III - Preencher'!M135</f>
        <v>1.65</v>
      </c>
      <c r="M126" s="15">
        <f t="shared" si="7"/>
        <v>203.04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180.36</v>
      </c>
      <c r="R126" s="15">
        <f>'[1]TCE - ANEXO III - Preencher'!S135</f>
        <v>99.28</v>
      </c>
      <c r="S126" s="16">
        <f t="shared" si="9"/>
        <v>81.080000000000013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448.19000000000005</v>
      </c>
    </row>
    <row r="127" spans="1:28" x14ac:dyDescent="0.2">
      <c r="A127" s="8">
        <f>IFERROR(VLOOKUP(B127,'[1]DADOS (OCULTAR)'!$Q$3:$S$136,3,0),"")</f>
        <v>10739225002161</v>
      </c>
      <c r="B127" s="9" t="str">
        <f>'[1]TCE - ANEXO III - Preencher'!C136</f>
        <v>UPA OLINDA - CG 001/2022</v>
      </c>
      <c r="C127" s="10"/>
      <c r="D127" s="11" t="str">
        <f>'[1]TCE - ANEXO III - Preencher'!E136</f>
        <v>IVANICE DA CONCEIÇÃO OLIVEIRA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46174</v>
      </c>
      <c r="H127" s="14">
        <f>'[1]TCE - ANEXO III - Preencher'!I136</f>
        <v>0</v>
      </c>
      <c r="I127" s="14">
        <f>'[1]TCE - ANEXO III - Preencher'!J136</f>
        <v>297.54000000000002</v>
      </c>
      <c r="J127" s="14">
        <f>'[1]TCE - ANEXO III - Preencher'!K136</f>
        <v>0</v>
      </c>
      <c r="K127" s="15">
        <f>'[1]TCE - ANEXO III - Preencher'!L136</f>
        <v>204.69</v>
      </c>
      <c r="L127" s="15">
        <f>'[1]TCE - ANEXO III - Preencher'!M136</f>
        <v>1.62</v>
      </c>
      <c r="M127" s="15">
        <f t="shared" si="7"/>
        <v>203.07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1577.78</v>
      </c>
      <c r="Y127" s="15">
        <f>'[1]TCE - ANEXO III - Preencher'!Z136</f>
        <v>0</v>
      </c>
      <c r="Z127" s="16">
        <f t="shared" si="11"/>
        <v>1577.78</v>
      </c>
      <c r="AA127" s="17" t="str">
        <f>IF('[1]TCE - ANEXO III - Preencher'!AB136="","",'[1]TCE - ANEXO III - Preencher'!AB136)</f>
        <v>piso da enfermagem</v>
      </c>
      <c r="AB127" s="15">
        <f t="shared" si="6"/>
        <v>2078.39</v>
      </c>
    </row>
    <row r="128" spans="1:28" x14ac:dyDescent="0.2">
      <c r="A128" s="8">
        <f>IFERROR(VLOOKUP(B128,'[1]DADOS (OCULTAR)'!$Q$3:$S$136,3,0),"")</f>
        <v>10739225002161</v>
      </c>
      <c r="B128" s="9" t="str">
        <f>'[1]TCE - ANEXO III - Preencher'!C137</f>
        <v>UPA OLINDA - CG 001/2022</v>
      </c>
      <c r="C128" s="10"/>
      <c r="D128" s="11" t="str">
        <f>'[1]TCE - ANEXO III - Preencher'!E137</f>
        <v>IVISON MEIRELES MONTEIRO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5143-10</v>
      </c>
      <c r="G128" s="13">
        <f>IF('[1]TCE - ANEXO III - Preencher'!H137="","",'[1]TCE - ANEXO III - Preencher'!H137)</f>
        <v>46174</v>
      </c>
      <c r="H128" s="14">
        <f>'[1]TCE - ANEXO III - Preencher'!I137</f>
        <v>0</v>
      </c>
      <c r="I128" s="14">
        <f>'[1]TCE - ANEXO III - Preencher'!J137</f>
        <v>284.79000000000002</v>
      </c>
      <c r="J128" s="14">
        <f>'[1]TCE - ANEXO III - Preencher'!K137</f>
        <v>0</v>
      </c>
      <c r="K128" s="15">
        <f>'[1]TCE - ANEXO III - Preencher'!L137</f>
        <v>204.69</v>
      </c>
      <c r="L128" s="15">
        <f>'[1]TCE - ANEXO III - Preencher'!M137</f>
        <v>1.67</v>
      </c>
      <c r="M128" s="15">
        <f t="shared" si="7"/>
        <v>203.02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487.81000000000006</v>
      </c>
    </row>
    <row r="129" spans="1:28" x14ac:dyDescent="0.2">
      <c r="A129" s="8">
        <f>IFERROR(VLOOKUP(B129,'[1]DADOS (OCULTAR)'!$Q$3:$S$136,3,0),"")</f>
        <v>10739225002161</v>
      </c>
      <c r="B129" s="9" t="str">
        <f>'[1]TCE - ANEXO III - Preencher'!C138</f>
        <v>UPA OLINDA - CG 001/2022</v>
      </c>
      <c r="C129" s="10"/>
      <c r="D129" s="11" t="str">
        <f>'[1]TCE - ANEXO III - Preencher'!E138</f>
        <v>IZABELA DO SOCORRO SIQUEIRA NUNES</v>
      </c>
      <c r="E129" s="9" t="str">
        <f>IF('[1]TCE - ANEXO III - Preencher'!F138="4 - Assistência Odontológica","2 - Outros Profissionais da Saúde",'[1]TCE - ANEXO III - Preencher'!F138)</f>
        <v>1 - Médico</v>
      </c>
      <c r="F129" s="12" t="str">
        <f>'[1]TCE - ANEXO III - Preencher'!G138</f>
        <v>2251-25</v>
      </c>
      <c r="G129" s="13">
        <f>IF('[1]TCE - ANEXO III - Preencher'!H138="","",'[1]TCE - ANEXO III - Preencher'!H138)</f>
        <v>46174</v>
      </c>
      <c r="H129" s="14">
        <f>'[1]TCE - ANEXO III - Preencher'!I138</f>
        <v>0</v>
      </c>
      <c r="I129" s="14">
        <f>'[1]TCE - ANEXO III - Preencher'!J138</f>
        <v>732.65</v>
      </c>
      <c r="J129" s="14">
        <f>'[1]TCE - ANEXO III - Preencher'!K138</f>
        <v>0</v>
      </c>
      <c r="K129" s="15">
        <f>'[1]TCE - ANEXO III - Preencher'!L138</f>
        <v>204.69</v>
      </c>
      <c r="L129" s="15">
        <f>'[1]TCE - ANEXO III - Preencher'!M138</f>
        <v>8.4</v>
      </c>
      <c r="M129" s="15">
        <f t="shared" si="7"/>
        <v>196.29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928.93999999999994</v>
      </c>
    </row>
    <row r="130" spans="1:28" x14ac:dyDescent="0.2">
      <c r="A130" s="8">
        <f>IFERROR(VLOOKUP(B130,'[1]DADOS (OCULTAR)'!$Q$3:$S$136,3,0),"")</f>
        <v>10739225002161</v>
      </c>
      <c r="B130" s="9" t="str">
        <f>'[1]TCE - ANEXO III - Preencher'!C139</f>
        <v>UPA OLINDA - CG 001/2022</v>
      </c>
      <c r="C130" s="10"/>
      <c r="D130" s="11" t="str">
        <f>'[1]TCE - ANEXO III - Preencher'!E139</f>
        <v>JACKELANY RODRIGUES DE OLIVEIRA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>
        <f>IF('[1]TCE - ANEXO III - Preencher'!H139="","",'[1]TCE - ANEXO III - Preencher'!H139)</f>
        <v>46174</v>
      </c>
      <c r="H130" s="14">
        <f>'[1]TCE - ANEXO III - Preencher'!I139</f>
        <v>0</v>
      </c>
      <c r="I130" s="14">
        <f>'[1]TCE - ANEXO III - Preencher'!J139</f>
        <v>67.430000000000007</v>
      </c>
      <c r="J130" s="14">
        <f>'[1]TCE - ANEXO III - Preencher'!K139</f>
        <v>0</v>
      </c>
      <c r="K130" s="15">
        <f>'[1]TCE - ANEXO III - Preencher'!L139</f>
        <v>204.69</v>
      </c>
      <c r="L130" s="15">
        <f>'[1]TCE - ANEXO III - Preencher'!M139</f>
        <v>0.7</v>
      </c>
      <c r="M130" s="15">
        <f t="shared" si="7"/>
        <v>203.99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271.42</v>
      </c>
    </row>
    <row r="131" spans="1:28" x14ac:dyDescent="0.2">
      <c r="A131" s="8">
        <f>IFERROR(VLOOKUP(B131,'[1]DADOS (OCULTAR)'!$Q$3:$S$136,3,0),"")</f>
        <v>10739225002161</v>
      </c>
      <c r="B131" s="9" t="str">
        <f>'[1]TCE - ANEXO III - Preencher'!C140</f>
        <v>UPA OLINDA - CG 001/2022</v>
      </c>
      <c r="C131" s="10"/>
      <c r="D131" s="11" t="str">
        <f>'[1]TCE - ANEXO III - Preencher'!E140</f>
        <v>JACKELINE DA SILVA LIMA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46174</v>
      </c>
      <c r="H131" s="14">
        <f>'[1]TCE - ANEXO III - Preencher'!I140</f>
        <v>0</v>
      </c>
      <c r="I131" s="14">
        <f>'[1]TCE - ANEXO III - Preencher'!J140</f>
        <v>323.17</v>
      </c>
      <c r="J131" s="14">
        <f>'[1]TCE - ANEXO III - Preencher'!K140</f>
        <v>0</v>
      </c>
      <c r="K131" s="15">
        <f>'[1]TCE - ANEXO III - Preencher'!L140</f>
        <v>204.69</v>
      </c>
      <c r="L131" s="15">
        <f>'[1]TCE - ANEXO III - Preencher'!M140</f>
        <v>1.62</v>
      </c>
      <c r="M131" s="15">
        <f t="shared" si="7"/>
        <v>203.07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1577.78</v>
      </c>
      <c r="Y131" s="15">
        <f>'[1]TCE - ANEXO III - Preencher'!Z140</f>
        <v>0</v>
      </c>
      <c r="Z131" s="16">
        <f t="shared" si="11"/>
        <v>1577.78</v>
      </c>
      <c r="AA131" s="17" t="str">
        <f>IF('[1]TCE - ANEXO III - Preencher'!AB140="","",'[1]TCE - ANEXO III - Preencher'!AB140)</f>
        <v>piso da enfermagem</v>
      </c>
      <c r="AB131" s="15">
        <f t="shared" ref="AB131:AB194" si="12">H131+I131+J131+M131+P131+S131+V131+Z131</f>
        <v>2104.02</v>
      </c>
    </row>
    <row r="132" spans="1:28" x14ac:dyDescent="0.2">
      <c r="A132" s="8">
        <f>IFERROR(VLOOKUP(B132,'[1]DADOS (OCULTAR)'!$Q$3:$S$136,3,0),"")</f>
        <v>10739225002161</v>
      </c>
      <c r="B132" s="9" t="str">
        <f>'[1]TCE - ANEXO III - Preencher'!C141</f>
        <v>UPA OLINDA - CG 001/2022</v>
      </c>
      <c r="C132" s="10"/>
      <c r="D132" s="11" t="str">
        <f>'[1]TCE - ANEXO III - Preencher'!E141</f>
        <v>JACKLLIN KEISIANY  DE ASSIS ALVES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5142-25</v>
      </c>
      <c r="G132" s="13">
        <f>IF('[1]TCE - ANEXO III - Preencher'!H141="","",'[1]TCE - ANEXO III - Preencher'!H141)</f>
        <v>46174</v>
      </c>
      <c r="H132" s="14">
        <f>'[1]TCE - ANEXO III - Preencher'!I141</f>
        <v>0</v>
      </c>
      <c r="I132" s="14">
        <f>'[1]TCE - ANEXO III - Preencher'!J141</f>
        <v>234.52</v>
      </c>
      <c r="J132" s="14">
        <f>'[1]TCE - ANEXO III - Preencher'!K141</f>
        <v>0</v>
      </c>
      <c r="K132" s="15">
        <f>'[1]TCE - ANEXO III - Preencher'!L141</f>
        <v>204.69</v>
      </c>
      <c r="L132" s="15">
        <f>'[1]TCE - ANEXO III - Preencher'!M141</f>
        <v>0.06</v>
      </c>
      <c r="M132" s="15">
        <f t="shared" ref="M132:M195" si="13">K132-L132</f>
        <v>204.63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439.15</v>
      </c>
    </row>
    <row r="133" spans="1:28" x14ac:dyDescent="0.2">
      <c r="A133" s="8">
        <f>IFERROR(VLOOKUP(B133,'[1]DADOS (OCULTAR)'!$Q$3:$S$136,3,0),"")</f>
        <v>10739225002161</v>
      </c>
      <c r="B133" s="9" t="str">
        <f>'[1]TCE - ANEXO III - Preencher'!C142</f>
        <v>UPA OLINDA - CG 001/2022</v>
      </c>
      <c r="C133" s="10"/>
      <c r="D133" s="11" t="str">
        <f>'[1]TCE - ANEXO III - Preencher'!E142</f>
        <v>JACQUELINE BARBOSA DA SILVA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46174</v>
      </c>
      <c r="H133" s="14">
        <f>'[1]TCE - ANEXO III - Preencher'!I142</f>
        <v>0</v>
      </c>
      <c r="I133" s="14">
        <f>'[1]TCE - ANEXO III - Preencher'!J142</f>
        <v>264.02</v>
      </c>
      <c r="J133" s="14">
        <f>'[1]TCE - ANEXO III - Preencher'!K142</f>
        <v>0</v>
      </c>
      <c r="K133" s="15">
        <f>'[1]TCE - ANEXO III - Preencher'!L142</f>
        <v>204.69</v>
      </c>
      <c r="L133" s="15">
        <f>'[1]TCE - ANEXO III - Preencher'!M142</f>
        <v>1.62</v>
      </c>
      <c r="M133" s="15">
        <f t="shared" si="13"/>
        <v>203.07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1157.04</v>
      </c>
      <c r="Y133" s="15">
        <f>'[1]TCE - ANEXO III - Preencher'!Z142</f>
        <v>0</v>
      </c>
      <c r="Z133" s="16">
        <f t="shared" si="17"/>
        <v>1157.04</v>
      </c>
      <c r="AA133" s="17" t="str">
        <f>IF('[1]TCE - ANEXO III - Preencher'!AB142="","",'[1]TCE - ANEXO III - Preencher'!AB142)</f>
        <v>piso da enfermagem</v>
      </c>
      <c r="AB133" s="15">
        <f t="shared" si="12"/>
        <v>1624.1299999999999</v>
      </c>
    </row>
    <row r="134" spans="1:28" x14ac:dyDescent="0.2">
      <c r="A134" s="8">
        <f>IFERROR(VLOOKUP(B134,'[1]DADOS (OCULTAR)'!$Q$3:$S$136,3,0),"")</f>
        <v>10739225002161</v>
      </c>
      <c r="B134" s="9" t="str">
        <f>'[1]TCE - ANEXO III - Preencher'!C143</f>
        <v>UPA OLINDA - CG 001/2022</v>
      </c>
      <c r="C134" s="10"/>
      <c r="D134" s="11" t="str">
        <f>'[1]TCE - ANEXO III - Preencher'!E143</f>
        <v>JACQUELINE DA SILVA SALES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>
        <f>IF('[1]TCE - ANEXO III - Preencher'!H143="","",'[1]TCE - ANEXO III - Preencher'!H143)</f>
        <v>46174</v>
      </c>
      <c r="H134" s="14">
        <f>'[1]TCE - ANEXO III - Preencher'!I143</f>
        <v>0</v>
      </c>
      <c r="I134" s="14">
        <f>'[1]TCE - ANEXO III - Preencher'!J143</f>
        <v>298.16000000000003</v>
      </c>
      <c r="J134" s="14">
        <f>'[1]TCE - ANEXO III - Preencher'!K143</f>
        <v>0</v>
      </c>
      <c r="K134" s="15">
        <f>'[1]TCE - ANEXO III - Preencher'!L143</f>
        <v>204.69</v>
      </c>
      <c r="L134" s="15">
        <f>'[1]TCE - ANEXO III - Preencher'!M143</f>
        <v>1.62</v>
      </c>
      <c r="M134" s="15">
        <f t="shared" si="13"/>
        <v>203.07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1577.78</v>
      </c>
      <c r="Y134" s="15">
        <f>'[1]TCE - ANEXO III - Preencher'!Z143</f>
        <v>0</v>
      </c>
      <c r="Z134" s="16">
        <f t="shared" si="17"/>
        <v>1577.78</v>
      </c>
      <c r="AA134" s="17" t="str">
        <f>IF('[1]TCE - ANEXO III - Preencher'!AB143="","",'[1]TCE - ANEXO III - Preencher'!AB143)</f>
        <v>piso da enfermagem</v>
      </c>
      <c r="AB134" s="15">
        <f t="shared" si="12"/>
        <v>2079.0100000000002</v>
      </c>
    </row>
    <row r="135" spans="1:28" x14ac:dyDescent="0.2">
      <c r="A135" s="8">
        <f>IFERROR(VLOOKUP(B135,'[1]DADOS (OCULTAR)'!$Q$3:$S$136,3,0),"")</f>
        <v>10739225002161</v>
      </c>
      <c r="B135" s="9" t="str">
        <f>'[1]TCE - ANEXO III - Preencher'!C144</f>
        <v>UPA OLINDA - CG 001/2022</v>
      </c>
      <c r="C135" s="10"/>
      <c r="D135" s="11" t="str">
        <f>'[1]TCE - ANEXO III - Preencher'!E144</f>
        <v>JAKIELE BEM GOMES</v>
      </c>
      <c r="E135" s="9" t="str">
        <f>IF('[1]TCE - ANEXO III - Preencher'!F144="4 - Assistência Odontológica","2 - Outros Profissionais da Saúde",'[1]TCE - ANEXO III - Preencher'!F144)</f>
        <v>1 - Médico</v>
      </c>
      <c r="F135" s="12" t="str">
        <f>'[1]TCE - ANEXO III - Preencher'!G144</f>
        <v>2251-24</v>
      </c>
      <c r="G135" s="13">
        <f>IF('[1]TCE - ANEXO III - Preencher'!H144="","",'[1]TCE - ANEXO III - Preencher'!H144)</f>
        <v>46174</v>
      </c>
      <c r="H135" s="14">
        <f>'[1]TCE - ANEXO III - Preencher'!I144</f>
        <v>0</v>
      </c>
      <c r="I135" s="14">
        <f>'[1]TCE - ANEXO III - Preencher'!J144</f>
        <v>85.07</v>
      </c>
      <c r="J135" s="14">
        <f>'[1]TCE - ANEXO III - Preencher'!K144</f>
        <v>0</v>
      </c>
      <c r="K135" s="15">
        <f>'[1]TCE - ANEXO III - Preencher'!L144</f>
        <v>204.69</v>
      </c>
      <c r="L135" s="15">
        <f>'[1]TCE - ANEXO III - Preencher'!M144</f>
        <v>7.56</v>
      </c>
      <c r="M135" s="15">
        <f t="shared" si="13"/>
        <v>197.13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282.2</v>
      </c>
    </row>
    <row r="136" spans="1:28" x14ac:dyDescent="0.2">
      <c r="A136" s="8">
        <f>IFERROR(VLOOKUP(B136,'[1]DADOS (OCULTAR)'!$Q$3:$S$136,3,0),"")</f>
        <v>10739225002161</v>
      </c>
      <c r="B136" s="9" t="str">
        <f>'[1]TCE - ANEXO III - Preencher'!C145</f>
        <v>UPA OLINDA - CG 001/2022</v>
      </c>
      <c r="C136" s="10"/>
      <c r="D136" s="11" t="str">
        <f>'[1]TCE - ANEXO III - Preencher'!E145</f>
        <v>JANAINA BARBOSA DE FRAGA E SILVA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>
        <f>IF('[1]TCE - ANEXO III - Preencher'!H145="","",'[1]TCE - ANEXO III - Preencher'!H145)</f>
        <v>46174</v>
      </c>
      <c r="H136" s="14">
        <f>'[1]TCE - ANEXO III - Preencher'!I145</f>
        <v>0</v>
      </c>
      <c r="I136" s="14">
        <f>'[1]TCE - ANEXO III - Preencher'!J145</f>
        <v>1051.92</v>
      </c>
      <c r="J136" s="14">
        <f>'[1]TCE - ANEXO III - Preencher'!K145</f>
        <v>0</v>
      </c>
      <c r="K136" s="15">
        <f>'[1]TCE - ANEXO III - Preencher'!L145</f>
        <v>204.69</v>
      </c>
      <c r="L136" s="15">
        <f>'[1]TCE - ANEXO III - Preencher'!M145</f>
        <v>1.67</v>
      </c>
      <c r="M136" s="15">
        <f t="shared" si="13"/>
        <v>203.02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1577.78</v>
      </c>
      <c r="Y136" s="15">
        <f>'[1]TCE - ANEXO III - Preencher'!Z145</f>
        <v>0</v>
      </c>
      <c r="Z136" s="16">
        <f t="shared" si="17"/>
        <v>1577.78</v>
      </c>
      <c r="AA136" s="17" t="str">
        <f>IF('[1]TCE - ANEXO III - Preencher'!AB145="","",'[1]TCE - ANEXO III - Preencher'!AB145)</f>
        <v>piso da enfermagem</v>
      </c>
      <c r="AB136" s="15">
        <f t="shared" si="12"/>
        <v>2832.7200000000003</v>
      </c>
    </row>
    <row r="137" spans="1:28" x14ac:dyDescent="0.2">
      <c r="A137" s="8">
        <f>IFERROR(VLOOKUP(B137,'[1]DADOS (OCULTAR)'!$Q$3:$S$136,3,0),"")</f>
        <v>10739225002161</v>
      </c>
      <c r="B137" s="9" t="str">
        <f>'[1]TCE - ANEXO III - Preencher'!C146</f>
        <v>UPA OLINDA - CG 001/2022</v>
      </c>
      <c r="C137" s="10"/>
      <c r="D137" s="11" t="str">
        <f>'[1]TCE - ANEXO III - Preencher'!E146</f>
        <v>JANAINA MARIA MORAES BRITO WANDERLEY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5152-10</v>
      </c>
      <c r="G137" s="13">
        <f>IF('[1]TCE - ANEXO III - Preencher'!H146="","",'[1]TCE - ANEXO III - Preencher'!H146)</f>
        <v>46174</v>
      </c>
      <c r="H137" s="14">
        <f>'[1]TCE - ANEXO III - Preencher'!I146</f>
        <v>0</v>
      </c>
      <c r="I137" s="14">
        <f>'[1]TCE - ANEXO III - Preencher'!J146</f>
        <v>187.21</v>
      </c>
      <c r="J137" s="14">
        <f>'[1]TCE - ANEXO III - Preencher'!K146</f>
        <v>0</v>
      </c>
      <c r="K137" s="15">
        <f>'[1]TCE - ANEXO III - Preencher'!L146</f>
        <v>204.69</v>
      </c>
      <c r="L137" s="15">
        <f>'[1]TCE - ANEXO III - Preencher'!M146</f>
        <v>1.62</v>
      </c>
      <c r="M137" s="15">
        <f t="shared" si="13"/>
        <v>203.07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180.36</v>
      </c>
      <c r="R137" s="15">
        <f>'[1]TCE - ANEXO III - Preencher'!S146</f>
        <v>100.03</v>
      </c>
      <c r="S137" s="16">
        <f t="shared" si="15"/>
        <v>80.330000000000013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470.61</v>
      </c>
    </row>
    <row r="138" spans="1:28" x14ac:dyDescent="0.2">
      <c r="A138" s="8">
        <f>IFERROR(VLOOKUP(B138,'[1]DADOS (OCULTAR)'!$Q$3:$S$136,3,0),"")</f>
        <v>10739225002161</v>
      </c>
      <c r="B138" s="9" t="str">
        <f>'[1]TCE - ANEXO III - Preencher'!C147</f>
        <v>UPA OLINDA - CG 001/2022</v>
      </c>
      <c r="C138" s="10"/>
      <c r="D138" s="11" t="str">
        <f>'[1]TCE - ANEXO III - Preencher'!E147</f>
        <v>JERSICA GOMES DE SOUZA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>
        <f>IF('[1]TCE - ANEXO III - Preencher'!H147="","",'[1]TCE - ANEXO III - Preencher'!H147)</f>
        <v>46174</v>
      </c>
      <c r="H138" s="14">
        <f>'[1]TCE - ANEXO III - Preencher'!I147</f>
        <v>0</v>
      </c>
      <c r="I138" s="14">
        <f>'[1]TCE - ANEXO III - Preencher'!J147</f>
        <v>281.64</v>
      </c>
      <c r="J138" s="14">
        <f>'[1]TCE - ANEXO III - Preencher'!K147</f>
        <v>0</v>
      </c>
      <c r="K138" s="15">
        <f>'[1]TCE - ANEXO III - Preencher'!L147</f>
        <v>204.69</v>
      </c>
      <c r="L138" s="15">
        <f>'[1]TCE - ANEXO III - Preencher'!M147</f>
        <v>1.62</v>
      </c>
      <c r="M138" s="15">
        <f t="shared" si="13"/>
        <v>203.07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1577.78</v>
      </c>
      <c r="Y138" s="15">
        <f>'[1]TCE - ANEXO III - Preencher'!Z147</f>
        <v>0</v>
      </c>
      <c r="Z138" s="16">
        <f t="shared" si="17"/>
        <v>1577.78</v>
      </c>
      <c r="AA138" s="17" t="str">
        <f>IF('[1]TCE - ANEXO III - Preencher'!AB147="","",'[1]TCE - ANEXO III - Preencher'!AB147)</f>
        <v>piso da enfermagem</v>
      </c>
      <c r="AB138" s="15">
        <f t="shared" si="12"/>
        <v>2062.4899999999998</v>
      </c>
    </row>
    <row r="139" spans="1:28" x14ac:dyDescent="0.2">
      <c r="A139" s="8">
        <f>IFERROR(VLOOKUP(B139,'[1]DADOS (OCULTAR)'!$Q$3:$S$136,3,0),"")</f>
        <v>10739225002161</v>
      </c>
      <c r="B139" s="9" t="str">
        <f>'[1]TCE - ANEXO III - Preencher'!C148</f>
        <v>UPA OLINDA - CG 001/2022</v>
      </c>
      <c r="C139" s="10"/>
      <c r="D139" s="11" t="str">
        <f>'[1]TCE - ANEXO III - Preencher'!E148</f>
        <v>JESSIKA LIMA DE SOUZA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46174</v>
      </c>
      <c r="H139" s="14">
        <f>'[1]TCE - ANEXO III - Preencher'!I148</f>
        <v>0</v>
      </c>
      <c r="I139" s="14">
        <f>'[1]TCE - ANEXO III - Preencher'!J148</f>
        <v>296.86</v>
      </c>
      <c r="J139" s="14">
        <f>'[1]TCE - ANEXO III - Preencher'!K148</f>
        <v>0</v>
      </c>
      <c r="K139" s="15">
        <f>'[1]TCE - ANEXO III - Preencher'!L148</f>
        <v>204.69</v>
      </c>
      <c r="L139" s="15">
        <f>'[1]TCE - ANEXO III - Preencher'!M148</f>
        <v>1.62</v>
      </c>
      <c r="M139" s="15">
        <f t="shared" si="13"/>
        <v>203.07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180.36</v>
      </c>
      <c r="R139" s="15">
        <f>'[1]TCE - ANEXO III - Preencher'!S148</f>
        <v>97.26</v>
      </c>
      <c r="S139" s="16">
        <f t="shared" si="15"/>
        <v>83.100000000000009</v>
      </c>
      <c r="T139" s="15">
        <f>'[1]TCE - ANEXO III - Preencher'!U148</f>
        <v>81.02</v>
      </c>
      <c r="U139" s="15">
        <f>'[1]TCE - ANEXO III - Preencher'!V148</f>
        <v>0</v>
      </c>
      <c r="V139" s="16">
        <f t="shared" si="16"/>
        <v>81.02</v>
      </c>
      <c r="W139" s="17" t="str">
        <f>IF('[1]TCE - ANEXO III - Preencher'!X148="","",'[1]TCE - ANEXO III - Preencher'!X148)</f>
        <v>auxilio creche devido</v>
      </c>
      <c r="X139" s="15">
        <f>'[1]TCE - ANEXO III - Preencher'!Y148</f>
        <v>5272.24</v>
      </c>
      <c r="Y139" s="15">
        <f>'[1]TCE - ANEXO III - Preencher'!Z148</f>
        <v>0</v>
      </c>
      <c r="Z139" s="16">
        <f t="shared" si="17"/>
        <v>5272.24</v>
      </c>
      <c r="AA139" s="17" t="str">
        <f>IF('[1]TCE - ANEXO III - Preencher'!AB148="","",'[1]TCE - ANEXO III - Preencher'!AB148)</f>
        <v>piso da enfermagem</v>
      </c>
      <c r="AB139" s="15">
        <f t="shared" si="12"/>
        <v>5936.29</v>
      </c>
    </row>
    <row r="140" spans="1:28" x14ac:dyDescent="0.2">
      <c r="A140" s="8">
        <f>IFERROR(VLOOKUP(B140,'[1]DADOS (OCULTAR)'!$Q$3:$S$136,3,0),"")</f>
        <v>10739225002161</v>
      </c>
      <c r="B140" s="9" t="str">
        <f>'[1]TCE - ANEXO III - Preencher'!C149</f>
        <v>UPA OLINDA - CG 001/2022</v>
      </c>
      <c r="C140" s="10"/>
      <c r="D140" s="11" t="str">
        <f>'[1]TCE - ANEXO III - Preencher'!E149</f>
        <v>JOAB FERREIRA ALVES DE SOUZA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>
        <f>IF('[1]TCE - ANEXO III - Preencher'!H149="","",'[1]TCE - ANEXO III - Preencher'!H149)</f>
        <v>46174</v>
      </c>
      <c r="H140" s="14">
        <f>'[1]TCE - ANEXO III - Preencher'!I149</f>
        <v>0</v>
      </c>
      <c r="I140" s="14">
        <f>'[1]TCE - ANEXO III - Preencher'!J149</f>
        <v>584.12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180.36</v>
      </c>
      <c r="R140" s="15">
        <f>'[1]TCE - ANEXO III - Preencher'!S149</f>
        <v>74.36</v>
      </c>
      <c r="S140" s="16">
        <f t="shared" si="15"/>
        <v>106.00000000000001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690.12</v>
      </c>
    </row>
    <row r="141" spans="1:28" x14ac:dyDescent="0.2">
      <c r="A141" s="8">
        <f>IFERROR(VLOOKUP(B141,'[1]DADOS (OCULTAR)'!$Q$3:$S$136,3,0),"")</f>
        <v>10739225002161</v>
      </c>
      <c r="B141" s="9" t="str">
        <f>'[1]TCE - ANEXO III - Preencher'!C150</f>
        <v>UPA OLINDA - CG 001/2022</v>
      </c>
      <c r="C141" s="10"/>
      <c r="D141" s="11" t="str">
        <f>'[1]TCE - ANEXO III - Preencher'!E150</f>
        <v>JOANA DALVA DE SOUSA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1422-10</v>
      </c>
      <c r="G141" s="13">
        <f>IF('[1]TCE - ANEXO III - Preencher'!H150="","",'[1]TCE - ANEXO III - Preencher'!H150)</f>
        <v>46174</v>
      </c>
      <c r="H141" s="14">
        <f>'[1]TCE - ANEXO III - Preencher'!I150</f>
        <v>0</v>
      </c>
      <c r="I141" s="14">
        <f>'[1]TCE - ANEXO III - Preencher'!J150</f>
        <v>165.26</v>
      </c>
      <c r="J141" s="14">
        <f>'[1]TCE - ANEXO III - Preencher'!K150</f>
        <v>0</v>
      </c>
      <c r="K141" s="15">
        <f>'[1]TCE - ANEXO III - Preencher'!L150</f>
        <v>204.69</v>
      </c>
      <c r="L141" s="15">
        <f>'[1]TCE - ANEXO III - Preencher'!M150</f>
        <v>1.01</v>
      </c>
      <c r="M141" s="15">
        <f t="shared" si="13"/>
        <v>203.68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180.36</v>
      </c>
      <c r="R141" s="15">
        <f>'[1]TCE - ANEXO III - Preencher'!S150</f>
        <v>180</v>
      </c>
      <c r="S141" s="16">
        <f t="shared" si="15"/>
        <v>0.36000000000001364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369.3</v>
      </c>
    </row>
    <row r="142" spans="1:28" x14ac:dyDescent="0.2">
      <c r="A142" s="8">
        <f>IFERROR(VLOOKUP(B142,'[1]DADOS (OCULTAR)'!$Q$3:$S$136,3,0),"")</f>
        <v>10739225002161</v>
      </c>
      <c r="B142" s="9" t="str">
        <f>'[1]TCE - ANEXO III - Preencher'!C151</f>
        <v>UPA OLINDA - CG 001/2022</v>
      </c>
      <c r="C142" s="10"/>
      <c r="D142" s="11" t="str">
        <f>'[1]TCE - ANEXO III - Preencher'!E151</f>
        <v>JOANA KARINA LEITE PEIXOTO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5152-05</v>
      </c>
      <c r="G142" s="13">
        <f>IF('[1]TCE - ANEXO III - Preencher'!H151="","",'[1]TCE - ANEXO III - Preencher'!H151)</f>
        <v>46174</v>
      </c>
      <c r="H142" s="14">
        <f>'[1]TCE - ANEXO III - Preencher'!I151</f>
        <v>0</v>
      </c>
      <c r="I142" s="14">
        <f>'[1]TCE - ANEXO III - Preencher'!J151</f>
        <v>541.4</v>
      </c>
      <c r="J142" s="14">
        <f>'[1]TCE - ANEXO III - Preencher'!K151</f>
        <v>0</v>
      </c>
      <c r="K142" s="15">
        <f>'[1]TCE - ANEXO III - Preencher'!L151</f>
        <v>204.69</v>
      </c>
      <c r="L142" s="15">
        <f>'[1]TCE - ANEXO III - Preencher'!M151</f>
        <v>1.62</v>
      </c>
      <c r="M142" s="15">
        <f t="shared" si="13"/>
        <v>203.07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744.47</v>
      </c>
    </row>
    <row r="143" spans="1:28" x14ac:dyDescent="0.2">
      <c r="A143" s="8">
        <f>IFERROR(VLOOKUP(B143,'[1]DADOS (OCULTAR)'!$Q$3:$S$136,3,0),"")</f>
        <v>10739225002161</v>
      </c>
      <c r="B143" s="9" t="str">
        <f>'[1]TCE - ANEXO III - Preencher'!C152</f>
        <v>UPA OLINDA - CG 001/2022</v>
      </c>
      <c r="C143" s="10"/>
      <c r="D143" s="11" t="str">
        <f>'[1]TCE - ANEXO III - Preencher'!E152</f>
        <v>JOAO AGRICIO COSTA DE FRANCA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3241-15</v>
      </c>
      <c r="G143" s="13">
        <f>IF('[1]TCE - ANEXO III - Preencher'!H152="","",'[1]TCE - ANEXO III - Preencher'!H152)</f>
        <v>46174</v>
      </c>
      <c r="H143" s="14">
        <f>'[1]TCE - ANEXO III - Preencher'!I152</f>
        <v>0</v>
      </c>
      <c r="I143" s="14">
        <f>'[1]TCE - ANEXO III - Preencher'!J152</f>
        <v>268.24</v>
      </c>
      <c r="J143" s="14">
        <f>'[1]TCE - ANEXO III - Preencher'!K152</f>
        <v>0</v>
      </c>
      <c r="K143" s="15">
        <f>'[1]TCE - ANEXO III - Preencher'!L152</f>
        <v>204.69</v>
      </c>
      <c r="L143" s="15">
        <f>'[1]TCE - ANEXO III - Preencher'!M152</f>
        <v>2.73</v>
      </c>
      <c r="M143" s="15">
        <f t="shared" si="13"/>
        <v>201.96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470.20000000000005</v>
      </c>
    </row>
    <row r="144" spans="1:28" x14ac:dyDescent="0.2">
      <c r="A144" s="8">
        <f>IFERROR(VLOOKUP(B144,'[1]DADOS (OCULTAR)'!$Q$3:$S$136,3,0),"")</f>
        <v>10739225002161</v>
      </c>
      <c r="B144" s="9" t="str">
        <f>'[1]TCE - ANEXO III - Preencher'!C153</f>
        <v>UPA OLINDA - CG 001/2022</v>
      </c>
      <c r="C144" s="10"/>
      <c r="D144" s="11" t="str">
        <f>'[1]TCE - ANEXO III - Preencher'!E153</f>
        <v>JOHN VICTOR PASSOS FERREIRA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4110-10</v>
      </c>
      <c r="G144" s="13">
        <f>IF('[1]TCE - ANEXO III - Preencher'!H153="","",'[1]TCE - ANEXO III - Preencher'!H153)</f>
        <v>46174</v>
      </c>
      <c r="H144" s="14">
        <f>'[1]TCE - ANEXO III - Preencher'!I153</f>
        <v>0</v>
      </c>
      <c r="I144" s="14">
        <f>'[1]TCE - ANEXO III - Preencher'!J153</f>
        <v>341.32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180.36</v>
      </c>
      <c r="R144" s="15">
        <f>'[1]TCE - ANEXO III - Preencher'!S153</f>
        <v>45.69</v>
      </c>
      <c r="S144" s="16">
        <f t="shared" si="15"/>
        <v>134.67000000000002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475.99</v>
      </c>
    </row>
    <row r="145" spans="1:28" x14ac:dyDescent="0.2">
      <c r="A145" s="8">
        <f>IFERROR(VLOOKUP(B145,'[1]DADOS (OCULTAR)'!$Q$3:$S$136,3,0),"")</f>
        <v>10739225002161</v>
      </c>
      <c r="B145" s="9" t="str">
        <f>'[1]TCE - ANEXO III - Preencher'!C154</f>
        <v>UPA OLINDA - CG 001/2022</v>
      </c>
      <c r="C145" s="10"/>
      <c r="D145" s="11" t="str">
        <f>'[1]TCE - ANEXO III - Preencher'!E154</f>
        <v>JOSÉ ERICKSON ALENCAR VIDAL PIRES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1421-05</v>
      </c>
      <c r="G145" s="13">
        <f>IF('[1]TCE - ANEXO III - Preencher'!H154="","",'[1]TCE - ANEXO III - Preencher'!H154)</f>
        <v>46174</v>
      </c>
      <c r="H145" s="14">
        <f>'[1]TCE - ANEXO III - Preencher'!I154</f>
        <v>0</v>
      </c>
      <c r="I145" s="14">
        <f>'[1]TCE - ANEXO III - Preencher'!J154</f>
        <v>21.71</v>
      </c>
      <c r="J145" s="14">
        <f>'[1]TCE - ANEXO III - Preencher'!K154</f>
        <v>0</v>
      </c>
      <c r="K145" s="15">
        <f>'[1]TCE - ANEXO III - Preencher'!L154</f>
        <v>204.69</v>
      </c>
      <c r="L145" s="15">
        <f>'[1]TCE - ANEXO III - Preencher'!M154</f>
        <v>12.38</v>
      </c>
      <c r="M145" s="15">
        <f t="shared" si="13"/>
        <v>192.31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214.02</v>
      </c>
    </row>
    <row r="146" spans="1:28" x14ac:dyDescent="0.2">
      <c r="A146" s="8">
        <f>IFERROR(VLOOKUP(B146,'[1]DADOS (OCULTAR)'!$Q$3:$S$136,3,0),"")</f>
        <v>10739225002161</v>
      </c>
      <c r="B146" s="9" t="str">
        <f>'[1]TCE - ANEXO III - Preencher'!C155</f>
        <v>UPA OLINDA - CG 001/2022</v>
      </c>
      <c r="C146" s="10"/>
      <c r="D146" s="11" t="str">
        <f>'[1]TCE - ANEXO III - Preencher'!E155</f>
        <v>JOSÉ FELIPE SILVA DE MORAIS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5152-05</v>
      </c>
      <c r="G146" s="13">
        <f>IF('[1]TCE - ANEXO III - Preencher'!H155="","",'[1]TCE - ANEXO III - Preencher'!H155)</f>
        <v>46174</v>
      </c>
      <c r="H146" s="14">
        <f>'[1]TCE - ANEXO III - Preencher'!I155</f>
        <v>0</v>
      </c>
      <c r="I146" s="14">
        <f>'[1]TCE - ANEXO III - Preencher'!J155</f>
        <v>1177.31</v>
      </c>
      <c r="J146" s="14">
        <f>'[1]TCE - ANEXO III - Preencher'!K155</f>
        <v>0</v>
      </c>
      <c r="K146" s="15">
        <f>'[1]TCE - ANEXO III - Preencher'!L155</f>
        <v>204.69</v>
      </c>
      <c r="L146" s="15">
        <f>'[1]TCE - ANEXO III - Preencher'!M155</f>
        <v>1.53</v>
      </c>
      <c r="M146" s="15">
        <f t="shared" si="13"/>
        <v>203.16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180.36</v>
      </c>
      <c r="R146" s="15">
        <f>'[1]TCE - ANEXO III - Preencher'!S155</f>
        <v>91.95</v>
      </c>
      <c r="S146" s="16">
        <f t="shared" si="15"/>
        <v>88.410000000000011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1468.88</v>
      </c>
    </row>
    <row r="147" spans="1:28" x14ac:dyDescent="0.2">
      <c r="A147" s="8">
        <f>IFERROR(VLOOKUP(B147,'[1]DADOS (OCULTAR)'!$Q$3:$S$136,3,0),"")</f>
        <v>10739225002161</v>
      </c>
      <c r="B147" s="9" t="str">
        <f>'[1]TCE - ANEXO III - Preencher'!C156</f>
        <v>UPA OLINDA - CG 001/2022</v>
      </c>
      <c r="C147" s="10"/>
      <c r="D147" s="11" t="str">
        <f>'[1]TCE - ANEXO III - Preencher'!E156</f>
        <v>JOSÉ FERNANDO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5142-25</v>
      </c>
      <c r="G147" s="13">
        <f>IF('[1]TCE - ANEXO III - Preencher'!H156="","",'[1]TCE - ANEXO III - Preencher'!H156)</f>
        <v>46174</v>
      </c>
      <c r="H147" s="14">
        <f>'[1]TCE - ANEXO III - Preencher'!I156</f>
        <v>0</v>
      </c>
      <c r="I147" s="14">
        <f>'[1]TCE - ANEXO III - Preencher'!J156</f>
        <v>278.86</v>
      </c>
      <c r="J147" s="14">
        <f>'[1]TCE - ANEXO III - Preencher'!K156</f>
        <v>0</v>
      </c>
      <c r="K147" s="15">
        <f>'[1]TCE - ANEXO III - Preencher'!L156</f>
        <v>204.69</v>
      </c>
      <c r="L147" s="15">
        <f>'[1]TCE - ANEXO III - Preencher'!M156</f>
        <v>1.65</v>
      </c>
      <c r="M147" s="15">
        <f t="shared" si="13"/>
        <v>203.04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180.36</v>
      </c>
      <c r="R147" s="15">
        <f>'[1]TCE - ANEXO III - Preencher'!S156</f>
        <v>99.28</v>
      </c>
      <c r="S147" s="16">
        <f t="shared" si="15"/>
        <v>81.080000000000013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562.98</v>
      </c>
    </row>
    <row r="148" spans="1:28" x14ac:dyDescent="0.2">
      <c r="A148" s="8">
        <f>IFERROR(VLOOKUP(B148,'[1]DADOS (OCULTAR)'!$Q$3:$S$136,3,0),"")</f>
        <v>10739225002161</v>
      </c>
      <c r="B148" s="9" t="str">
        <f>'[1]TCE - ANEXO III - Preencher'!C157</f>
        <v>UPA OLINDA - CG 001/2022</v>
      </c>
      <c r="C148" s="10"/>
      <c r="D148" s="11" t="str">
        <f>'[1]TCE - ANEXO III - Preencher'!E157</f>
        <v>JOSE VICENTE FERREIRA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7664-20</v>
      </c>
      <c r="G148" s="13">
        <f>IF('[1]TCE - ANEXO III - Preencher'!H157="","",'[1]TCE - ANEXO III - Preencher'!H157)</f>
        <v>46174</v>
      </c>
      <c r="H148" s="14">
        <f>'[1]TCE - ANEXO III - Preencher'!I157</f>
        <v>0</v>
      </c>
      <c r="I148" s="14">
        <f>'[1]TCE - ANEXO III - Preencher'!J157</f>
        <v>181.55</v>
      </c>
      <c r="J148" s="14">
        <f>'[1]TCE - ANEXO III - Preencher'!K157</f>
        <v>0</v>
      </c>
      <c r="K148" s="15">
        <f>'[1]TCE - ANEXO III - Preencher'!L157</f>
        <v>204.69</v>
      </c>
      <c r="L148" s="15">
        <f>'[1]TCE - ANEXO III - Preencher'!M157</f>
        <v>1.62</v>
      </c>
      <c r="M148" s="15">
        <f t="shared" si="13"/>
        <v>203.07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384.62</v>
      </c>
    </row>
    <row r="149" spans="1:28" x14ac:dyDescent="0.2">
      <c r="A149" s="8">
        <f>IFERROR(VLOOKUP(B149,'[1]DADOS (OCULTAR)'!$Q$3:$S$136,3,0),"")</f>
        <v>10739225002161</v>
      </c>
      <c r="B149" s="9" t="str">
        <f>'[1]TCE - ANEXO III - Preencher'!C158</f>
        <v>UPA OLINDA - CG 001/2022</v>
      </c>
      <c r="C149" s="10"/>
      <c r="D149" s="11" t="str">
        <f>'[1]TCE - ANEXO III - Preencher'!E158</f>
        <v>JOSE WELLINGTON DA SILVA PEREIRA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46174</v>
      </c>
      <c r="H149" s="14">
        <f>'[1]TCE - ANEXO III - Preencher'!I158</f>
        <v>0</v>
      </c>
      <c r="I149" s="14">
        <f>'[1]TCE - ANEXO III - Preencher'!J158</f>
        <v>577.39</v>
      </c>
      <c r="J149" s="14">
        <f>'[1]TCE - ANEXO III - Preencher'!K158</f>
        <v>0</v>
      </c>
      <c r="K149" s="15">
        <f>'[1]TCE - ANEXO III - Preencher'!L158</f>
        <v>204.69</v>
      </c>
      <c r="L149" s="15">
        <f>'[1]TCE - ANEXO III - Preencher'!M158</f>
        <v>1.62</v>
      </c>
      <c r="M149" s="15">
        <f t="shared" si="13"/>
        <v>203.07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180.36</v>
      </c>
      <c r="R149" s="15">
        <f>'[1]TCE - ANEXO III - Preencher'!S158</f>
        <v>97.26</v>
      </c>
      <c r="S149" s="16">
        <f t="shared" si="15"/>
        <v>83.100000000000009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5272.24</v>
      </c>
      <c r="Y149" s="15">
        <f>'[1]TCE - ANEXO III - Preencher'!Z158</f>
        <v>0</v>
      </c>
      <c r="Z149" s="16">
        <f t="shared" si="17"/>
        <v>5272.24</v>
      </c>
      <c r="AA149" s="17" t="str">
        <f>IF('[1]TCE - ANEXO III - Preencher'!AB158="","",'[1]TCE - ANEXO III - Preencher'!AB158)</f>
        <v>piso da enfermagem</v>
      </c>
      <c r="AB149" s="15">
        <f t="shared" si="12"/>
        <v>6135.8</v>
      </c>
    </row>
    <row r="150" spans="1:28" x14ac:dyDescent="0.2">
      <c r="A150" s="8">
        <f>IFERROR(VLOOKUP(B150,'[1]DADOS (OCULTAR)'!$Q$3:$S$136,3,0),"")</f>
        <v>10739225002161</v>
      </c>
      <c r="B150" s="9" t="str">
        <f>'[1]TCE - ANEXO III - Preencher'!C159</f>
        <v>UPA OLINDA - CG 001/2022</v>
      </c>
      <c r="C150" s="10"/>
      <c r="D150" s="11" t="str">
        <f>'[1]TCE - ANEXO III - Preencher'!E159</f>
        <v>JOSELI CAVALCANTE DE ANDRADE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46174</v>
      </c>
      <c r="H150" s="14">
        <f>'[1]TCE - ANEXO III - Preencher'!I159</f>
        <v>0</v>
      </c>
      <c r="I150" s="14">
        <f>'[1]TCE - ANEXO III - Preencher'!J159</f>
        <v>274.76</v>
      </c>
      <c r="J150" s="14">
        <f>'[1]TCE - ANEXO III - Preencher'!K159</f>
        <v>0</v>
      </c>
      <c r="K150" s="15">
        <f>'[1]TCE - ANEXO III - Preencher'!L159</f>
        <v>204.69</v>
      </c>
      <c r="L150" s="15">
        <f>'[1]TCE - ANEXO III - Preencher'!M159</f>
        <v>1.53</v>
      </c>
      <c r="M150" s="15">
        <f t="shared" si="13"/>
        <v>203.16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1577.78</v>
      </c>
      <c r="Y150" s="15">
        <f>'[1]TCE - ANEXO III - Preencher'!Z159</f>
        <v>0</v>
      </c>
      <c r="Z150" s="16">
        <f t="shared" si="17"/>
        <v>1577.78</v>
      </c>
      <c r="AA150" s="17" t="str">
        <f>IF('[1]TCE - ANEXO III - Preencher'!AB159="","",'[1]TCE - ANEXO III - Preencher'!AB159)</f>
        <v>piso da enfermagem</v>
      </c>
      <c r="AB150" s="15">
        <f t="shared" si="12"/>
        <v>2055.6999999999998</v>
      </c>
    </row>
    <row r="151" spans="1:28" x14ac:dyDescent="0.2">
      <c r="A151" s="8">
        <f>IFERROR(VLOOKUP(B151,'[1]DADOS (OCULTAR)'!$Q$3:$S$136,3,0),"")</f>
        <v>10739225002161</v>
      </c>
      <c r="B151" s="9" t="str">
        <f>'[1]TCE - ANEXO III - Preencher'!C160</f>
        <v>UPA OLINDA - CG 001/2022</v>
      </c>
      <c r="C151" s="10"/>
      <c r="D151" s="11" t="str">
        <f>'[1]TCE - ANEXO III - Preencher'!E160</f>
        <v>JOSELIA MARIA DE BRITO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46174</v>
      </c>
      <c r="H151" s="14">
        <f>'[1]TCE - ANEXO III - Preencher'!I160</f>
        <v>0</v>
      </c>
      <c r="I151" s="14">
        <f>'[1]TCE - ANEXO III - Preencher'!J160</f>
        <v>298.16000000000003</v>
      </c>
      <c r="J151" s="14">
        <f>'[1]TCE - ANEXO III - Preencher'!K160</f>
        <v>0</v>
      </c>
      <c r="K151" s="15">
        <f>'[1]TCE - ANEXO III - Preencher'!L160</f>
        <v>204.69</v>
      </c>
      <c r="L151" s="15">
        <f>'[1]TCE - ANEXO III - Preencher'!M160</f>
        <v>1.62</v>
      </c>
      <c r="M151" s="15">
        <f t="shared" si="13"/>
        <v>203.07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1577.78</v>
      </c>
      <c r="Y151" s="15">
        <f>'[1]TCE - ANEXO III - Preencher'!Z160</f>
        <v>0</v>
      </c>
      <c r="Z151" s="16">
        <f t="shared" si="17"/>
        <v>1577.78</v>
      </c>
      <c r="AA151" s="17" t="str">
        <f>IF('[1]TCE - ANEXO III - Preencher'!AB160="","",'[1]TCE - ANEXO III - Preencher'!AB160)</f>
        <v>piso da enfermagem</v>
      </c>
      <c r="AB151" s="15">
        <f t="shared" si="12"/>
        <v>2079.0100000000002</v>
      </c>
    </row>
    <row r="152" spans="1:28" x14ac:dyDescent="0.2">
      <c r="A152" s="8">
        <f>IFERROR(VLOOKUP(B152,'[1]DADOS (OCULTAR)'!$Q$3:$S$136,3,0),"")</f>
        <v>10739225002161</v>
      </c>
      <c r="B152" s="9" t="str">
        <f>'[1]TCE - ANEXO III - Preencher'!C161</f>
        <v>UPA OLINDA - CG 001/2022</v>
      </c>
      <c r="C152" s="10"/>
      <c r="D152" s="11" t="str">
        <f>'[1]TCE - ANEXO III - Preencher'!E161</f>
        <v>JOSELMA PEREIRA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>
        <f>IF('[1]TCE - ANEXO III - Preencher'!H161="","",'[1]TCE - ANEXO III - Preencher'!H161)</f>
        <v>46174</v>
      </c>
      <c r="H152" s="14">
        <f>'[1]TCE - ANEXO III - Preencher'!I161</f>
        <v>0</v>
      </c>
      <c r="I152" s="14">
        <f>'[1]TCE - ANEXO III - Preencher'!J161</f>
        <v>444.13</v>
      </c>
      <c r="J152" s="14">
        <f>'[1]TCE - ANEXO III - Preencher'!K161</f>
        <v>0</v>
      </c>
      <c r="K152" s="15">
        <f>'[1]TCE - ANEXO III - Preencher'!L161</f>
        <v>204.69</v>
      </c>
      <c r="L152" s="15">
        <f>'[1]TCE - ANEXO III - Preencher'!M161</f>
        <v>1.86</v>
      </c>
      <c r="M152" s="15">
        <f t="shared" si="13"/>
        <v>202.82999999999998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180.36</v>
      </c>
      <c r="R152" s="15">
        <f>'[1]TCE - ANEXO III - Preencher'!S161</f>
        <v>111.54</v>
      </c>
      <c r="S152" s="16">
        <f t="shared" si="15"/>
        <v>68.820000000000007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2276.9899999999998</v>
      </c>
      <c r="Y152" s="15">
        <f>'[1]TCE - ANEXO III - Preencher'!Z161</f>
        <v>0</v>
      </c>
      <c r="Z152" s="16">
        <f t="shared" si="17"/>
        <v>2276.9899999999998</v>
      </c>
      <c r="AA152" s="17" t="str">
        <f>IF('[1]TCE - ANEXO III - Preencher'!AB161="","",'[1]TCE - ANEXO III - Preencher'!AB161)</f>
        <v>piso da enfermagem</v>
      </c>
      <c r="AB152" s="15">
        <f t="shared" si="12"/>
        <v>2992.77</v>
      </c>
    </row>
    <row r="153" spans="1:28" x14ac:dyDescent="0.2">
      <c r="A153" s="8">
        <f>IFERROR(VLOOKUP(B153,'[1]DADOS (OCULTAR)'!$Q$3:$S$136,3,0),"")</f>
        <v>10739225002161</v>
      </c>
      <c r="B153" s="9" t="str">
        <f>'[1]TCE - ANEXO III - Preencher'!C162</f>
        <v>UPA OLINDA - CG 001/2022</v>
      </c>
      <c r="C153" s="10"/>
      <c r="D153" s="11" t="str">
        <f>'[1]TCE - ANEXO III - Preencher'!E162</f>
        <v>JUCILEIDE GABRIEL DA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46174</v>
      </c>
      <c r="H153" s="14">
        <f>'[1]TCE - ANEXO III - Preencher'!I162</f>
        <v>0</v>
      </c>
      <c r="I153" s="14">
        <f>'[1]TCE - ANEXO III - Preencher'!J162</f>
        <v>298.49</v>
      </c>
      <c r="J153" s="14">
        <f>'[1]TCE - ANEXO III - Preencher'!K162</f>
        <v>0</v>
      </c>
      <c r="K153" s="15">
        <f>'[1]TCE - ANEXO III - Preencher'!L162</f>
        <v>204.69</v>
      </c>
      <c r="L153" s="15">
        <f>'[1]TCE - ANEXO III - Preencher'!M162</f>
        <v>1.62</v>
      </c>
      <c r="M153" s="15">
        <f t="shared" si="13"/>
        <v>203.07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180.36</v>
      </c>
      <c r="R153" s="15">
        <f>'[1]TCE - ANEXO III - Preencher'!S162</f>
        <v>97.26</v>
      </c>
      <c r="S153" s="16">
        <f t="shared" si="15"/>
        <v>83.100000000000009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1577.78</v>
      </c>
      <c r="Y153" s="15">
        <f>'[1]TCE - ANEXO III - Preencher'!Z162</f>
        <v>0</v>
      </c>
      <c r="Z153" s="16">
        <f t="shared" si="17"/>
        <v>1577.78</v>
      </c>
      <c r="AA153" s="17" t="str">
        <f>IF('[1]TCE - ANEXO III - Preencher'!AB162="","",'[1]TCE - ANEXO III - Preencher'!AB162)</f>
        <v>piso da enfermagem</v>
      </c>
      <c r="AB153" s="15">
        <f t="shared" si="12"/>
        <v>2162.44</v>
      </c>
    </row>
    <row r="154" spans="1:28" x14ac:dyDescent="0.2">
      <c r="A154" s="8">
        <f>IFERROR(VLOOKUP(B154,'[1]DADOS (OCULTAR)'!$Q$3:$S$136,3,0),"")</f>
        <v>10739225002161</v>
      </c>
      <c r="B154" s="9" t="str">
        <f>'[1]TCE - ANEXO III - Preencher'!C163</f>
        <v>UPA OLINDA - CG 001/2022</v>
      </c>
      <c r="C154" s="10"/>
      <c r="D154" s="11" t="str">
        <f>'[1]TCE - ANEXO III - Preencher'!E163</f>
        <v>JULIA RAFAELA DE SALES FELIX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2236-05</v>
      </c>
      <c r="G154" s="13">
        <f>IF('[1]TCE - ANEXO III - Preencher'!H163="","",'[1]TCE - ANEXO III - Preencher'!H163)</f>
        <v>46174</v>
      </c>
      <c r="H154" s="14">
        <f>'[1]TCE - ANEXO III - Preencher'!I163</f>
        <v>0</v>
      </c>
      <c r="I154" s="14">
        <f>'[1]TCE - ANEXO III - Preencher'!J163</f>
        <v>419.21</v>
      </c>
      <c r="J154" s="14">
        <f>'[1]TCE - ANEXO III - Preencher'!K163</f>
        <v>0</v>
      </c>
      <c r="K154" s="15">
        <f>'[1]TCE - ANEXO III - Preencher'!L163</f>
        <v>204.69</v>
      </c>
      <c r="L154" s="15">
        <f>'[1]TCE - ANEXO III - Preencher'!M163</f>
        <v>1.96</v>
      </c>
      <c r="M154" s="15">
        <f t="shared" si="13"/>
        <v>202.73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254.3</v>
      </c>
      <c r="U154" s="15">
        <f>'[1]TCE - ANEXO III - Preencher'!V163</f>
        <v>0</v>
      </c>
      <c r="V154" s="16">
        <f t="shared" si="16"/>
        <v>254.3</v>
      </c>
      <c r="W154" s="17" t="str">
        <f>IF('[1]TCE - ANEXO III - Preencher'!X163="","",'[1]TCE - ANEXO III - Preencher'!X163)</f>
        <v>auxilio creche devido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876.24</v>
      </c>
    </row>
    <row r="155" spans="1:28" x14ac:dyDescent="0.2">
      <c r="A155" s="8">
        <f>IFERROR(VLOOKUP(B155,'[1]DADOS (OCULTAR)'!$Q$3:$S$136,3,0),"")</f>
        <v>10739225002161</v>
      </c>
      <c r="B155" s="9" t="str">
        <f>'[1]TCE - ANEXO III - Preencher'!C164</f>
        <v>UPA OLINDA - CG 001/2022</v>
      </c>
      <c r="C155" s="10"/>
      <c r="D155" s="11" t="str">
        <f>'[1]TCE - ANEXO III - Preencher'!E164</f>
        <v>JULIANA BARROS PRAGANA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5152-05</v>
      </c>
      <c r="G155" s="13">
        <f>IF('[1]TCE - ANEXO III - Preencher'!H164="","",'[1]TCE - ANEXO III - Preencher'!H164)</f>
        <v>46174</v>
      </c>
      <c r="H155" s="14">
        <f>'[1]TCE - ANEXO III - Preencher'!I164</f>
        <v>0</v>
      </c>
      <c r="I155" s="14">
        <f>'[1]TCE - ANEXO III - Preencher'!J164</f>
        <v>82.99</v>
      </c>
      <c r="J155" s="14">
        <f>'[1]TCE - ANEXO III - Preencher'!K164</f>
        <v>0</v>
      </c>
      <c r="K155" s="15">
        <f>'[1]TCE - ANEXO III - Preencher'!L164</f>
        <v>204.69</v>
      </c>
      <c r="L155" s="15">
        <f>'[1]TCE - ANEXO III - Preencher'!M164</f>
        <v>0.86</v>
      </c>
      <c r="M155" s="15">
        <f t="shared" si="13"/>
        <v>203.82999999999998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180.36</v>
      </c>
      <c r="R155" s="15">
        <f>'[1]TCE - ANEXO III - Preencher'!S164</f>
        <v>51.87</v>
      </c>
      <c r="S155" s="16">
        <f t="shared" si="15"/>
        <v>128.49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415.31</v>
      </c>
    </row>
    <row r="156" spans="1:28" x14ac:dyDescent="0.2">
      <c r="A156" s="8">
        <f>IFERROR(VLOOKUP(B156,'[1]DADOS (OCULTAR)'!$Q$3:$S$136,3,0),"")</f>
        <v>10739225002161</v>
      </c>
      <c r="B156" s="9" t="str">
        <f>'[1]TCE - ANEXO III - Preencher'!C165</f>
        <v>UPA OLINDA - CG 001/2022</v>
      </c>
      <c r="C156" s="10"/>
      <c r="D156" s="11" t="str">
        <f>'[1]TCE - ANEXO III - Preencher'!E165</f>
        <v>JULIANA VIEIRA GALVÃO</v>
      </c>
      <c r="E156" s="9" t="str">
        <f>IF('[1]TCE - ANEXO III - Preencher'!F165="4 - Assistência Odontológica","2 - Outros Profissionais da Saúde",'[1]TCE - ANEXO III - Preencher'!F165)</f>
        <v>1 - Médico</v>
      </c>
      <c r="F156" s="12" t="str">
        <f>'[1]TCE - ANEXO III - Preencher'!G165</f>
        <v>2251-24</v>
      </c>
      <c r="G156" s="13">
        <f>IF('[1]TCE - ANEXO III - Preencher'!H165="","",'[1]TCE - ANEXO III - Preencher'!H165)</f>
        <v>46174</v>
      </c>
      <c r="H156" s="14">
        <f>'[1]TCE - ANEXO III - Preencher'!I165</f>
        <v>0</v>
      </c>
      <c r="I156" s="14">
        <f>'[1]TCE - ANEXO III - Preencher'!J165</f>
        <v>413.82</v>
      </c>
      <c r="J156" s="14">
        <f>'[1]TCE - ANEXO III - Preencher'!K165</f>
        <v>0</v>
      </c>
      <c r="K156" s="15">
        <f>'[1]TCE - ANEXO III - Preencher'!L165</f>
        <v>204.69</v>
      </c>
      <c r="L156" s="15">
        <f>'[1]TCE - ANEXO III - Preencher'!M165</f>
        <v>3.36</v>
      </c>
      <c r="M156" s="15">
        <f t="shared" si="13"/>
        <v>201.32999999999998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615.15</v>
      </c>
    </row>
    <row r="157" spans="1:28" x14ac:dyDescent="0.2">
      <c r="A157" s="8">
        <f>IFERROR(VLOOKUP(B157,'[1]DADOS (OCULTAR)'!$Q$3:$S$136,3,0),"")</f>
        <v>10739225002161</v>
      </c>
      <c r="B157" s="9" t="str">
        <f>'[1]TCE - ANEXO III - Preencher'!C166</f>
        <v>UPA OLINDA - CG 001/2022</v>
      </c>
      <c r="C157" s="10"/>
      <c r="D157" s="11" t="str">
        <f>'[1]TCE - ANEXO III - Preencher'!E166</f>
        <v>KAILANNY VITORIA GOMES DA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5152-10</v>
      </c>
      <c r="G157" s="13">
        <f>IF('[1]TCE - ANEXO III - Preencher'!H166="","",'[1]TCE - ANEXO III - Preencher'!H166)</f>
        <v>46174</v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>
        <f>IFERROR(VLOOKUP(B158,'[1]DADOS (OCULTAR)'!$Q$3:$S$136,3,0),"")</f>
        <v>10739225002161</v>
      </c>
      <c r="B158" s="9" t="str">
        <f>'[1]TCE - ANEXO III - Preencher'!C167</f>
        <v>UPA OLINDA - CG 001/2022</v>
      </c>
      <c r="C158" s="10"/>
      <c r="D158" s="11" t="str">
        <f>'[1]TCE - ANEXO III - Preencher'!E167</f>
        <v>KARLA FRANCILENE ALBINO CAMPOS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7664-20</v>
      </c>
      <c r="G158" s="13">
        <f>IF('[1]TCE - ANEXO III - Preencher'!H167="","",'[1]TCE - ANEXO III - Preencher'!H167)</f>
        <v>46174</v>
      </c>
      <c r="H158" s="14">
        <f>'[1]TCE - ANEXO III - Preencher'!I167</f>
        <v>0</v>
      </c>
      <c r="I158" s="14">
        <f>'[1]TCE - ANEXO III - Preencher'!J167</f>
        <v>358.26</v>
      </c>
      <c r="J158" s="14">
        <f>'[1]TCE - ANEXO III - Preencher'!K167</f>
        <v>0</v>
      </c>
      <c r="K158" s="15">
        <f>'[1]TCE - ANEXO III - Preencher'!L167</f>
        <v>204.69</v>
      </c>
      <c r="L158" s="15">
        <f>'[1]TCE - ANEXO III - Preencher'!M167</f>
        <v>2.73</v>
      </c>
      <c r="M158" s="15">
        <f t="shared" si="13"/>
        <v>201.96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560.22</v>
      </c>
    </row>
    <row r="159" spans="1:28" x14ac:dyDescent="0.2">
      <c r="A159" s="8">
        <f>IFERROR(VLOOKUP(B159,'[1]DADOS (OCULTAR)'!$Q$3:$S$136,3,0),"")</f>
        <v>10739225002161</v>
      </c>
      <c r="B159" s="9" t="str">
        <f>'[1]TCE - ANEXO III - Preencher'!C168</f>
        <v>UPA OLINDA - CG 001/2022</v>
      </c>
      <c r="C159" s="10"/>
      <c r="D159" s="11" t="str">
        <f>'[1]TCE - ANEXO III - Preencher'!E168</f>
        <v>KÁSSIA KAREN CORDEIRO DE MELO BRITO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2232-08</v>
      </c>
      <c r="G159" s="13">
        <f>IF('[1]TCE - ANEXO III - Preencher'!H168="","",'[1]TCE - ANEXO III - Preencher'!H168)</f>
        <v>46174</v>
      </c>
      <c r="H159" s="14">
        <f>'[1]TCE - ANEXO III - Preencher'!I168</f>
        <v>0</v>
      </c>
      <c r="I159" s="14">
        <f>'[1]TCE - ANEXO III - Preencher'!J168</f>
        <v>560.92999999999995</v>
      </c>
      <c r="J159" s="14">
        <f>'[1]TCE - ANEXO III - Preencher'!K168</f>
        <v>0</v>
      </c>
      <c r="K159" s="15">
        <f>'[1]TCE - ANEXO III - Preencher'!L168</f>
        <v>204.69</v>
      </c>
      <c r="L159" s="15">
        <f>'[1]TCE - ANEXO III - Preencher'!M168</f>
        <v>5.91</v>
      </c>
      <c r="M159" s="15">
        <f t="shared" si="13"/>
        <v>198.78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759.70999999999992</v>
      </c>
    </row>
    <row r="160" spans="1:28" x14ac:dyDescent="0.2">
      <c r="A160" s="8">
        <f>IFERROR(VLOOKUP(B160,'[1]DADOS (OCULTAR)'!$Q$3:$S$136,3,0),"")</f>
        <v>10739225002161</v>
      </c>
      <c r="B160" s="9" t="str">
        <f>'[1]TCE - ANEXO III - Preencher'!C169</f>
        <v>UPA OLINDA - CG 001/2022</v>
      </c>
      <c r="C160" s="10"/>
      <c r="D160" s="11" t="str">
        <f>'[1]TCE - ANEXO III - Preencher'!E169</f>
        <v>KELLY BATISTA DE FREITAS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5152-10</v>
      </c>
      <c r="G160" s="13">
        <f>IF('[1]TCE - ANEXO III - Preencher'!H169="","",'[1]TCE - ANEXO III - Preencher'!H169)</f>
        <v>46174</v>
      </c>
      <c r="H160" s="14">
        <f>'[1]TCE - ANEXO III - Preencher'!I169</f>
        <v>0</v>
      </c>
      <c r="I160" s="14">
        <f>'[1]TCE - ANEXO III - Preencher'!J169</f>
        <v>168.22</v>
      </c>
      <c r="J160" s="14">
        <f>'[1]TCE - ANEXO III - Preencher'!K169</f>
        <v>0</v>
      </c>
      <c r="K160" s="15">
        <f>'[1]TCE - ANEXO III - Preencher'!L169</f>
        <v>204.69</v>
      </c>
      <c r="L160" s="15">
        <f>'[1]TCE - ANEXO III - Preencher'!M169</f>
        <v>1.67</v>
      </c>
      <c r="M160" s="15">
        <f t="shared" si="13"/>
        <v>203.02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371.24</v>
      </c>
    </row>
    <row r="161" spans="1:28" x14ac:dyDescent="0.2">
      <c r="A161" s="8">
        <f>IFERROR(VLOOKUP(B161,'[1]DADOS (OCULTAR)'!$Q$3:$S$136,3,0),"")</f>
        <v>10739225002161</v>
      </c>
      <c r="B161" s="9" t="str">
        <f>'[1]TCE - ANEXO III - Preencher'!C170</f>
        <v>UPA OLINDA - CG 001/2022</v>
      </c>
      <c r="C161" s="10"/>
      <c r="D161" s="11" t="str">
        <f>'[1]TCE - ANEXO III - Preencher'!E170</f>
        <v>KLEITON JORGE GOMES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46174</v>
      </c>
      <c r="H161" s="14">
        <f>'[1]TCE - ANEXO III - Preencher'!I170</f>
        <v>0</v>
      </c>
      <c r="I161" s="14">
        <f>'[1]TCE - ANEXO III - Preencher'!J170</f>
        <v>298.16000000000003</v>
      </c>
      <c r="J161" s="14">
        <f>'[1]TCE - ANEXO III - Preencher'!K170</f>
        <v>0</v>
      </c>
      <c r="K161" s="15">
        <f>'[1]TCE - ANEXO III - Preencher'!L170</f>
        <v>204.69</v>
      </c>
      <c r="L161" s="15">
        <f>'[1]TCE - ANEXO III - Preencher'!M170</f>
        <v>1.62</v>
      </c>
      <c r="M161" s="15">
        <f t="shared" si="13"/>
        <v>203.07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1577.78</v>
      </c>
      <c r="Y161" s="15">
        <f>'[1]TCE - ANEXO III - Preencher'!Z170</f>
        <v>0</v>
      </c>
      <c r="Z161" s="16">
        <f t="shared" si="17"/>
        <v>1577.78</v>
      </c>
      <c r="AA161" s="17" t="str">
        <f>IF('[1]TCE - ANEXO III - Preencher'!AB170="","",'[1]TCE - ANEXO III - Preencher'!AB170)</f>
        <v>piso da enfermagem</v>
      </c>
      <c r="AB161" s="15">
        <f t="shared" si="12"/>
        <v>2079.0100000000002</v>
      </c>
    </row>
    <row r="162" spans="1:28" x14ac:dyDescent="0.2">
      <c r="A162" s="8">
        <f>IFERROR(VLOOKUP(B162,'[1]DADOS (OCULTAR)'!$Q$3:$S$136,3,0),"")</f>
        <v>10739225002161</v>
      </c>
      <c r="B162" s="9" t="str">
        <f>'[1]TCE - ANEXO III - Preencher'!C171</f>
        <v>UPA OLINDA - CG 001/2022</v>
      </c>
      <c r="C162" s="10"/>
      <c r="D162" s="11" t="str">
        <f>'[1]TCE - ANEXO III - Preencher'!E171</f>
        <v>LEANDRO MEDEIROS DE OLIVEIRA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5152-05</v>
      </c>
      <c r="G162" s="13">
        <f>IF('[1]TCE - ANEXO III - Preencher'!H171="","",'[1]TCE - ANEXO III - Preencher'!H171)</f>
        <v>46174</v>
      </c>
      <c r="H162" s="14">
        <f>'[1]TCE - ANEXO III - Preencher'!I171</f>
        <v>0</v>
      </c>
      <c r="I162" s="14">
        <f>'[1]TCE - ANEXO III - Preencher'!J171</f>
        <v>98.55</v>
      </c>
      <c r="J162" s="14">
        <f>'[1]TCE - ANEXO III - Preencher'!K171</f>
        <v>0</v>
      </c>
      <c r="K162" s="15">
        <f>'[1]TCE - ANEXO III - Preencher'!L171</f>
        <v>204.69</v>
      </c>
      <c r="L162" s="15">
        <f>'[1]TCE - ANEXO III - Preencher'!M171</f>
        <v>1.03</v>
      </c>
      <c r="M162" s="15">
        <f t="shared" si="13"/>
        <v>203.66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180.36</v>
      </c>
      <c r="R162" s="15">
        <f>'[1]TCE - ANEXO III - Preencher'!S171</f>
        <v>61.6</v>
      </c>
      <c r="S162" s="16">
        <f t="shared" si="15"/>
        <v>118.76000000000002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420.97</v>
      </c>
    </row>
    <row r="163" spans="1:28" x14ac:dyDescent="0.2">
      <c r="A163" s="8">
        <f>IFERROR(VLOOKUP(B163,'[1]DADOS (OCULTAR)'!$Q$3:$S$136,3,0),"")</f>
        <v>10739225002161</v>
      </c>
      <c r="B163" s="9" t="str">
        <f>'[1]TCE - ANEXO III - Preencher'!C172</f>
        <v>UPA OLINDA - CG 001/2022</v>
      </c>
      <c r="C163" s="10"/>
      <c r="D163" s="11" t="str">
        <f>'[1]TCE - ANEXO III - Preencher'!E172</f>
        <v>LENILDA BARBOSA LEAL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46174</v>
      </c>
      <c r="H163" s="14">
        <f>'[1]TCE - ANEXO III - Preencher'!I172</f>
        <v>0</v>
      </c>
      <c r="I163" s="14">
        <f>'[1]TCE - ANEXO III - Preencher'!J172</f>
        <v>298.16000000000003</v>
      </c>
      <c r="J163" s="14">
        <f>'[1]TCE - ANEXO III - Preencher'!K172</f>
        <v>0</v>
      </c>
      <c r="K163" s="15">
        <f>'[1]TCE - ANEXO III - Preencher'!L172</f>
        <v>204.69</v>
      </c>
      <c r="L163" s="15">
        <f>'[1]TCE - ANEXO III - Preencher'!M172</f>
        <v>1.62</v>
      </c>
      <c r="M163" s="15">
        <f t="shared" si="13"/>
        <v>203.07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180.36</v>
      </c>
      <c r="R163" s="15">
        <f>'[1]TCE - ANEXO III - Preencher'!S172</f>
        <v>97.26</v>
      </c>
      <c r="S163" s="16">
        <f t="shared" si="15"/>
        <v>83.100000000000009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1577.78</v>
      </c>
      <c r="Y163" s="15">
        <f>'[1]TCE - ANEXO III - Preencher'!Z172</f>
        <v>0</v>
      </c>
      <c r="Z163" s="16">
        <f t="shared" si="17"/>
        <v>1577.78</v>
      </c>
      <c r="AA163" s="17" t="str">
        <f>IF('[1]TCE - ANEXO III - Preencher'!AB172="","",'[1]TCE - ANEXO III - Preencher'!AB172)</f>
        <v>piso da enfermagem</v>
      </c>
      <c r="AB163" s="15">
        <f t="shared" si="12"/>
        <v>2162.11</v>
      </c>
    </row>
    <row r="164" spans="1:28" x14ac:dyDescent="0.2">
      <c r="A164" s="8">
        <f>IFERROR(VLOOKUP(B164,'[1]DADOS (OCULTAR)'!$Q$3:$S$136,3,0),"")</f>
        <v>10739225002161</v>
      </c>
      <c r="B164" s="9" t="str">
        <f>'[1]TCE - ANEXO III - Preencher'!C173</f>
        <v>UPA OLINDA - CG 001/2022</v>
      </c>
      <c r="C164" s="10"/>
      <c r="D164" s="11" t="str">
        <f>'[1]TCE - ANEXO III - Preencher'!E173</f>
        <v>LEONARDO DE OLIVEIRA MEDEIROS</v>
      </c>
      <c r="E164" s="9" t="str">
        <f>IF('[1]TCE - ANEXO III - Preencher'!F173="4 - Assistência Odontológica","2 - Outros Profissionais da Saúde",'[1]TCE - ANEXO III - Preencher'!F173)</f>
        <v>1 - Médico</v>
      </c>
      <c r="F164" s="12" t="str">
        <f>'[1]TCE - ANEXO III - Preencher'!G173</f>
        <v>2252-70</v>
      </c>
      <c r="G164" s="13">
        <f>IF('[1]TCE - ANEXO III - Preencher'!H173="","",'[1]TCE - ANEXO III - Preencher'!H173)</f>
        <v>46174</v>
      </c>
      <c r="H164" s="14">
        <f>'[1]TCE - ANEXO III - Preencher'!I173</f>
        <v>0</v>
      </c>
      <c r="I164" s="14">
        <f>'[1]TCE - ANEXO III - Preencher'!J173</f>
        <v>1142.02</v>
      </c>
      <c r="J164" s="14">
        <f>'[1]TCE - ANEXO III - Preencher'!K173</f>
        <v>0</v>
      </c>
      <c r="K164" s="15">
        <f>'[1]TCE - ANEXO III - Preencher'!L173</f>
        <v>204.69</v>
      </c>
      <c r="L164" s="15">
        <f>'[1]TCE - ANEXO III - Preencher'!M173</f>
        <v>10.5</v>
      </c>
      <c r="M164" s="15">
        <f t="shared" si="13"/>
        <v>194.19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1336.21</v>
      </c>
    </row>
    <row r="165" spans="1:28" x14ac:dyDescent="0.2">
      <c r="A165" s="8">
        <f>IFERROR(VLOOKUP(B165,'[1]DADOS (OCULTAR)'!$Q$3:$S$136,3,0),"")</f>
        <v>10739225002161</v>
      </c>
      <c r="B165" s="9" t="str">
        <f>'[1]TCE - ANEXO III - Preencher'!C174</f>
        <v>UPA OLINDA - CG 001/2022</v>
      </c>
      <c r="C165" s="10"/>
      <c r="D165" s="11" t="str">
        <f>'[1]TCE - ANEXO III - Preencher'!E174</f>
        <v>LEONARDO FREITAS DO NASCIMENTO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7664-20</v>
      </c>
      <c r="G165" s="13">
        <f>IF('[1]TCE - ANEXO III - Preencher'!H174="","",'[1]TCE - ANEXO III - Preencher'!H174)</f>
        <v>46174</v>
      </c>
      <c r="H165" s="14">
        <f>'[1]TCE - ANEXO III - Preencher'!I174</f>
        <v>0</v>
      </c>
      <c r="I165" s="14">
        <f>'[1]TCE - ANEXO III - Preencher'!J174</f>
        <v>327.19</v>
      </c>
      <c r="J165" s="14">
        <f>'[1]TCE - ANEXO III - Preencher'!K174</f>
        <v>0</v>
      </c>
      <c r="K165" s="15">
        <f>'[1]TCE - ANEXO III - Preencher'!L174</f>
        <v>204.69</v>
      </c>
      <c r="L165" s="15">
        <f>'[1]TCE - ANEXO III - Preencher'!M174</f>
        <v>2.73</v>
      </c>
      <c r="M165" s="15">
        <f t="shared" si="13"/>
        <v>201.96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529.15</v>
      </c>
    </row>
    <row r="166" spans="1:28" x14ac:dyDescent="0.2">
      <c r="A166" s="8">
        <f>IFERROR(VLOOKUP(B166,'[1]DADOS (OCULTAR)'!$Q$3:$S$136,3,0),"")</f>
        <v>10739225002161</v>
      </c>
      <c r="B166" s="9" t="str">
        <f>'[1]TCE - ANEXO III - Preencher'!C175</f>
        <v>UPA OLINDA - CG 001/2022</v>
      </c>
      <c r="C166" s="10"/>
      <c r="D166" s="11" t="str">
        <f>'[1]TCE - ANEXO III - Preencher'!E175</f>
        <v>LILIAN DOS SANTOS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5174-10</v>
      </c>
      <c r="G166" s="13">
        <f>IF('[1]TCE - ANEXO III - Preencher'!H175="","",'[1]TCE - ANEXO III - Preencher'!H175)</f>
        <v>46174</v>
      </c>
      <c r="H166" s="14">
        <f>'[1]TCE - ANEXO III - Preencher'!I175</f>
        <v>0</v>
      </c>
      <c r="I166" s="14">
        <f>'[1]TCE - ANEXO III - Preencher'!J175</f>
        <v>189.71</v>
      </c>
      <c r="J166" s="14">
        <f>'[1]TCE - ANEXO III - Preencher'!K175</f>
        <v>0</v>
      </c>
      <c r="K166" s="15">
        <f>'[1]TCE - ANEXO III - Preencher'!L175</f>
        <v>204.69</v>
      </c>
      <c r="L166" s="15">
        <f>'[1]TCE - ANEXO III - Preencher'!M175</f>
        <v>1.67</v>
      </c>
      <c r="M166" s="15">
        <f t="shared" si="13"/>
        <v>203.02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180.36</v>
      </c>
      <c r="R166" s="15">
        <f>'[1]TCE - ANEXO III - Preencher'!S175</f>
        <v>100.03</v>
      </c>
      <c r="S166" s="16">
        <f t="shared" si="15"/>
        <v>80.330000000000013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473.06000000000006</v>
      </c>
    </row>
    <row r="167" spans="1:28" x14ac:dyDescent="0.2">
      <c r="A167" s="8">
        <f>IFERROR(VLOOKUP(B167,'[1]DADOS (OCULTAR)'!$Q$3:$S$136,3,0),"")</f>
        <v>10739225002161</v>
      </c>
      <c r="B167" s="9" t="str">
        <f>'[1]TCE - ANEXO III - Preencher'!C176</f>
        <v>UPA OLINDA - CG 001/2022</v>
      </c>
      <c r="C167" s="10"/>
      <c r="D167" s="11" t="str">
        <f>'[1]TCE - ANEXO III - Preencher'!E176</f>
        <v>LILIANE DE ALMEIDA SILVA</v>
      </c>
      <c r="E167" s="9" t="str">
        <f>IF('[1]TCE - ANEXO III - Preencher'!F176="4 - Assistência Odontológica","2 - Outros Profissionais da Saúde",'[1]TCE - ANEXO III - Preencher'!F176)</f>
        <v>1 - Médico</v>
      </c>
      <c r="F167" s="12" t="str">
        <f>'[1]TCE - ANEXO III - Preencher'!G176</f>
        <v>2251-25</v>
      </c>
      <c r="G167" s="13">
        <f>IF('[1]TCE - ANEXO III - Preencher'!H176="","",'[1]TCE - ANEXO III - Preencher'!H176)</f>
        <v>46174</v>
      </c>
      <c r="H167" s="14">
        <f>'[1]TCE - ANEXO III - Preencher'!I176</f>
        <v>0</v>
      </c>
      <c r="I167" s="14">
        <f>'[1]TCE - ANEXO III - Preencher'!J176</f>
        <v>765.55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765.55</v>
      </c>
    </row>
    <row r="168" spans="1:28" x14ac:dyDescent="0.2">
      <c r="A168" s="8">
        <f>IFERROR(VLOOKUP(B168,'[1]DADOS (OCULTAR)'!$Q$3:$S$136,3,0),"")</f>
        <v>10739225002161</v>
      </c>
      <c r="B168" s="9" t="str">
        <f>'[1]TCE - ANEXO III - Preencher'!C177</f>
        <v>UPA OLINDA - CG 001/2022</v>
      </c>
      <c r="C168" s="10"/>
      <c r="D168" s="11" t="str">
        <f>'[1]TCE - ANEXO III - Preencher'!E177</f>
        <v>LINDINALVA GALVÃO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46174</v>
      </c>
      <c r="H168" s="14">
        <f>'[1]TCE - ANEXO III - Preencher'!I177</f>
        <v>0</v>
      </c>
      <c r="I168" s="14">
        <f>'[1]TCE - ANEXO III - Preencher'!J177</f>
        <v>291.08</v>
      </c>
      <c r="J168" s="14">
        <f>'[1]TCE - ANEXO III - Preencher'!K177</f>
        <v>0</v>
      </c>
      <c r="K168" s="15">
        <f>'[1]TCE - ANEXO III - Preencher'!L177</f>
        <v>204.69</v>
      </c>
      <c r="L168" s="15">
        <f>'[1]TCE - ANEXO III - Preencher'!M177</f>
        <v>1.53</v>
      </c>
      <c r="M168" s="15">
        <f t="shared" si="13"/>
        <v>203.16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180.36</v>
      </c>
      <c r="R168" s="15">
        <f>'[1]TCE - ANEXO III - Preencher'!S177</f>
        <v>91.95</v>
      </c>
      <c r="S168" s="16">
        <f t="shared" si="15"/>
        <v>88.410000000000011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1577.78</v>
      </c>
      <c r="Y168" s="15">
        <f>'[1]TCE - ANEXO III - Preencher'!Z177</f>
        <v>0</v>
      </c>
      <c r="Z168" s="16">
        <f t="shared" si="17"/>
        <v>1577.78</v>
      </c>
      <c r="AA168" s="17" t="str">
        <f>IF('[1]TCE - ANEXO III - Preencher'!AB177="","",'[1]TCE - ANEXO III - Preencher'!AB177)</f>
        <v>piso da enfermagem</v>
      </c>
      <c r="AB168" s="15">
        <f t="shared" si="12"/>
        <v>2160.4299999999998</v>
      </c>
    </row>
    <row r="169" spans="1:28" x14ac:dyDescent="0.2">
      <c r="A169" s="8">
        <f>IFERROR(VLOOKUP(B169,'[1]DADOS (OCULTAR)'!$Q$3:$S$136,3,0),"")</f>
        <v>10739225002161</v>
      </c>
      <c r="B169" s="9" t="str">
        <f>'[1]TCE - ANEXO III - Preencher'!C178</f>
        <v>UPA OLINDA - CG 001/2022</v>
      </c>
      <c r="C169" s="10"/>
      <c r="D169" s="11" t="str">
        <f>'[1]TCE - ANEXO III - Preencher'!E178</f>
        <v>LISIANE LIMA FELIX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2236-05</v>
      </c>
      <c r="G169" s="13">
        <f>IF('[1]TCE - ANEXO III - Preencher'!H178="","",'[1]TCE - ANEXO III - Preencher'!H178)</f>
        <v>46174</v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204.69</v>
      </c>
      <c r="L169" s="15">
        <f>'[1]TCE - ANEXO III - Preencher'!M178</f>
        <v>1.96</v>
      </c>
      <c r="M169" s="15">
        <f t="shared" si="13"/>
        <v>202.73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202.73</v>
      </c>
    </row>
    <row r="170" spans="1:28" x14ac:dyDescent="0.2">
      <c r="A170" s="8">
        <f>IFERROR(VLOOKUP(B170,'[1]DADOS (OCULTAR)'!$Q$3:$S$136,3,0),"")</f>
        <v>10739225002161</v>
      </c>
      <c r="B170" s="9" t="str">
        <f>'[1]TCE - ANEXO III - Preencher'!C179</f>
        <v>UPA OLINDA - CG 001/2022</v>
      </c>
      <c r="C170" s="10"/>
      <c r="D170" s="11" t="str">
        <f>'[1]TCE - ANEXO III - Preencher'!E179</f>
        <v>LÍVIA ARAUJO DE FARIAS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>
        <f>IF('[1]TCE - ANEXO III - Preencher'!H179="","",'[1]TCE - ANEXO III - Preencher'!H179)</f>
        <v>46174</v>
      </c>
      <c r="H170" s="14">
        <f>'[1]TCE - ANEXO III - Preencher'!I179</f>
        <v>0</v>
      </c>
      <c r="I170" s="14">
        <f>'[1]TCE - ANEXO III - Preencher'!J179</f>
        <v>446.99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2113.7199999999998</v>
      </c>
      <c r="Y170" s="15">
        <f>'[1]TCE - ANEXO III - Preencher'!Z179</f>
        <v>0</v>
      </c>
      <c r="Z170" s="16">
        <f t="shared" si="17"/>
        <v>2113.7199999999998</v>
      </c>
      <c r="AA170" s="17" t="str">
        <f>IF('[1]TCE - ANEXO III - Preencher'!AB179="","",'[1]TCE - ANEXO III - Preencher'!AB179)</f>
        <v>piso da enfermagem</v>
      </c>
      <c r="AB170" s="15">
        <f t="shared" si="12"/>
        <v>2560.71</v>
      </c>
    </row>
    <row r="171" spans="1:28" x14ac:dyDescent="0.2">
      <c r="A171" s="8">
        <f>IFERROR(VLOOKUP(B171,'[1]DADOS (OCULTAR)'!$Q$3:$S$136,3,0),"")</f>
        <v>10739225002161</v>
      </c>
      <c r="B171" s="9" t="str">
        <f>'[1]TCE - ANEXO III - Preencher'!C180</f>
        <v>UPA OLINDA - CG 001/2022</v>
      </c>
      <c r="C171" s="10"/>
      <c r="D171" s="11" t="str">
        <f>'[1]TCE - ANEXO III - Preencher'!E180</f>
        <v>LIZANGELA MARIA ZACARIAS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2524-05</v>
      </c>
      <c r="G171" s="13">
        <f>IF('[1]TCE - ANEXO III - Preencher'!H180="","",'[1]TCE - ANEXO III - Preencher'!H180)</f>
        <v>46174</v>
      </c>
      <c r="H171" s="14">
        <f>'[1]TCE - ANEXO III - Preencher'!I180</f>
        <v>0</v>
      </c>
      <c r="I171" s="14">
        <f>'[1]TCE - ANEXO III - Preencher'!J180</f>
        <v>311.98</v>
      </c>
      <c r="J171" s="14">
        <f>'[1]TCE - ANEXO III - Preencher'!K180</f>
        <v>0</v>
      </c>
      <c r="K171" s="15">
        <f>'[1]TCE - ANEXO III - Preencher'!L180</f>
        <v>204.69</v>
      </c>
      <c r="L171" s="15">
        <f>'[1]TCE - ANEXO III - Preencher'!M180</f>
        <v>2.97</v>
      </c>
      <c r="M171" s="15">
        <f t="shared" si="13"/>
        <v>201.72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180.36</v>
      </c>
      <c r="R171" s="15">
        <f>'[1]TCE - ANEXO III - Preencher'!S180</f>
        <v>295.04000000000002</v>
      </c>
      <c r="S171" s="16">
        <f t="shared" si="15"/>
        <v>-114.68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399.02000000000004</v>
      </c>
    </row>
    <row r="172" spans="1:28" x14ac:dyDescent="0.2">
      <c r="A172" s="8">
        <f>IFERROR(VLOOKUP(B172,'[1]DADOS (OCULTAR)'!$Q$3:$S$136,3,0),"")</f>
        <v>10739225002161</v>
      </c>
      <c r="B172" s="9" t="str">
        <f>'[1]TCE - ANEXO III - Preencher'!C181</f>
        <v>UPA OLINDA - CG 001/2022</v>
      </c>
      <c r="C172" s="10"/>
      <c r="D172" s="11" t="str">
        <f>'[1]TCE - ANEXO III - Preencher'!E181</f>
        <v>LUAN LOPES DE SANTANA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3172-05</v>
      </c>
      <c r="G172" s="13">
        <f>IF('[1]TCE - ANEXO III - Preencher'!H181="","",'[1]TCE - ANEXO III - Preencher'!H181)</f>
        <v>46174</v>
      </c>
      <c r="H172" s="14">
        <f>'[1]TCE - ANEXO III - Preencher'!I181</f>
        <v>0</v>
      </c>
      <c r="I172" s="14">
        <f>'[1]TCE - ANEXO III - Preencher'!J181</f>
        <v>202.83</v>
      </c>
      <c r="J172" s="14">
        <f>'[1]TCE - ANEXO III - Preencher'!K181</f>
        <v>0</v>
      </c>
      <c r="K172" s="15">
        <f>'[1]TCE - ANEXO III - Preencher'!L181</f>
        <v>204.69</v>
      </c>
      <c r="L172" s="15">
        <f>'[1]TCE - ANEXO III - Preencher'!M181</f>
        <v>1.67</v>
      </c>
      <c r="M172" s="15">
        <f t="shared" si="13"/>
        <v>203.02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405.85</v>
      </c>
    </row>
    <row r="173" spans="1:28" x14ac:dyDescent="0.2">
      <c r="A173" s="8">
        <f>IFERROR(VLOOKUP(B173,'[1]DADOS (OCULTAR)'!$Q$3:$S$136,3,0),"")</f>
        <v>10739225002161</v>
      </c>
      <c r="B173" s="9" t="str">
        <f>'[1]TCE - ANEXO III - Preencher'!C182</f>
        <v>UPA OLINDA - CG 001/2022</v>
      </c>
      <c r="C173" s="10"/>
      <c r="D173" s="11" t="str">
        <f>'[1]TCE - ANEXO III - Preencher'!E182</f>
        <v>LUCAS BARBOSA DOS SANTOS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7664-20</v>
      </c>
      <c r="G173" s="13">
        <f>IF('[1]TCE - ANEXO III - Preencher'!H182="","",'[1]TCE - ANEXO III - Preencher'!H182)</f>
        <v>46174</v>
      </c>
      <c r="H173" s="14">
        <f>'[1]TCE - ANEXO III - Preencher'!I182</f>
        <v>0</v>
      </c>
      <c r="I173" s="14">
        <f>'[1]TCE - ANEXO III - Preencher'!J182</f>
        <v>210.27</v>
      </c>
      <c r="J173" s="14">
        <f>'[1]TCE - ANEXO III - Preencher'!K182</f>
        <v>0</v>
      </c>
      <c r="K173" s="15">
        <f>'[1]TCE - ANEXO III - Preencher'!L182</f>
        <v>204.69</v>
      </c>
      <c r="L173" s="15">
        <f>'[1]TCE - ANEXO III - Preencher'!M182</f>
        <v>1.67</v>
      </c>
      <c r="M173" s="15">
        <f t="shared" si="13"/>
        <v>203.02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413.29</v>
      </c>
    </row>
    <row r="174" spans="1:28" x14ac:dyDescent="0.2">
      <c r="A174" s="8">
        <f>IFERROR(VLOOKUP(B174,'[1]DADOS (OCULTAR)'!$Q$3:$S$136,3,0),"")</f>
        <v>10739225002161</v>
      </c>
      <c r="B174" s="9" t="str">
        <f>'[1]TCE - ANEXO III - Preencher'!C183</f>
        <v>UPA OLINDA - CG 001/2022</v>
      </c>
      <c r="C174" s="10"/>
      <c r="D174" s="11" t="str">
        <f>'[1]TCE - ANEXO III - Preencher'!E183</f>
        <v>LUCAS GUILHERME MIGUEL SANTOS DA SILVA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4110-10</v>
      </c>
      <c r="G174" s="13">
        <f>IF('[1]TCE - ANEXO III - Preencher'!H183="","",'[1]TCE - ANEXO III - Preencher'!H183)</f>
        <v>46174</v>
      </c>
      <c r="H174" s="14">
        <f>'[1]TCE - ANEXO III - Preencher'!I183</f>
        <v>0</v>
      </c>
      <c r="I174" s="14">
        <f>'[1]TCE - ANEXO III - Preencher'!J183</f>
        <v>21.71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180.36</v>
      </c>
      <c r="R174" s="15">
        <f>'[1]TCE - ANEXO III - Preencher'!S183</f>
        <v>45.69</v>
      </c>
      <c r="S174" s="16">
        <f t="shared" si="15"/>
        <v>134.67000000000002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156.38000000000002</v>
      </c>
    </row>
    <row r="175" spans="1:28" x14ac:dyDescent="0.2">
      <c r="A175" s="8">
        <f>IFERROR(VLOOKUP(B175,'[1]DADOS (OCULTAR)'!$Q$3:$S$136,3,0),"")</f>
        <v>10739225002161</v>
      </c>
      <c r="B175" s="9" t="str">
        <f>'[1]TCE - ANEXO III - Preencher'!C184</f>
        <v>UPA OLINDA - CG 001/2022</v>
      </c>
      <c r="C175" s="10"/>
      <c r="D175" s="11" t="str">
        <f>'[1]TCE - ANEXO III - Preencher'!E184</f>
        <v>LUCIANA GUILHERMINO DE MELO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3224-15</v>
      </c>
      <c r="G175" s="13">
        <f>IF('[1]TCE - ANEXO III - Preencher'!H184="","",'[1]TCE - ANEXO III - Preencher'!H184)</f>
        <v>46174</v>
      </c>
      <c r="H175" s="14">
        <f>'[1]TCE - ANEXO III - Preencher'!I184</f>
        <v>0</v>
      </c>
      <c r="I175" s="14">
        <f>'[1]TCE - ANEXO III - Preencher'!J184</f>
        <v>213.18</v>
      </c>
      <c r="J175" s="14">
        <f>'[1]TCE - ANEXO III - Preencher'!K184</f>
        <v>0</v>
      </c>
      <c r="K175" s="15">
        <f>'[1]TCE - ANEXO III - Preencher'!L184</f>
        <v>204.69</v>
      </c>
      <c r="L175" s="15">
        <f>'[1]TCE - ANEXO III - Preencher'!M184</f>
        <v>1.63</v>
      </c>
      <c r="M175" s="15">
        <f t="shared" si="13"/>
        <v>203.06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180.36</v>
      </c>
      <c r="R175" s="15">
        <f>'[1]TCE - ANEXO III - Preencher'!S184</f>
        <v>97.5</v>
      </c>
      <c r="S175" s="16">
        <f t="shared" si="15"/>
        <v>82.860000000000014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499.1</v>
      </c>
    </row>
    <row r="176" spans="1:28" x14ac:dyDescent="0.2">
      <c r="A176" s="8">
        <f>IFERROR(VLOOKUP(B176,'[1]DADOS (OCULTAR)'!$Q$3:$S$136,3,0),"")</f>
        <v>10739225002161</v>
      </c>
      <c r="B176" s="9" t="str">
        <f>'[1]TCE - ANEXO III - Preencher'!C185</f>
        <v>UPA OLINDA - CG 001/2022</v>
      </c>
      <c r="C176" s="10"/>
      <c r="D176" s="11" t="str">
        <f>'[1]TCE - ANEXO III - Preencher'!E185</f>
        <v>LUCICLEIDE BARBOSA DOS SANTOS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2237-10</v>
      </c>
      <c r="G176" s="13">
        <f>IF('[1]TCE - ANEXO III - Preencher'!H185="","",'[1]TCE - ANEXO III - Preencher'!H185)</f>
        <v>46174</v>
      </c>
      <c r="H176" s="14">
        <f>'[1]TCE - ANEXO III - Preencher'!I185</f>
        <v>0</v>
      </c>
      <c r="I176" s="14">
        <f>'[1]TCE - ANEXO III - Preencher'!J185</f>
        <v>41.45</v>
      </c>
      <c r="J176" s="14">
        <f>'[1]TCE - ANEXO III - Preencher'!K185</f>
        <v>0</v>
      </c>
      <c r="K176" s="15">
        <f>'[1]TCE - ANEXO III - Preencher'!L185</f>
        <v>204.69</v>
      </c>
      <c r="L176" s="15">
        <f>'[1]TCE - ANEXO III - Preencher'!M185</f>
        <v>0.47</v>
      </c>
      <c r="M176" s="15">
        <f t="shared" si="13"/>
        <v>204.22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245.67000000000002</v>
      </c>
    </row>
    <row r="177" spans="1:28" x14ac:dyDescent="0.2">
      <c r="A177" s="8">
        <f>IFERROR(VLOOKUP(B177,'[1]DADOS (OCULTAR)'!$Q$3:$S$136,3,0),"")</f>
        <v>10739225002161</v>
      </c>
      <c r="B177" s="9" t="str">
        <f>'[1]TCE - ANEXO III - Preencher'!C186</f>
        <v>UPA OLINDA - CG 001/2022</v>
      </c>
      <c r="C177" s="10"/>
      <c r="D177" s="11" t="str">
        <f>'[1]TCE - ANEXO III - Preencher'!E186</f>
        <v>LUCIMAR LAUDIENE DA SILVA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>
        <f>IF('[1]TCE - ANEXO III - Preencher'!H186="","",'[1]TCE - ANEXO III - Preencher'!H186)</f>
        <v>46174</v>
      </c>
      <c r="H177" s="14">
        <f>'[1]TCE - ANEXO III - Preencher'!I186</f>
        <v>0</v>
      </c>
      <c r="I177" s="14">
        <f>'[1]TCE - ANEXO III - Preencher'!J186</f>
        <v>481.88</v>
      </c>
      <c r="J177" s="14">
        <f>'[1]TCE - ANEXO III - Preencher'!K186</f>
        <v>0</v>
      </c>
      <c r="K177" s="15">
        <f>'[1]TCE - ANEXO III - Preencher'!L186</f>
        <v>204.69</v>
      </c>
      <c r="L177" s="15">
        <f>'[1]TCE - ANEXO III - Preencher'!M186</f>
        <v>1.86</v>
      </c>
      <c r="M177" s="15">
        <f t="shared" si="13"/>
        <v>202.82999999999998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138.38999999999999</v>
      </c>
      <c r="U177" s="15">
        <f>'[1]TCE - ANEXO III - Preencher'!V186</f>
        <v>0</v>
      </c>
      <c r="V177" s="16">
        <f t="shared" si="16"/>
        <v>138.38999999999999</v>
      </c>
      <c r="W177" s="17" t="str">
        <f>IF('[1]TCE - ANEXO III - Preencher'!X186="","",'[1]TCE - ANEXO III - Preencher'!X186)</f>
        <v>auxilio creche dos enfermeiros</v>
      </c>
      <c r="X177" s="15">
        <f>'[1]TCE - ANEXO III - Preencher'!Y186</f>
        <v>2276.9899999999998</v>
      </c>
      <c r="Y177" s="15">
        <f>'[1]TCE - ANEXO III - Preencher'!Z186</f>
        <v>0</v>
      </c>
      <c r="Z177" s="16">
        <f t="shared" si="17"/>
        <v>2276.9899999999998</v>
      </c>
      <c r="AA177" s="17" t="str">
        <f>IF('[1]TCE - ANEXO III - Preencher'!AB186="","",'[1]TCE - ANEXO III - Preencher'!AB186)</f>
        <v>piso da enfermagem</v>
      </c>
      <c r="AB177" s="15">
        <f t="shared" si="12"/>
        <v>3100.0899999999997</v>
      </c>
    </row>
    <row r="178" spans="1:28" x14ac:dyDescent="0.2">
      <c r="A178" s="8">
        <f>IFERROR(VLOOKUP(B178,'[1]DADOS (OCULTAR)'!$Q$3:$S$136,3,0),"")</f>
        <v>10739225002161</v>
      </c>
      <c r="B178" s="9" t="str">
        <f>'[1]TCE - ANEXO III - Preencher'!C187</f>
        <v>UPA OLINDA - CG 001/2022</v>
      </c>
      <c r="C178" s="10"/>
      <c r="D178" s="11" t="str">
        <f>'[1]TCE - ANEXO III - Preencher'!E187</f>
        <v>LYZA NATALICIA DE OLIVEIRA SANTOS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2235-05</v>
      </c>
      <c r="G178" s="13">
        <f>IF('[1]TCE - ANEXO III - Preencher'!H187="","",'[1]TCE - ANEXO III - Preencher'!H187)</f>
        <v>46174</v>
      </c>
      <c r="H178" s="14">
        <f>'[1]TCE - ANEXO III - Preencher'!I187</f>
        <v>0</v>
      </c>
      <c r="I178" s="14">
        <f>'[1]TCE - ANEXO III - Preencher'!J187</f>
        <v>449.83</v>
      </c>
      <c r="J178" s="14">
        <f>'[1]TCE - ANEXO III - Preencher'!K187</f>
        <v>0</v>
      </c>
      <c r="K178" s="15">
        <f>'[1]TCE - ANEXO III - Preencher'!L187</f>
        <v>204.69</v>
      </c>
      <c r="L178" s="15">
        <f>'[1]TCE - ANEXO III - Preencher'!M187</f>
        <v>1.86</v>
      </c>
      <c r="M178" s="15">
        <f t="shared" si="13"/>
        <v>202.82999999999998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2276.9899999999998</v>
      </c>
      <c r="Y178" s="15">
        <f>'[1]TCE - ANEXO III - Preencher'!Z187</f>
        <v>0</v>
      </c>
      <c r="Z178" s="16">
        <f t="shared" si="17"/>
        <v>2276.9899999999998</v>
      </c>
      <c r="AA178" s="17" t="str">
        <f>IF('[1]TCE - ANEXO III - Preencher'!AB187="","",'[1]TCE - ANEXO III - Preencher'!AB187)</f>
        <v>piso da enfermagem</v>
      </c>
      <c r="AB178" s="15">
        <f t="shared" si="12"/>
        <v>2929.6499999999996</v>
      </c>
    </row>
    <row r="179" spans="1:28" x14ac:dyDescent="0.2">
      <c r="A179" s="8">
        <f>IFERROR(VLOOKUP(B179,'[1]DADOS (OCULTAR)'!$Q$3:$S$136,3,0),"")</f>
        <v>10739225002161</v>
      </c>
      <c r="B179" s="9" t="str">
        <f>'[1]TCE - ANEXO III - Preencher'!C188</f>
        <v>UPA OLINDA - CG 001/2022</v>
      </c>
      <c r="C179" s="10"/>
      <c r="D179" s="11" t="str">
        <f>'[1]TCE - ANEXO III - Preencher'!E188</f>
        <v>MACIO RUBENS CARVALHO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7823-20</v>
      </c>
      <c r="G179" s="13">
        <f>IF('[1]TCE - ANEXO III - Preencher'!H188="","",'[1]TCE - ANEXO III - Preencher'!H188)</f>
        <v>46174</v>
      </c>
      <c r="H179" s="14">
        <f>'[1]TCE - ANEXO III - Preencher'!I188</f>
        <v>0</v>
      </c>
      <c r="I179" s="14">
        <f>'[1]TCE - ANEXO III - Preencher'!J188</f>
        <v>164.92</v>
      </c>
      <c r="J179" s="14">
        <f>'[1]TCE - ANEXO III - Preencher'!K188</f>
        <v>0</v>
      </c>
      <c r="K179" s="15">
        <f>'[1]TCE - ANEXO III - Preencher'!L188</f>
        <v>204.69</v>
      </c>
      <c r="L179" s="15">
        <f>'[1]TCE - ANEXO III - Preencher'!M188</f>
        <v>1.74</v>
      </c>
      <c r="M179" s="15">
        <f t="shared" si="13"/>
        <v>202.95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367.87</v>
      </c>
    </row>
    <row r="180" spans="1:28" x14ac:dyDescent="0.2">
      <c r="A180" s="8">
        <f>IFERROR(VLOOKUP(B180,'[1]DADOS (OCULTAR)'!$Q$3:$S$136,3,0),"")</f>
        <v>10739225002161</v>
      </c>
      <c r="B180" s="9" t="str">
        <f>'[1]TCE - ANEXO III - Preencher'!C189</f>
        <v>UPA OLINDA - CG 001/2022</v>
      </c>
      <c r="C180" s="10"/>
      <c r="D180" s="11" t="str">
        <f>'[1]TCE - ANEXO III - Preencher'!E189</f>
        <v>MANUELA DE MELO RIBEIRO PARANHOS AGRA</v>
      </c>
      <c r="E180" s="9" t="str">
        <f>IF('[1]TCE - ANEXO III - Preencher'!F189="4 - Assistência Odontológica","2 - Outros Profissionais da Saúde",'[1]TCE - ANEXO III - Preencher'!F189)</f>
        <v>1 - Médico</v>
      </c>
      <c r="F180" s="12" t="str">
        <f>'[1]TCE - ANEXO III - Preencher'!G189</f>
        <v>2251-25</v>
      </c>
      <c r="G180" s="13">
        <f>IF('[1]TCE - ANEXO III - Preencher'!H189="","",'[1]TCE - ANEXO III - Preencher'!H189)</f>
        <v>46174</v>
      </c>
      <c r="H180" s="14">
        <f>'[1]TCE - ANEXO III - Preencher'!I189</f>
        <v>0</v>
      </c>
      <c r="I180" s="14">
        <f>'[1]TCE - ANEXO III - Preencher'!J189</f>
        <v>1664.34</v>
      </c>
      <c r="J180" s="14">
        <f>'[1]TCE - ANEXO III - Preencher'!K189</f>
        <v>0</v>
      </c>
      <c r="K180" s="15">
        <f>'[1]TCE - ANEXO III - Preencher'!L189</f>
        <v>204.69</v>
      </c>
      <c r="L180" s="15">
        <f>'[1]TCE - ANEXO III - Preencher'!M189</f>
        <v>8.4</v>
      </c>
      <c r="M180" s="15">
        <f t="shared" si="13"/>
        <v>196.29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1860.6299999999999</v>
      </c>
    </row>
    <row r="181" spans="1:28" x14ac:dyDescent="0.2">
      <c r="A181" s="8">
        <f>IFERROR(VLOOKUP(B181,'[1]DADOS (OCULTAR)'!$Q$3:$S$136,3,0),"")</f>
        <v>10739225002161</v>
      </c>
      <c r="B181" s="9" t="str">
        <f>'[1]TCE - ANEXO III - Preencher'!C190</f>
        <v>UPA OLINDA - CG 001/2022</v>
      </c>
      <c r="C181" s="10"/>
      <c r="D181" s="11" t="str">
        <f>'[1]TCE - ANEXO III - Preencher'!E190</f>
        <v>MARCELA SUELE SOARES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2236-05</v>
      </c>
      <c r="G181" s="13">
        <f>IF('[1]TCE - ANEXO III - Preencher'!H190="","",'[1]TCE - ANEXO III - Preencher'!H190)</f>
        <v>46174</v>
      </c>
      <c r="H181" s="14">
        <f>'[1]TCE - ANEXO III - Preencher'!I190</f>
        <v>0</v>
      </c>
      <c r="I181" s="14">
        <f>'[1]TCE - ANEXO III - Preencher'!J190</f>
        <v>492.72</v>
      </c>
      <c r="J181" s="14">
        <f>'[1]TCE - ANEXO III - Preencher'!K190</f>
        <v>0</v>
      </c>
      <c r="K181" s="15">
        <f>'[1]TCE - ANEXO III - Preencher'!L190</f>
        <v>204.69</v>
      </c>
      <c r="L181" s="15">
        <f>'[1]TCE - ANEXO III - Preencher'!M190</f>
        <v>2.33</v>
      </c>
      <c r="M181" s="15">
        <f t="shared" si="13"/>
        <v>202.35999999999999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695.08</v>
      </c>
    </row>
    <row r="182" spans="1:28" x14ac:dyDescent="0.2">
      <c r="A182" s="8">
        <f>IFERROR(VLOOKUP(B182,'[1]DADOS (OCULTAR)'!$Q$3:$S$136,3,0),"")</f>
        <v>10739225002161</v>
      </c>
      <c r="B182" s="9" t="str">
        <f>'[1]TCE - ANEXO III - Preencher'!C191</f>
        <v>UPA OLINDA - CG 001/2022</v>
      </c>
      <c r="C182" s="10"/>
      <c r="D182" s="11" t="str">
        <f>'[1]TCE - ANEXO III - Preencher'!E191</f>
        <v>MARCELO PESSOA DE LIMA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7823-20</v>
      </c>
      <c r="G182" s="13">
        <f>IF('[1]TCE - ANEXO III - Preencher'!H191="","",'[1]TCE - ANEXO III - Preencher'!H191)</f>
        <v>46174</v>
      </c>
      <c r="H182" s="14">
        <f>'[1]TCE - ANEXO III - Preencher'!I191</f>
        <v>0</v>
      </c>
      <c r="I182" s="14">
        <f>'[1]TCE - ANEXO III - Preencher'!J191</f>
        <v>182.42</v>
      </c>
      <c r="J182" s="14">
        <f>'[1]TCE - ANEXO III - Preencher'!K191</f>
        <v>0</v>
      </c>
      <c r="K182" s="15">
        <f>'[1]TCE - ANEXO III - Preencher'!L191</f>
        <v>204.69</v>
      </c>
      <c r="L182" s="15">
        <f>'[1]TCE - ANEXO III - Preencher'!M191</f>
        <v>1.74</v>
      </c>
      <c r="M182" s="15">
        <f t="shared" si="13"/>
        <v>202.95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385.37</v>
      </c>
    </row>
    <row r="183" spans="1:28" x14ac:dyDescent="0.2">
      <c r="A183" s="8">
        <f>IFERROR(VLOOKUP(B183,'[1]DADOS (OCULTAR)'!$Q$3:$S$136,3,0),"")</f>
        <v>10739225002161</v>
      </c>
      <c r="B183" s="9" t="str">
        <f>'[1]TCE - ANEXO III - Preencher'!C192</f>
        <v>UPA OLINDA - CG 001/2022</v>
      </c>
      <c r="C183" s="10"/>
      <c r="D183" s="11" t="str">
        <f>'[1]TCE - ANEXO III - Preencher'!E192</f>
        <v>MÁRCIA FERREIRA DA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>
        <f>IF('[1]TCE - ANEXO III - Preencher'!H192="","",'[1]TCE - ANEXO III - Preencher'!H192)</f>
        <v>46174</v>
      </c>
      <c r="H183" s="14">
        <f>'[1]TCE - ANEXO III - Preencher'!I192</f>
        <v>0</v>
      </c>
      <c r="I183" s="14">
        <f>'[1]TCE - ANEXO III - Preencher'!J192</f>
        <v>281.83</v>
      </c>
      <c r="J183" s="14">
        <f>'[1]TCE - ANEXO III - Preencher'!K192</f>
        <v>0</v>
      </c>
      <c r="K183" s="15">
        <f>'[1]TCE - ANEXO III - Preencher'!L192</f>
        <v>204.69</v>
      </c>
      <c r="L183" s="15">
        <f>'[1]TCE - ANEXO III - Preencher'!M192</f>
        <v>1.62</v>
      </c>
      <c r="M183" s="15">
        <f t="shared" si="13"/>
        <v>203.07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180.36</v>
      </c>
      <c r="R183" s="15">
        <f>'[1]TCE - ANEXO III - Preencher'!S192</f>
        <v>97.26</v>
      </c>
      <c r="S183" s="16">
        <f t="shared" si="15"/>
        <v>83.100000000000009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1577.78</v>
      </c>
      <c r="Y183" s="15">
        <f>'[1]TCE - ANEXO III - Preencher'!Z192</f>
        <v>0</v>
      </c>
      <c r="Z183" s="16">
        <f t="shared" si="17"/>
        <v>1577.78</v>
      </c>
      <c r="AA183" s="17" t="str">
        <f>IF('[1]TCE - ANEXO III - Preencher'!AB192="","",'[1]TCE - ANEXO III - Preencher'!AB192)</f>
        <v>piso da enfermagem</v>
      </c>
      <c r="AB183" s="15">
        <f t="shared" si="12"/>
        <v>2145.7799999999997</v>
      </c>
    </row>
    <row r="184" spans="1:28" x14ac:dyDescent="0.2">
      <c r="A184" s="8">
        <f>IFERROR(VLOOKUP(B184,'[1]DADOS (OCULTAR)'!$Q$3:$S$136,3,0),"")</f>
        <v>10739225002161</v>
      </c>
      <c r="B184" s="9" t="str">
        <f>'[1]TCE - ANEXO III - Preencher'!C193</f>
        <v>UPA OLINDA - CG 001/2022</v>
      </c>
      <c r="C184" s="10"/>
      <c r="D184" s="11" t="str">
        <f>'[1]TCE - ANEXO III - Preencher'!E193</f>
        <v>MARCO FERREIRA DOS SANTOS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5174-10</v>
      </c>
      <c r="G184" s="13">
        <f>IF('[1]TCE - ANEXO III - Preencher'!H193="","",'[1]TCE - ANEXO III - Preencher'!H193)</f>
        <v>46174</v>
      </c>
      <c r="H184" s="14">
        <f>'[1]TCE - ANEXO III - Preencher'!I193</f>
        <v>0</v>
      </c>
      <c r="I184" s="14">
        <f>'[1]TCE - ANEXO III - Preencher'!J193</f>
        <v>185.48</v>
      </c>
      <c r="J184" s="14">
        <f>'[1]TCE - ANEXO III - Preencher'!K193</f>
        <v>0</v>
      </c>
      <c r="K184" s="15">
        <f>'[1]TCE - ANEXO III - Preencher'!L193</f>
        <v>204.69</v>
      </c>
      <c r="L184" s="15">
        <f>'[1]TCE - ANEXO III - Preencher'!M193</f>
        <v>1.67</v>
      </c>
      <c r="M184" s="15">
        <f t="shared" si="13"/>
        <v>203.02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180.36</v>
      </c>
      <c r="R184" s="15">
        <f>'[1]TCE - ANEXO III - Preencher'!S193</f>
        <v>100.03</v>
      </c>
      <c r="S184" s="16">
        <f t="shared" si="15"/>
        <v>80.330000000000013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468.83000000000004</v>
      </c>
    </row>
    <row r="185" spans="1:28" x14ac:dyDescent="0.2">
      <c r="A185" s="8">
        <f>IFERROR(VLOOKUP(B185,'[1]DADOS (OCULTAR)'!$Q$3:$S$136,3,0),"")</f>
        <v>10739225002161</v>
      </c>
      <c r="B185" s="9" t="str">
        <f>'[1]TCE - ANEXO III - Preencher'!C194</f>
        <v>UPA OLINDA - CG 001/2022</v>
      </c>
      <c r="C185" s="10"/>
      <c r="D185" s="11" t="str">
        <f>'[1]TCE - ANEXO III - Preencher'!E194</f>
        <v>MARCOS AURÉLIO FONSECA DA SILVA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7823-20</v>
      </c>
      <c r="G185" s="13">
        <f>IF('[1]TCE - ANEXO III - Preencher'!H194="","",'[1]TCE - ANEXO III - Preencher'!H194)</f>
        <v>46174</v>
      </c>
      <c r="H185" s="14">
        <f>'[1]TCE - ANEXO III - Preencher'!I194</f>
        <v>0</v>
      </c>
      <c r="I185" s="14">
        <f>'[1]TCE - ANEXO III - Preencher'!J194</f>
        <v>182.61</v>
      </c>
      <c r="J185" s="14">
        <f>'[1]TCE - ANEXO III - Preencher'!K194</f>
        <v>0</v>
      </c>
      <c r="K185" s="15">
        <f>'[1]TCE - ANEXO III - Preencher'!L194</f>
        <v>204.69</v>
      </c>
      <c r="L185" s="15">
        <f>'[1]TCE - ANEXO III - Preencher'!M194</f>
        <v>1.74</v>
      </c>
      <c r="M185" s="15">
        <f t="shared" si="13"/>
        <v>202.95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385.56</v>
      </c>
    </row>
    <row r="186" spans="1:28" x14ac:dyDescent="0.2">
      <c r="A186" s="8">
        <f>IFERROR(VLOOKUP(B186,'[1]DADOS (OCULTAR)'!$Q$3:$S$136,3,0),"")</f>
        <v>10739225002161</v>
      </c>
      <c r="B186" s="9" t="str">
        <f>'[1]TCE - ANEXO III - Preencher'!C195</f>
        <v>UPA OLINDA - CG 001/2022</v>
      </c>
      <c r="C186" s="10"/>
      <c r="D186" s="11" t="str">
        <f>'[1]TCE - ANEXO III - Preencher'!E195</f>
        <v>MARCOS GOMES DO NASCIMENTO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1425-05</v>
      </c>
      <c r="G186" s="13">
        <f>IF('[1]TCE - ANEXO III - Preencher'!H195="","",'[1]TCE - ANEXO III - Preencher'!H195)</f>
        <v>46174</v>
      </c>
      <c r="H186" s="14">
        <f>'[1]TCE - ANEXO III - Preencher'!I195</f>
        <v>0</v>
      </c>
      <c r="I186" s="14">
        <f>'[1]TCE - ANEXO III - Preencher'!J195</f>
        <v>356.49</v>
      </c>
      <c r="J186" s="14">
        <f>'[1]TCE - ANEXO III - Preencher'!K195</f>
        <v>0</v>
      </c>
      <c r="K186" s="15">
        <f>'[1]TCE - ANEXO III - Preencher'!L195</f>
        <v>204.69</v>
      </c>
      <c r="L186" s="15">
        <f>'[1]TCE - ANEXO III - Preencher'!M195</f>
        <v>4.1500000000000004</v>
      </c>
      <c r="M186" s="15">
        <f t="shared" si="13"/>
        <v>200.54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557.03</v>
      </c>
    </row>
    <row r="187" spans="1:28" x14ac:dyDescent="0.2">
      <c r="A187" s="8">
        <f>IFERROR(VLOOKUP(B187,'[1]DADOS (OCULTAR)'!$Q$3:$S$136,3,0),"")</f>
        <v>10739225002161</v>
      </c>
      <c r="B187" s="9" t="str">
        <f>'[1]TCE - ANEXO III - Preencher'!C196</f>
        <v>UPA OLINDA - CG 001/2022</v>
      </c>
      <c r="C187" s="10"/>
      <c r="D187" s="11" t="str">
        <f>'[1]TCE - ANEXO III - Preencher'!E196</f>
        <v>MARIA APARECIDA DE FATIMA ALENCAR NOBRE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2232-88</v>
      </c>
      <c r="G187" s="13">
        <f>IF('[1]TCE - ANEXO III - Preencher'!H196="","",'[1]TCE - ANEXO III - Preencher'!H196)</f>
        <v>46174</v>
      </c>
      <c r="H187" s="14">
        <f>'[1]TCE - ANEXO III - Preencher'!I196</f>
        <v>0</v>
      </c>
      <c r="I187" s="14">
        <f>'[1]TCE - ANEXO III - Preencher'!J196</f>
        <v>553.66</v>
      </c>
      <c r="J187" s="14">
        <f>'[1]TCE - ANEXO III - Preencher'!K196</f>
        <v>0</v>
      </c>
      <c r="K187" s="15">
        <f>'[1]TCE - ANEXO III - Preencher'!L196</f>
        <v>204.69</v>
      </c>
      <c r="L187" s="15">
        <f>'[1]TCE - ANEXO III - Preencher'!M196</f>
        <v>2.97</v>
      </c>
      <c r="M187" s="15">
        <f t="shared" si="13"/>
        <v>201.72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755.38</v>
      </c>
    </row>
    <row r="188" spans="1:28" x14ac:dyDescent="0.2">
      <c r="A188" s="8">
        <f>IFERROR(VLOOKUP(B188,'[1]DADOS (OCULTAR)'!$Q$3:$S$136,3,0),"")</f>
        <v>10739225002161</v>
      </c>
      <c r="B188" s="9" t="str">
        <f>'[1]TCE - ANEXO III - Preencher'!C197</f>
        <v>UPA OLINDA - CG 001/2022</v>
      </c>
      <c r="C188" s="10"/>
      <c r="D188" s="11" t="str">
        <f>'[1]TCE - ANEXO III - Preencher'!E197</f>
        <v>MARIA BEATRIZ DE SOUZA NERY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4221-05</v>
      </c>
      <c r="G188" s="13">
        <f>IF('[1]TCE - ANEXO III - Preencher'!H197="","",'[1]TCE - ANEXO III - Preencher'!H197)</f>
        <v>46174</v>
      </c>
      <c r="H188" s="14">
        <f>'[1]TCE - ANEXO III - Preencher'!I197</f>
        <v>0</v>
      </c>
      <c r="I188" s="14">
        <f>'[1]TCE - ANEXO III - Preencher'!J197</f>
        <v>267.70999999999998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160</v>
      </c>
      <c r="U188" s="15">
        <f>'[1]TCE - ANEXO III - Preencher'!V197</f>
        <v>0</v>
      </c>
      <c r="V188" s="16">
        <f t="shared" si="16"/>
        <v>160</v>
      </c>
      <c r="W188" s="17" t="str">
        <f>IF('[1]TCE - ANEXO III - Preencher'!X197="","",'[1]TCE - ANEXO III - Preencher'!X197)</f>
        <v>auxilio creche devido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427.71</v>
      </c>
    </row>
    <row r="189" spans="1:28" x14ac:dyDescent="0.2">
      <c r="A189" s="8">
        <f>IFERROR(VLOOKUP(B189,'[1]DADOS (OCULTAR)'!$Q$3:$S$136,3,0),"")</f>
        <v>10739225002161</v>
      </c>
      <c r="B189" s="9" t="str">
        <f>'[1]TCE - ANEXO III - Preencher'!C198</f>
        <v>UPA OLINDA - CG 001/2022</v>
      </c>
      <c r="C189" s="10"/>
      <c r="D189" s="11" t="str">
        <f>'[1]TCE - ANEXO III - Preencher'!E198</f>
        <v xml:space="preserve">MARIA CLARA ALVES DE SANTANA 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4110-10</v>
      </c>
      <c r="G189" s="13">
        <f>IF('[1]TCE - ANEXO III - Preencher'!H198="","",'[1]TCE - ANEXO III - Preencher'!H198)</f>
        <v>46174</v>
      </c>
      <c r="H189" s="14">
        <f>'[1]TCE - ANEXO III - Preencher'!I198</f>
        <v>0</v>
      </c>
      <c r="I189" s="14">
        <f>'[1]TCE - ANEXO III - Preencher'!J198</f>
        <v>8.1199999999999992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8.1199999999999992</v>
      </c>
    </row>
    <row r="190" spans="1:28" x14ac:dyDescent="0.2">
      <c r="A190" s="8">
        <f>IFERROR(VLOOKUP(B190,'[1]DADOS (OCULTAR)'!$Q$3:$S$136,3,0),"")</f>
        <v>10739225002161</v>
      </c>
      <c r="B190" s="9" t="str">
        <f>'[1]TCE - ANEXO III - Preencher'!C199</f>
        <v>UPA OLINDA - CG 001/2022</v>
      </c>
      <c r="C190" s="10"/>
      <c r="D190" s="11" t="str">
        <f>'[1]TCE - ANEXO III - Preencher'!E199</f>
        <v>MARIA DAIANA NERY DA SILVA ANDRADE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>
        <f>IF('[1]TCE - ANEXO III - Preencher'!H199="","",'[1]TCE - ANEXO III - Preencher'!H199)</f>
        <v>46174</v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204.69</v>
      </c>
      <c r="L190" s="15">
        <f>'[1]TCE - ANEXO III - Preencher'!M199</f>
        <v>1.62</v>
      </c>
      <c r="M190" s="15">
        <f t="shared" si="13"/>
        <v>203.07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180.36</v>
      </c>
      <c r="R190" s="15">
        <f>'[1]TCE - ANEXO III - Preencher'!S199</f>
        <v>97.26</v>
      </c>
      <c r="S190" s="16">
        <f t="shared" si="15"/>
        <v>83.100000000000009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1577.78</v>
      </c>
      <c r="Y190" s="15">
        <f>'[1]TCE - ANEXO III - Preencher'!Z199</f>
        <v>0</v>
      </c>
      <c r="Z190" s="16">
        <f t="shared" si="17"/>
        <v>1577.78</v>
      </c>
      <c r="AA190" s="17" t="str">
        <f>IF('[1]TCE - ANEXO III - Preencher'!AB199="","",'[1]TCE - ANEXO III - Preencher'!AB199)</f>
        <v>piso da enfermagem</v>
      </c>
      <c r="AB190" s="15">
        <f t="shared" si="12"/>
        <v>1863.95</v>
      </c>
    </row>
    <row r="191" spans="1:28" x14ac:dyDescent="0.2">
      <c r="A191" s="8">
        <f>IFERROR(VLOOKUP(B191,'[1]DADOS (OCULTAR)'!$Q$3:$S$136,3,0),"")</f>
        <v>10739225002161</v>
      </c>
      <c r="B191" s="9" t="str">
        <f>'[1]TCE - ANEXO III - Preencher'!C200</f>
        <v>UPA OLINDA - CG 001/2022</v>
      </c>
      <c r="C191" s="10"/>
      <c r="D191" s="11" t="str">
        <f>'[1]TCE - ANEXO III - Preencher'!E200</f>
        <v>MARIA DAS DORES DA SILVA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5135-05</v>
      </c>
      <c r="G191" s="13">
        <f>IF('[1]TCE - ANEXO III - Preencher'!H200="","",'[1]TCE - ANEXO III - Preencher'!H200)</f>
        <v>46174</v>
      </c>
      <c r="H191" s="14">
        <f>'[1]TCE - ANEXO III - Preencher'!I200</f>
        <v>0</v>
      </c>
      <c r="I191" s="14">
        <f>'[1]TCE - ANEXO III - Preencher'!J200</f>
        <v>285.26</v>
      </c>
      <c r="J191" s="14">
        <f>'[1]TCE - ANEXO III - Preencher'!K200</f>
        <v>0</v>
      </c>
      <c r="K191" s="15">
        <f>'[1]TCE - ANEXO III - Preencher'!L200</f>
        <v>204.69</v>
      </c>
      <c r="L191" s="15">
        <f>'[1]TCE - ANEXO III - Preencher'!M200</f>
        <v>1.67</v>
      </c>
      <c r="M191" s="15">
        <f t="shared" si="13"/>
        <v>203.02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180.36</v>
      </c>
      <c r="R191" s="15">
        <f>'[1]TCE - ANEXO III - Preencher'!S200</f>
        <v>100.03</v>
      </c>
      <c r="S191" s="16">
        <f t="shared" si="15"/>
        <v>80.330000000000013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568.61</v>
      </c>
    </row>
    <row r="192" spans="1:28" x14ac:dyDescent="0.2">
      <c r="A192" s="8">
        <f>IFERROR(VLOOKUP(B192,'[1]DADOS (OCULTAR)'!$Q$3:$S$136,3,0),"")</f>
        <v>10739225002161</v>
      </c>
      <c r="B192" s="9" t="str">
        <f>'[1]TCE - ANEXO III - Preencher'!C201</f>
        <v>UPA OLINDA - CG 001/2022</v>
      </c>
      <c r="C192" s="10"/>
      <c r="D192" s="11" t="str">
        <f>'[1]TCE - ANEXO III - Preencher'!E201</f>
        <v>MARIA DE FATIMA PINTO RIBEIRO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2232-88</v>
      </c>
      <c r="G192" s="13">
        <f>IF('[1]TCE - ANEXO III - Preencher'!H201="","",'[1]TCE - ANEXO III - Preencher'!H201)</f>
        <v>46174</v>
      </c>
      <c r="H192" s="14">
        <f>'[1]TCE - ANEXO III - Preencher'!I201</f>
        <v>0</v>
      </c>
      <c r="I192" s="14">
        <f>'[1]TCE - ANEXO III - Preencher'!J201</f>
        <v>555.42999999999995</v>
      </c>
      <c r="J192" s="14">
        <f>'[1]TCE - ANEXO III - Preencher'!K201</f>
        <v>0</v>
      </c>
      <c r="K192" s="15">
        <f>'[1]TCE - ANEXO III - Preencher'!L201</f>
        <v>204.69</v>
      </c>
      <c r="L192" s="15">
        <f>'[1]TCE - ANEXO III - Preencher'!M201</f>
        <v>5.91</v>
      </c>
      <c r="M192" s="15">
        <f t="shared" si="13"/>
        <v>198.78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754.20999999999992</v>
      </c>
    </row>
    <row r="193" spans="1:28" x14ac:dyDescent="0.2">
      <c r="A193" s="8">
        <f>IFERROR(VLOOKUP(B193,'[1]DADOS (OCULTAR)'!$Q$3:$S$136,3,0),"")</f>
        <v>10739225002161</v>
      </c>
      <c r="B193" s="9" t="str">
        <f>'[1]TCE - ANEXO III - Preencher'!C202</f>
        <v>UPA OLINDA - CG 001/2022</v>
      </c>
      <c r="C193" s="10"/>
      <c r="D193" s="11" t="str">
        <f>'[1]TCE - ANEXO III - Preencher'!E202</f>
        <v>MARIA EDUARDA VALADARES SANTOS LINS</v>
      </c>
      <c r="E193" s="9" t="str">
        <f>IF('[1]TCE - ANEXO III - Preencher'!F202="4 - Assistência Odontológica","2 - Outros Profissionais da Saúde",'[1]TCE - ANEXO III - Preencher'!F202)</f>
        <v>1 - Médico</v>
      </c>
      <c r="F193" s="12" t="str">
        <f>'[1]TCE - ANEXO III - Preencher'!G202</f>
        <v>2252-70</v>
      </c>
      <c r="G193" s="13">
        <f>IF('[1]TCE - ANEXO III - Preencher'!H202="","",'[1]TCE - ANEXO III - Preencher'!H202)</f>
        <v>46174</v>
      </c>
      <c r="H193" s="14">
        <f>'[1]TCE - ANEXO III - Preencher'!I202</f>
        <v>0</v>
      </c>
      <c r="I193" s="14">
        <f>'[1]TCE - ANEXO III - Preencher'!J202</f>
        <v>632.26</v>
      </c>
      <c r="J193" s="14">
        <f>'[1]TCE - ANEXO III - Preencher'!K202</f>
        <v>0</v>
      </c>
      <c r="K193" s="15">
        <f>'[1]TCE - ANEXO III - Preencher'!L202</f>
        <v>204.69</v>
      </c>
      <c r="L193" s="15">
        <f>'[1]TCE - ANEXO III - Preencher'!M202</f>
        <v>4.2</v>
      </c>
      <c r="M193" s="15">
        <f t="shared" si="13"/>
        <v>200.49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832.75</v>
      </c>
    </row>
    <row r="194" spans="1:28" x14ac:dyDescent="0.2">
      <c r="A194" s="8">
        <f>IFERROR(VLOOKUP(B194,'[1]DADOS (OCULTAR)'!$Q$3:$S$136,3,0),"")</f>
        <v>10739225002161</v>
      </c>
      <c r="B194" s="9" t="str">
        <f>'[1]TCE - ANEXO III - Preencher'!C203</f>
        <v>UPA OLINDA - CG 001/2022</v>
      </c>
      <c r="C194" s="10"/>
      <c r="D194" s="11" t="str">
        <f>'[1]TCE - ANEXO III - Preencher'!E203</f>
        <v xml:space="preserve">MARIA JULIA DA CRUZ GOUVEIA NETO DE </v>
      </c>
      <c r="E194" s="9" t="str">
        <f>IF('[1]TCE - ANEXO III - Preencher'!F203="4 - Assistência Odontológica","2 - Outros Profissionais da Saúde",'[1]TCE - ANEXO III - Preencher'!F203)</f>
        <v>1 - Médico</v>
      </c>
      <c r="F194" s="12" t="str">
        <f>'[1]TCE - ANEXO III - Preencher'!G203</f>
        <v>2251-24</v>
      </c>
      <c r="G194" s="13">
        <f>IF('[1]TCE - ANEXO III - Preencher'!H203="","",'[1]TCE - ANEXO III - Preencher'!H203)</f>
        <v>46174</v>
      </c>
      <c r="H194" s="14">
        <f>'[1]TCE - ANEXO III - Preencher'!I203</f>
        <v>0</v>
      </c>
      <c r="I194" s="14">
        <f>'[1]TCE - ANEXO III - Preencher'!J203</f>
        <v>549.51</v>
      </c>
      <c r="J194" s="14">
        <f>'[1]TCE - ANEXO III - Preencher'!K203</f>
        <v>0</v>
      </c>
      <c r="K194" s="15">
        <f>'[1]TCE - ANEXO III - Preencher'!L203</f>
        <v>204.69</v>
      </c>
      <c r="L194" s="15">
        <f>'[1]TCE - ANEXO III - Preencher'!M203</f>
        <v>4.2</v>
      </c>
      <c r="M194" s="15">
        <f t="shared" si="13"/>
        <v>200.49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750</v>
      </c>
    </row>
    <row r="195" spans="1:28" x14ac:dyDescent="0.2">
      <c r="A195" s="8">
        <f>IFERROR(VLOOKUP(B195,'[1]DADOS (OCULTAR)'!$Q$3:$S$136,3,0),"")</f>
        <v>10739225002161</v>
      </c>
      <c r="B195" s="9" t="str">
        <f>'[1]TCE - ANEXO III - Preencher'!C204</f>
        <v>UPA OLINDA - CG 001/2022</v>
      </c>
      <c r="C195" s="10"/>
      <c r="D195" s="11" t="str">
        <f>'[1]TCE - ANEXO III - Preencher'!E204</f>
        <v>MARIA MADALENA CORREIA RAMOS DOS SANTOS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>
        <f>IF('[1]TCE - ANEXO III - Preencher'!H204="","",'[1]TCE - ANEXO III - Preencher'!H204)</f>
        <v>46174</v>
      </c>
      <c r="H195" s="14">
        <f>'[1]TCE - ANEXO III - Preencher'!I204</f>
        <v>0</v>
      </c>
      <c r="I195" s="14">
        <f>'[1]TCE - ANEXO III - Preencher'!J204</f>
        <v>281.83</v>
      </c>
      <c r="J195" s="14">
        <f>'[1]TCE - ANEXO III - Preencher'!K204</f>
        <v>0</v>
      </c>
      <c r="K195" s="15">
        <f>'[1]TCE - ANEXO III - Preencher'!L204</f>
        <v>204.69</v>
      </c>
      <c r="L195" s="15">
        <f>'[1]TCE - ANEXO III - Preencher'!M204</f>
        <v>1.62</v>
      </c>
      <c r="M195" s="15">
        <f t="shared" si="13"/>
        <v>203.07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1577.78</v>
      </c>
      <c r="Y195" s="15">
        <f>'[1]TCE - ANEXO III - Preencher'!Z204</f>
        <v>0</v>
      </c>
      <c r="Z195" s="16">
        <f t="shared" si="17"/>
        <v>1577.78</v>
      </c>
      <c r="AA195" s="17" t="str">
        <f>IF('[1]TCE - ANEXO III - Preencher'!AB204="","",'[1]TCE - ANEXO III - Preencher'!AB204)</f>
        <v>piso da enfermagem</v>
      </c>
      <c r="AB195" s="15">
        <f t="shared" ref="AB195:AB258" si="18">H195+I195+J195+M195+P195+S195+V195+Z195</f>
        <v>2062.6799999999998</v>
      </c>
    </row>
    <row r="196" spans="1:28" x14ac:dyDescent="0.2">
      <c r="A196" s="8">
        <f>IFERROR(VLOOKUP(B196,'[1]DADOS (OCULTAR)'!$Q$3:$S$136,3,0),"")</f>
        <v>10739225002161</v>
      </c>
      <c r="B196" s="9" t="str">
        <f>'[1]TCE - ANEXO III - Preencher'!C205</f>
        <v>UPA OLINDA - CG 001/2022</v>
      </c>
      <c r="C196" s="10"/>
      <c r="D196" s="11" t="str">
        <f>'[1]TCE - ANEXO III - Preencher'!E205</f>
        <v>MARIA RENATA FERREIRA DE SOUZA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5152-05</v>
      </c>
      <c r="G196" s="13">
        <f>IF('[1]TCE - ANEXO III - Preencher'!H205="","",'[1]TCE - ANEXO III - Preencher'!H205)</f>
        <v>46174</v>
      </c>
      <c r="H196" s="14">
        <f>'[1]TCE - ANEXO III - Preencher'!I205</f>
        <v>0</v>
      </c>
      <c r="I196" s="14">
        <f>'[1]TCE - ANEXO III - Preencher'!J205</f>
        <v>313.32</v>
      </c>
      <c r="J196" s="14">
        <f>'[1]TCE - ANEXO III - Preencher'!K205</f>
        <v>0</v>
      </c>
      <c r="K196" s="15">
        <f>'[1]TCE - ANEXO III - Preencher'!L205</f>
        <v>204.69</v>
      </c>
      <c r="L196" s="15">
        <f>'[1]TCE - ANEXO III - Preencher'!M205</f>
        <v>0.76</v>
      </c>
      <c r="M196" s="15">
        <f t="shared" ref="M196:M259" si="19">K196-L196</f>
        <v>203.93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81.02</v>
      </c>
      <c r="U196" s="15">
        <f>'[1]TCE - ANEXO III - Preencher'!V205</f>
        <v>0</v>
      </c>
      <c r="V196" s="16">
        <f t="shared" ref="V196:V259" si="22">T196-U196</f>
        <v>81.02</v>
      </c>
      <c r="W196" s="17" t="str">
        <f>IF('[1]TCE - ANEXO III - Preencher'!X205="","",'[1]TCE - ANEXO III - Preencher'!X205)</f>
        <v>auxilio creche devido</v>
      </c>
      <c r="X196" s="15">
        <f>'[1]TCE - ANEXO III - Preencher'!Y205</f>
        <v>1577.78</v>
      </c>
      <c r="Y196" s="15">
        <f>'[1]TCE - ANEXO III - Preencher'!Z205</f>
        <v>0</v>
      </c>
      <c r="Z196" s="16">
        <f t="shared" ref="Z196:Z259" si="23">X196-Y196</f>
        <v>1577.78</v>
      </c>
      <c r="AA196" s="17" t="str">
        <f>IF('[1]TCE - ANEXO III - Preencher'!AB205="","",'[1]TCE - ANEXO III - Preencher'!AB205)</f>
        <v>piso da enfermagem</v>
      </c>
      <c r="AB196" s="15">
        <f t="shared" si="18"/>
        <v>2176.0500000000002</v>
      </c>
    </row>
    <row r="197" spans="1:28" x14ac:dyDescent="0.2">
      <c r="A197" s="8">
        <f>IFERROR(VLOOKUP(B197,'[1]DADOS (OCULTAR)'!$Q$3:$S$136,3,0),"")</f>
        <v>10739225002161</v>
      </c>
      <c r="B197" s="9" t="str">
        <f>'[1]TCE - ANEXO III - Preencher'!C206</f>
        <v>UPA OLINDA - CG 001/2022</v>
      </c>
      <c r="C197" s="10"/>
      <c r="D197" s="11" t="str">
        <f>'[1]TCE - ANEXO III - Preencher'!E206</f>
        <v>MARIA SIMONE SANTOS DE LIMA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3226-05</v>
      </c>
      <c r="G197" s="13">
        <f>IF('[1]TCE - ANEXO III - Preencher'!H206="","",'[1]TCE - ANEXO III - Preencher'!H206)</f>
        <v>46174</v>
      </c>
      <c r="H197" s="14">
        <f>'[1]TCE - ANEXO III - Preencher'!I206</f>
        <v>0</v>
      </c>
      <c r="I197" s="14">
        <f>'[1]TCE - ANEXO III - Preencher'!J206</f>
        <v>279.31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279.31</v>
      </c>
    </row>
    <row r="198" spans="1:28" x14ac:dyDescent="0.2">
      <c r="A198" s="8">
        <f>IFERROR(VLOOKUP(B198,'[1]DADOS (OCULTAR)'!$Q$3:$S$136,3,0),"")</f>
        <v>10739225002161</v>
      </c>
      <c r="B198" s="9" t="str">
        <f>'[1]TCE - ANEXO III - Preencher'!C207</f>
        <v>UPA OLINDA - CG 001/2022</v>
      </c>
      <c r="C198" s="10"/>
      <c r="D198" s="11" t="str">
        <f>'[1]TCE - ANEXO III - Preencher'!E207</f>
        <v>MARIELY DO REGO BARROS DE ANDRADE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2235-05</v>
      </c>
      <c r="G198" s="13">
        <f>IF('[1]TCE - ANEXO III - Preencher'!H207="","",'[1]TCE - ANEXO III - Preencher'!H207)</f>
        <v>46174</v>
      </c>
      <c r="H198" s="14">
        <f>'[1]TCE - ANEXO III - Preencher'!I207</f>
        <v>0</v>
      </c>
      <c r="I198" s="14">
        <f>'[1]TCE - ANEXO III - Preencher'!J207</f>
        <v>500.96</v>
      </c>
      <c r="J198" s="14">
        <f>'[1]TCE - ANEXO III - Preencher'!K207</f>
        <v>0</v>
      </c>
      <c r="K198" s="15">
        <f>'[1]TCE - ANEXO III - Preencher'!L207</f>
        <v>204.69</v>
      </c>
      <c r="L198" s="15">
        <f>'[1]TCE - ANEXO III - Preencher'!M207</f>
        <v>2.2200000000000002</v>
      </c>
      <c r="M198" s="15">
        <f t="shared" si="19"/>
        <v>202.47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1941</v>
      </c>
      <c r="Y198" s="15">
        <f>'[1]TCE - ANEXO III - Preencher'!Z207</f>
        <v>0</v>
      </c>
      <c r="Z198" s="16">
        <f t="shared" si="23"/>
        <v>1941</v>
      </c>
      <c r="AA198" s="17" t="str">
        <f>IF('[1]TCE - ANEXO III - Preencher'!AB207="","",'[1]TCE - ANEXO III - Preencher'!AB207)</f>
        <v>piso da enfermagem</v>
      </c>
      <c r="AB198" s="15">
        <f t="shared" si="18"/>
        <v>2644.43</v>
      </c>
    </row>
    <row r="199" spans="1:28" x14ac:dyDescent="0.2">
      <c r="A199" s="8">
        <f>IFERROR(VLOOKUP(B199,'[1]DADOS (OCULTAR)'!$Q$3:$S$136,3,0),"")</f>
        <v>10739225002161</v>
      </c>
      <c r="B199" s="9" t="str">
        <f>'[1]TCE - ANEXO III - Preencher'!C208</f>
        <v>UPA OLINDA - CG 001/2022</v>
      </c>
      <c r="C199" s="10"/>
      <c r="D199" s="11" t="str">
        <f>'[1]TCE - ANEXO III - Preencher'!E208</f>
        <v>MARÍLIA AYANNE DE ALBUQUERQUE OLIVEIRA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2235-05</v>
      </c>
      <c r="G199" s="13">
        <f>IF('[1]TCE - ANEXO III - Preencher'!H208="","",'[1]TCE - ANEXO III - Preencher'!H208)</f>
        <v>46174</v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204.69</v>
      </c>
      <c r="L199" s="15">
        <f>'[1]TCE - ANEXO III - Preencher'!M208</f>
        <v>1.86</v>
      </c>
      <c r="M199" s="15">
        <f t="shared" si="19"/>
        <v>202.82999999999998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2276.9899999999998</v>
      </c>
      <c r="Y199" s="15">
        <f>'[1]TCE - ANEXO III - Preencher'!Z208</f>
        <v>0</v>
      </c>
      <c r="Z199" s="16">
        <f t="shared" si="23"/>
        <v>2276.9899999999998</v>
      </c>
      <c r="AA199" s="17" t="str">
        <f>IF('[1]TCE - ANEXO III - Preencher'!AB208="","",'[1]TCE - ANEXO III - Preencher'!AB208)</f>
        <v>piso da enfermagem</v>
      </c>
      <c r="AB199" s="15">
        <f t="shared" si="18"/>
        <v>2479.8199999999997</v>
      </c>
    </row>
    <row r="200" spans="1:28" x14ac:dyDescent="0.2">
      <c r="A200" s="8">
        <f>IFERROR(VLOOKUP(B200,'[1]DADOS (OCULTAR)'!$Q$3:$S$136,3,0),"")</f>
        <v>10739225002161</v>
      </c>
      <c r="B200" s="9" t="str">
        <f>'[1]TCE - ANEXO III - Preencher'!C209</f>
        <v>UPA OLINDA - CG 001/2022</v>
      </c>
      <c r="C200" s="10"/>
      <c r="D200" s="11" t="str">
        <f>'[1]TCE - ANEXO III - Preencher'!E209</f>
        <v>MARIO JOSE DA SILVA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7823-20</v>
      </c>
      <c r="G200" s="13">
        <f>IF('[1]TCE - ANEXO III - Preencher'!H209="","",'[1]TCE - ANEXO III - Preencher'!H209)</f>
        <v>46174</v>
      </c>
      <c r="H200" s="14">
        <f>'[1]TCE - ANEXO III - Preencher'!I209</f>
        <v>0</v>
      </c>
      <c r="I200" s="14">
        <f>'[1]TCE - ANEXO III - Preencher'!J209</f>
        <v>164.92</v>
      </c>
      <c r="J200" s="14">
        <f>'[1]TCE - ANEXO III - Preencher'!K209</f>
        <v>0</v>
      </c>
      <c r="K200" s="15">
        <f>'[1]TCE - ANEXO III - Preencher'!L209</f>
        <v>204.69</v>
      </c>
      <c r="L200" s="15">
        <f>'[1]TCE - ANEXO III - Preencher'!M209</f>
        <v>1.74</v>
      </c>
      <c r="M200" s="15">
        <f t="shared" si="19"/>
        <v>202.95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180.36</v>
      </c>
      <c r="R200" s="15">
        <f>'[1]TCE - ANEXO III - Preencher'!S209</f>
        <v>104.24</v>
      </c>
      <c r="S200" s="16">
        <f t="shared" si="21"/>
        <v>76.120000000000019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443.99</v>
      </c>
    </row>
    <row r="201" spans="1:28" x14ac:dyDescent="0.2">
      <c r="A201" s="8">
        <f>IFERROR(VLOOKUP(B201,'[1]DADOS (OCULTAR)'!$Q$3:$S$136,3,0),"")</f>
        <v>10739225002161</v>
      </c>
      <c r="B201" s="9" t="str">
        <f>'[1]TCE - ANEXO III - Preencher'!C210</f>
        <v>UPA OLINDA - CG 001/2022</v>
      </c>
      <c r="C201" s="10"/>
      <c r="D201" s="11" t="str">
        <f>'[1]TCE - ANEXO III - Preencher'!E210</f>
        <v>MARLEIDE MIRANDA MENDES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>
        <f>IF('[1]TCE - ANEXO III - Preencher'!H210="","",'[1]TCE - ANEXO III - Preencher'!H210)</f>
        <v>46174</v>
      </c>
      <c r="H201" s="14">
        <f>'[1]TCE - ANEXO III - Preencher'!I210</f>
        <v>0</v>
      </c>
      <c r="I201" s="14">
        <f>'[1]TCE - ANEXO III - Preencher'!J210</f>
        <v>281.83</v>
      </c>
      <c r="J201" s="14">
        <f>'[1]TCE - ANEXO III - Preencher'!K210</f>
        <v>0</v>
      </c>
      <c r="K201" s="15">
        <f>'[1]TCE - ANEXO III - Preencher'!L210</f>
        <v>204.69</v>
      </c>
      <c r="L201" s="15">
        <f>'[1]TCE - ANEXO III - Preencher'!M210</f>
        <v>1.62</v>
      </c>
      <c r="M201" s="15">
        <f t="shared" si="19"/>
        <v>203.07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180.36</v>
      </c>
      <c r="R201" s="15">
        <f>'[1]TCE - ANEXO III - Preencher'!S210</f>
        <v>97.26</v>
      </c>
      <c r="S201" s="16">
        <f t="shared" si="21"/>
        <v>83.100000000000009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1577.78</v>
      </c>
      <c r="Y201" s="15">
        <f>'[1]TCE - ANEXO III - Preencher'!Z210</f>
        <v>0</v>
      </c>
      <c r="Z201" s="16">
        <f t="shared" si="23"/>
        <v>1577.78</v>
      </c>
      <c r="AA201" s="17" t="str">
        <f>IF('[1]TCE - ANEXO III - Preencher'!AB210="","",'[1]TCE - ANEXO III - Preencher'!AB210)</f>
        <v>piso da enfermagem</v>
      </c>
      <c r="AB201" s="15">
        <f t="shared" si="18"/>
        <v>2145.7799999999997</v>
      </c>
    </row>
    <row r="202" spans="1:28" x14ac:dyDescent="0.2">
      <c r="A202" s="8">
        <f>IFERROR(VLOOKUP(B202,'[1]DADOS (OCULTAR)'!$Q$3:$S$136,3,0),"")</f>
        <v>10739225002161</v>
      </c>
      <c r="B202" s="9" t="str">
        <f>'[1]TCE - ANEXO III - Preencher'!C211</f>
        <v>UPA OLINDA - CG 001/2022</v>
      </c>
      <c r="C202" s="10"/>
      <c r="D202" s="11" t="str">
        <f>'[1]TCE - ANEXO III - Preencher'!E211</f>
        <v>MARY SIMONE BOYER DE ALMEIDA DOS ANJOS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>
        <f>IF('[1]TCE - ANEXO III - Preencher'!H211="","",'[1]TCE - ANEXO III - Preencher'!H211)</f>
        <v>46174</v>
      </c>
      <c r="H202" s="14">
        <f>'[1]TCE - ANEXO III - Preencher'!I211</f>
        <v>0</v>
      </c>
      <c r="I202" s="14">
        <f>'[1]TCE - ANEXO III - Preencher'!J211</f>
        <v>281.83</v>
      </c>
      <c r="J202" s="14">
        <f>'[1]TCE - ANEXO III - Preencher'!K211</f>
        <v>0</v>
      </c>
      <c r="K202" s="15">
        <f>'[1]TCE - ANEXO III - Preencher'!L211</f>
        <v>204.69</v>
      </c>
      <c r="L202" s="15">
        <f>'[1]TCE - ANEXO III - Preencher'!M211</f>
        <v>1.62</v>
      </c>
      <c r="M202" s="15">
        <f t="shared" si="19"/>
        <v>203.07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1577.78</v>
      </c>
      <c r="Y202" s="15">
        <f>'[1]TCE - ANEXO III - Preencher'!Z211</f>
        <v>0</v>
      </c>
      <c r="Z202" s="16">
        <f t="shared" si="23"/>
        <v>1577.78</v>
      </c>
      <c r="AA202" s="17" t="str">
        <f>IF('[1]TCE - ANEXO III - Preencher'!AB211="","",'[1]TCE - ANEXO III - Preencher'!AB211)</f>
        <v>piso da enfermagem</v>
      </c>
      <c r="AB202" s="15">
        <f t="shared" si="18"/>
        <v>2062.6799999999998</v>
      </c>
    </row>
    <row r="203" spans="1:28" x14ac:dyDescent="0.2">
      <c r="A203" s="8">
        <f>IFERROR(VLOOKUP(B203,'[1]DADOS (OCULTAR)'!$Q$3:$S$136,3,0),"")</f>
        <v>10739225002161</v>
      </c>
      <c r="B203" s="9" t="str">
        <f>'[1]TCE - ANEXO III - Preencher'!C212</f>
        <v>UPA OLINDA - CG 001/2022</v>
      </c>
      <c r="C203" s="10"/>
      <c r="D203" s="11" t="str">
        <f>'[1]TCE - ANEXO III - Preencher'!E212</f>
        <v>MATHEUS JUAN ROSA DA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 t="str">
        <f>'[1]TCE - ANEXO III - Preencher'!G212</f>
        <v>4221-05</v>
      </c>
      <c r="G203" s="13">
        <f>IF('[1]TCE - ANEXO III - Preencher'!H212="","",'[1]TCE - ANEXO III - Preencher'!H212)</f>
        <v>46174</v>
      </c>
      <c r="H203" s="14">
        <f>'[1]TCE - ANEXO III - Preencher'!I212</f>
        <v>0</v>
      </c>
      <c r="I203" s="14">
        <f>'[1]TCE - ANEXO III - Preencher'!J212</f>
        <v>156.72999999999999</v>
      </c>
      <c r="J203" s="14">
        <f>'[1]TCE - ANEXO III - Preencher'!K212</f>
        <v>0</v>
      </c>
      <c r="K203" s="15">
        <f>'[1]TCE - ANEXO III - Preencher'!L212</f>
        <v>204.69</v>
      </c>
      <c r="L203" s="15">
        <f>'[1]TCE - ANEXO III - Preencher'!M212</f>
        <v>1.67</v>
      </c>
      <c r="M203" s="15">
        <f t="shared" si="19"/>
        <v>203.02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359.75</v>
      </c>
    </row>
    <row r="204" spans="1:28" x14ac:dyDescent="0.2">
      <c r="A204" s="8">
        <f>IFERROR(VLOOKUP(B204,'[1]DADOS (OCULTAR)'!$Q$3:$S$136,3,0),"")</f>
        <v>10739225002161</v>
      </c>
      <c r="B204" s="9" t="str">
        <f>'[1]TCE - ANEXO III - Preencher'!C213</f>
        <v>UPA OLINDA - CG 001/2022</v>
      </c>
      <c r="C204" s="10"/>
      <c r="D204" s="11" t="str">
        <f>'[1]TCE - ANEXO III - Preencher'!E213</f>
        <v>MICHAELA BARROS DA CRUZ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5142-25</v>
      </c>
      <c r="G204" s="13">
        <f>IF('[1]TCE - ANEXO III - Preencher'!H213="","",'[1]TCE - ANEXO III - Preencher'!H213)</f>
        <v>46174</v>
      </c>
      <c r="H204" s="14">
        <f>'[1]TCE - ANEXO III - Preencher'!I213</f>
        <v>0</v>
      </c>
      <c r="I204" s="14">
        <f>'[1]TCE - ANEXO III - Preencher'!J213</f>
        <v>182.31</v>
      </c>
      <c r="J204" s="14">
        <f>'[1]TCE - ANEXO III - Preencher'!K213</f>
        <v>0</v>
      </c>
      <c r="K204" s="15">
        <f>'[1]TCE - ANEXO III - Preencher'!L213</f>
        <v>204.69</v>
      </c>
      <c r="L204" s="15">
        <f>'[1]TCE - ANEXO III - Preencher'!M213</f>
        <v>1.65</v>
      </c>
      <c r="M204" s="15">
        <f t="shared" si="19"/>
        <v>203.04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180.36</v>
      </c>
      <c r="R204" s="15">
        <f>'[1]TCE - ANEXO III - Preencher'!S213</f>
        <v>99.28</v>
      </c>
      <c r="S204" s="16">
        <f t="shared" si="21"/>
        <v>81.080000000000013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466.43000000000006</v>
      </c>
    </row>
    <row r="205" spans="1:28" x14ac:dyDescent="0.2">
      <c r="A205" s="8">
        <f>IFERROR(VLOOKUP(B205,'[1]DADOS (OCULTAR)'!$Q$3:$S$136,3,0),"")</f>
        <v>10739225002161</v>
      </c>
      <c r="B205" s="9" t="str">
        <f>'[1]TCE - ANEXO III - Preencher'!C214</f>
        <v>UPA OLINDA - CG 001/2022</v>
      </c>
      <c r="C205" s="10"/>
      <c r="D205" s="11" t="str">
        <f>'[1]TCE - ANEXO III - Preencher'!E214</f>
        <v>MICHELLE ALENCAR MACIEL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2235-05</v>
      </c>
      <c r="G205" s="13">
        <f>IF('[1]TCE - ANEXO III - Preencher'!H214="","",'[1]TCE - ANEXO III - Preencher'!H214)</f>
        <v>46174</v>
      </c>
      <c r="H205" s="14">
        <f>'[1]TCE - ANEXO III - Preencher'!I214</f>
        <v>0</v>
      </c>
      <c r="I205" s="14">
        <f>'[1]TCE - ANEXO III - Preencher'!J214</f>
        <v>1175.29</v>
      </c>
      <c r="J205" s="14">
        <f>'[1]TCE - ANEXO III - Preencher'!K214</f>
        <v>0</v>
      </c>
      <c r="K205" s="15">
        <f>'[1]TCE - ANEXO III - Preencher'!L214</f>
        <v>204.69</v>
      </c>
      <c r="L205" s="15">
        <f>'[1]TCE - ANEXO III - Preencher'!M214</f>
        <v>8.67</v>
      </c>
      <c r="M205" s="15">
        <f t="shared" si="19"/>
        <v>196.02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1371.31</v>
      </c>
    </row>
    <row r="206" spans="1:28" x14ac:dyDescent="0.2">
      <c r="A206" s="8">
        <f>IFERROR(VLOOKUP(B206,'[1]DADOS (OCULTAR)'!$Q$3:$S$136,3,0),"")</f>
        <v>10739225002161</v>
      </c>
      <c r="B206" s="9" t="str">
        <f>'[1]TCE - ANEXO III - Preencher'!C215</f>
        <v>UPA OLINDA - CG 001/2022</v>
      </c>
      <c r="C206" s="10"/>
      <c r="D206" s="11" t="str">
        <f>'[1]TCE - ANEXO III - Preencher'!E215</f>
        <v>MICHELLE CONCEIÇÃO DE OLIVEIRA LIMA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>
        <f>'[1]TCE - ANEXO III - Preencher'!G215</f>
        <v>223505</v>
      </c>
      <c r="G206" s="13">
        <f>IF('[1]TCE - ANEXO III - Preencher'!H215="","",'[1]TCE - ANEXO III - Preencher'!H215)</f>
        <v>46174</v>
      </c>
      <c r="H206" s="14">
        <f>'[1]TCE - ANEXO III - Preencher'!I215</f>
        <v>0</v>
      </c>
      <c r="I206" s="14">
        <f>'[1]TCE - ANEXO III - Preencher'!J215</f>
        <v>521</v>
      </c>
      <c r="J206" s="14">
        <f>'[1]TCE - ANEXO III - Preencher'!K215</f>
        <v>0</v>
      </c>
      <c r="K206" s="15">
        <f>'[1]TCE - ANEXO III - Preencher'!L215</f>
        <v>204.69</v>
      </c>
      <c r="L206" s="15">
        <f>'[1]TCE - ANEXO III - Preencher'!M215</f>
        <v>2.04</v>
      </c>
      <c r="M206" s="15">
        <f t="shared" si="19"/>
        <v>202.65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138.38999999999999</v>
      </c>
      <c r="U206" s="15">
        <f>'[1]TCE - ANEXO III - Preencher'!V215</f>
        <v>0</v>
      </c>
      <c r="V206" s="16">
        <f t="shared" si="22"/>
        <v>138.38999999999999</v>
      </c>
      <c r="W206" s="17" t="str">
        <f>IF('[1]TCE - ANEXO III - Preencher'!X215="","",'[1]TCE - ANEXO III - Preencher'!X215)</f>
        <v>auxilio creche dos enfermeiros</v>
      </c>
      <c r="X206" s="15">
        <f>'[1]TCE - ANEXO III - Preencher'!Y215</f>
        <v>2113.7199999999998</v>
      </c>
      <c r="Y206" s="15">
        <f>'[1]TCE - ANEXO III - Preencher'!Z215</f>
        <v>0</v>
      </c>
      <c r="Z206" s="16">
        <f t="shared" si="23"/>
        <v>2113.7199999999998</v>
      </c>
      <c r="AA206" s="17" t="str">
        <f>IF('[1]TCE - ANEXO III - Preencher'!AB215="","",'[1]TCE - ANEXO III - Preencher'!AB215)</f>
        <v>piso da enfermagem</v>
      </c>
      <c r="AB206" s="15">
        <f t="shared" si="18"/>
        <v>2975.7599999999998</v>
      </c>
    </row>
    <row r="207" spans="1:28" x14ac:dyDescent="0.2">
      <c r="A207" s="8">
        <f>IFERROR(VLOOKUP(B207,'[1]DADOS (OCULTAR)'!$Q$3:$S$136,3,0),"")</f>
        <v>10739225002161</v>
      </c>
      <c r="B207" s="9" t="str">
        <f>'[1]TCE - ANEXO III - Preencher'!C216</f>
        <v>UPA OLINDA - CG 001/2022</v>
      </c>
      <c r="C207" s="10"/>
      <c r="D207" s="11" t="str">
        <f>'[1]TCE - ANEXO III - Preencher'!E216</f>
        <v>MICHELLY MARIA ESPINDOLA DE OLIVEIRA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2236-05</v>
      </c>
      <c r="G207" s="13">
        <f>IF('[1]TCE - ANEXO III - Preencher'!H216="","",'[1]TCE - ANEXO III - Preencher'!H216)</f>
        <v>46174</v>
      </c>
      <c r="H207" s="14">
        <f>'[1]TCE - ANEXO III - Preencher'!I216</f>
        <v>0</v>
      </c>
      <c r="I207" s="14">
        <f>'[1]TCE - ANEXO III - Preencher'!J216</f>
        <v>176.97</v>
      </c>
      <c r="J207" s="14">
        <f>'[1]TCE - ANEXO III - Preencher'!K216</f>
        <v>0</v>
      </c>
      <c r="K207" s="15">
        <f>'[1]TCE - ANEXO III - Preencher'!L216</f>
        <v>204.69</v>
      </c>
      <c r="L207" s="15">
        <f>'[1]TCE - ANEXO III - Preencher'!M216</f>
        <v>1.24</v>
      </c>
      <c r="M207" s="15">
        <f t="shared" si="19"/>
        <v>203.45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380.41999999999996</v>
      </c>
    </row>
    <row r="208" spans="1:28" x14ac:dyDescent="0.2">
      <c r="A208" s="8">
        <f>IFERROR(VLOOKUP(B208,'[1]DADOS (OCULTAR)'!$Q$3:$S$136,3,0),"")</f>
        <v>10739225002161</v>
      </c>
      <c r="B208" s="9" t="str">
        <f>'[1]TCE - ANEXO III - Preencher'!C217</f>
        <v>UPA OLINDA - CG 001/2022</v>
      </c>
      <c r="C208" s="10"/>
      <c r="D208" s="11" t="str">
        <f>'[1]TCE - ANEXO III - Preencher'!E217</f>
        <v>MOACIR CARLOS FERREIRA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3222-30</v>
      </c>
      <c r="G208" s="13">
        <f>IF('[1]TCE - ANEXO III - Preencher'!H217="","",'[1]TCE - ANEXO III - Preencher'!H217)</f>
        <v>46174</v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64.06</v>
      </c>
      <c r="K208" s="15">
        <f>'[1]TCE - ANEXO III - Preencher'!L217</f>
        <v>204.69</v>
      </c>
      <c r="L208" s="15">
        <f>'[1]TCE - ANEXO III - Preencher'!M217</f>
        <v>0.05</v>
      </c>
      <c r="M208" s="15">
        <f t="shared" si="19"/>
        <v>204.64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180.36</v>
      </c>
      <c r="R208" s="15">
        <f>'[1]TCE - ANEXO III - Preencher'!S217</f>
        <v>135</v>
      </c>
      <c r="S208" s="16">
        <f t="shared" si="21"/>
        <v>45.360000000000014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314.06</v>
      </c>
    </row>
    <row r="209" spans="1:28" x14ac:dyDescent="0.2">
      <c r="A209" s="8">
        <f>IFERROR(VLOOKUP(B209,'[1]DADOS (OCULTAR)'!$Q$3:$S$136,3,0),"")</f>
        <v>10739225002161</v>
      </c>
      <c r="B209" s="9" t="str">
        <f>'[1]TCE - ANEXO III - Preencher'!C218</f>
        <v>UPA OLINDA - CG 001/2022</v>
      </c>
      <c r="C209" s="10"/>
      <c r="D209" s="11" t="str">
        <f>'[1]TCE - ANEXO III - Preencher'!E218</f>
        <v>NADJANE CRISTINA DO NASCIMENTO SANTOS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5142-25</v>
      </c>
      <c r="G209" s="13">
        <f>IF('[1]TCE - ANEXO III - Preencher'!H218="","",'[1]TCE - ANEXO III - Preencher'!H218)</f>
        <v>46174</v>
      </c>
      <c r="H209" s="14">
        <f>'[1]TCE - ANEXO III - Preencher'!I218</f>
        <v>0</v>
      </c>
      <c r="I209" s="14">
        <f>'[1]TCE - ANEXO III - Preencher'!J218</f>
        <v>163.69999999999999</v>
      </c>
      <c r="J209" s="14">
        <f>'[1]TCE - ANEXO III - Preencher'!K218</f>
        <v>0</v>
      </c>
      <c r="K209" s="15">
        <f>'[1]TCE - ANEXO III - Preencher'!L218</f>
        <v>204.69</v>
      </c>
      <c r="L209" s="15">
        <f>'[1]TCE - ANEXO III - Preencher'!M218</f>
        <v>1.65</v>
      </c>
      <c r="M209" s="15">
        <f t="shared" si="19"/>
        <v>203.04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180.36</v>
      </c>
      <c r="R209" s="15">
        <f>'[1]TCE - ANEXO III - Preencher'!S218</f>
        <v>99.28</v>
      </c>
      <c r="S209" s="16">
        <f t="shared" si="21"/>
        <v>81.080000000000013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447.82000000000005</v>
      </c>
    </row>
    <row r="210" spans="1:28" x14ac:dyDescent="0.2">
      <c r="A210" s="8">
        <f>IFERROR(VLOOKUP(B210,'[1]DADOS (OCULTAR)'!$Q$3:$S$136,3,0),"")</f>
        <v>10739225002161</v>
      </c>
      <c r="B210" s="9" t="str">
        <f>'[1]TCE - ANEXO III - Preencher'!C219</f>
        <v>UPA OLINDA - CG 001/2022</v>
      </c>
      <c r="C210" s="10"/>
      <c r="D210" s="11" t="str">
        <f>'[1]TCE - ANEXO III - Preencher'!E219</f>
        <v>NAIARA SOUZA DE MELO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2235-05</v>
      </c>
      <c r="G210" s="13">
        <f>IF('[1]TCE - ANEXO III - Preencher'!H219="","",'[1]TCE - ANEXO III - Preencher'!H219)</f>
        <v>46174</v>
      </c>
      <c r="H210" s="14">
        <f>'[1]TCE - ANEXO III - Preencher'!I219</f>
        <v>0</v>
      </c>
      <c r="I210" s="14">
        <f>'[1]TCE - ANEXO III - Preencher'!J219</f>
        <v>79.84</v>
      </c>
      <c r="J210" s="14">
        <f>'[1]TCE - ANEXO III - Preencher'!K219</f>
        <v>0</v>
      </c>
      <c r="K210" s="15">
        <f>'[1]TCE - ANEXO III - Preencher'!L219</f>
        <v>204.69</v>
      </c>
      <c r="L210" s="15">
        <f>'[1]TCE - ANEXO III - Preencher'!M219</f>
        <v>0.43</v>
      </c>
      <c r="M210" s="15">
        <f t="shared" si="19"/>
        <v>204.26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284.10000000000002</v>
      </c>
    </row>
    <row r="211" spans="1:28" x14ac:dyDescent="0.2">
      <c r="A211" s="8">
        <f>IFERROR(VLOOKUP(B211,'[1]DADOS (OCULTAR)'!$Q$3:$S$136,3,0),"")</f>
        <v>10739225002161</v>
      </c>
      <c r="B211" s="9" t="str">
        <f>'[1]TCE - ANEXO III - Preencher'!C220</f>
        <v>UPA OLINDA - CG 001/2022</v>
      </c>
      <c r="C211" s="10"/>
      <c r="D211" s="11" t="str">
        <f>'[1]TCE - ANEXO III - Preencher'!E220</f>
        <v>OSEIAS VENTURA DO NASCIMENTO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7664-20</v>
      </c>
      <c r="G211" s="13">
        <f>IF('[1]TCE - ANEXO III - Preencher'!H220="","",'[1]TCE - ANEXO III - Preencher'!H220)</f>
        <v>46174</v>
      </c>
      <c r="H211" s="14">
        <f>'[1]TCE - ANEXO III - Preencher'!I220</f>
        <v>0</v>
      </c>
      <c r="I211" s="14">
        <f>'[1]TCE - ANEXO III - Preencher'!J220</f>
        <v>484.34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484.34</v>
      </c>
    </row>
    <row r="212" spans="1:28" x14ac:dyDescent="0.2">
      <c r="A212" s="8">
        <f>IFERROR(VLOOKUP(B212,'[1]DADOS (OCULTAR)'!$Q$3:$S$136,3,0),"")</f>
        <v>10739225002161</v>
      </c>
      <c r="B212" s="9" t="str">
        <f>'[1]TCE - ANEXO III - Preencher'!C221</f>
        <v>UPA OLINDA - CG 001/2022</v>
      </c>
      <c r="C212" s="10"/>
      <c r="D212" s="11" t="str">
        <f>'[1]TCE - ANEXO III - Preencher'!E221</f>
        <v>PATRICIA DE CÁSSIA GALDINO DA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5152-05</v>
      </c>
      <c r="G212" s="13">
        <f>IF('[1]TCE - ANEXO III - Preencher'!H221="","",'[1]TCE - ANEXO III - Preencher'!H221)</f>
        <v>46174</v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204.69</v>
      </c>
      <c r="L212" s="15">
        <f>'[1]TCE - ANEXO III - Preencher'!M221</f>
        <v>1.62</v>
      </c>
      <c r="M212" s="15">
        <f t="shared" si="19"/>
        <v>203.07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180.36</v>
      </c>
      <c r="R212" s="15">
        <f>'[1]TCE - ANEXO III - Preencher'!S221</f>
        <v>97.26</v>
      </c>
      <c r="S212" s="16">
        <f t="shared" si="21"/>
        <v>83.100000000000009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286.17</v>
      </c>
    </row>
    <row r="213" spans="1:28" x14ac:dyDescent="0.2">
      <c r="A213" s="8">
        <f>IFERROR(VLOOKUP(B213,'[1]DADOS (OCULTAR)'!$Q$3:$S$136,3,0),"")</f>
        <v>10739225002161</v>
      </c>
      <c r="B213" s="9" t="str">
        <f>'[1]TCE - ANEXO III - Preencher'!C222</f>
        <v>UPA OLINDA - CG 001/2022</v>
      </c>
      <c r="C213" s="10"/>
      <c r="D213" s="11" t="str">
        <f>'[1]TCE - ANEXO III - Preencher'!E222</f>
        <v>PATRÍCIA FERREIRA DOS SANTOS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>
        <f>IF('[1]TCE - ANEXO III - Preencher'!H222="","",'[1]TCE - ANEXO III - Preencher'!H222)</f>
        <v>46174</v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204.69</v>
      </c>
      <c r="L213" s="15">
        <f>'[1]TCE - ANEXO III - Preencher'!M222</f>
        <v>1.75</v>
      </c>
      <c r="M213" s="15">
        <f t="shared" si="19"/>
        <v>202.94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2276.9899999999998</v>
      </c>
      <c r="Y213" s="15">
        <f>'[1]TCE - ANEXO III - Preencher'!Z222</f>
        <v>0</v>
      </c>
      <c r="Z213" s="16">
        <f t="shared" si="23"/>
        <v>2276.9899999999998</v>
      </c>
      <c r="AA213" s="17" t="str">
        <f>IF('[1]TCE - ANEXO III - Preencher'!AB222="","",'[1]TCE - ANEXO III - Preencher'!AB222)</f>
        <v>piso da enfermagem</v>
      </c>
      <c r="AB213" s="15">
        <f t="shared" si="18"/>
        <v>2479.9299999999998</v>
      </c>
    </row>
    <row r="214" spans="1:28" x14ac:dyDescent="0.2">
      <c r="A214" s="8">
        <f>IFERROR(VLOOKUP(B214,'[1]DADOS (OCULTAR)'!$Q$3:$S$136,3,0),"")</f>
        <v>10739225002161</v>
      </c>
      <c r="B214" s="9" t="str">
        <f>'[1]TCE - ANEXO III - Preencher'!C223</f>
        <v>UPA OLINDA - CG 001/2022</v>
      </c>
      <c r="C214" s="10"/>
      <c r="D214" s="11" t="str">
        <f>'[1]TCE - ANEXO III - Preencher'!E223</f>
        <v>PATRÍCIA GREICE  DOS SANTOS BRASIL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>
        <f>IF('[1]TCE - ANEXO III - Preencher'!H223="","",'[1]TCE - ANEXO III - Preencher'!H223)</f>
        <v>46174</v>
      </c>
      <c r="H214" s="14">
        <f>'[1]TCE - ANEXO III - Preencher'!I223</f>
        <v>0</v>
      </c>
      <c r="I214" s="14">
        <f>'[1]TCE - ANEXO III - Preencher'!J223</f>
        <v>293.26</v>
      </c>
      <c r="J214" s="14">
        <f>'[1]TCE - ANEXO III - Preencher'!K223</f>
        <v>0</v>
      </c>
      <c r="K214" s="15">
        <f>'[1]TCE - ANEXO III - Preencher'!L223</f>
        <v>204.69</v>
      </c>
      <c r="L214" s="15">
        <f>'[1]TCE - ANEXO III - Preencher'!M223</f>
        <v>1.62</v>
      </c>
      <c r="M214" s="15">
        <f t="shared" si="19"/>
        <v>203.07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180.36</v>
      </c>
      <c r="R214" s="15">
        <f>'[1]TCE - ANEXO III - Preencher'!S223</f>
        <v>97.26</v>
      </c>
      <c r="S214" s="16">
        <f t="shared" si="21"/>
        <v>83.100000000000009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1577.78</v>
      </c>
      <c r="Y214" s="15">
        <f>'[1]TCE - ANEXO III - Preencher'!Z223</f>
        <v>0</v>
      </c>
      <c r="Z214" s="16">
        <f t="shared" si="23"/>
        <v>1577.78</v>
      </c>
      <c r="AA214" s="17" t="str">
        <f>IF('[1]TCE - ANEXO III - Preencher'!AB223="","",'[1]TCE - ANEXO III - Preencher'!AB223)</f>
        <v>piso da enfermagem</v>
      </c>
      <c r="AB214" s="15">
        <f t="shared" si="18"/>
        <v>2157.21</v>
      </c>
    </row>
    <row r="215" spans="1:28" x14ac:dyDescent="0.2">
      <c r="A215" s="8">
        <f>IFERROR(VLOOKUP(B215,'[1]DADOS (OCULTAR)'!$Q$3:$S$136,3,0),"")</f>
        <v>10739225002161</v>
      </c>
      <c r="B215" s="9" t="str">
        <f>'[1]TCE - ANEXO III - Preencher'!C224</f>
        <v>UPA OLINDA - CG 001/2022</v>
      </c>
      <c r="C215" s="10"/>
      <c r="D215" s="11" t="str">
        <f>'[1]TCE - ANEXO III - Preencher'!E224</f>
        <v>PATRICIA LAINE DA SILVA CAETANO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2237-05</v>
      </c>
      <c r="G215" s="13">
        <f>IF('[1]TCE - ANEXO III - Preencher'!H224="","",'[1]TCE - ANEXO III - Preencher'!H224)</f>
        <v>46174</v>
      </c>
      <c r="H215" s="14">
        <f>'[1]TCE - ANEXO III - Preencher'!I224</f>
        <v>0</v>
      </c>
      <c r="I215" s="14">
        <f>'[1]TCE - ANEXO III - Preencher'!J224</f>
        <v>280.55</v>
      </c>
      <c r="J215" s="14">
        <f>'[1]TCE - ANEXO III - Preencher'!K224</f>
        <v>0</v>
      </c>
      <c r="K215" s="15">
        <f>'[1]TCE - ANEXO III - Preencher'!L224</f>
        <v>204.69</v>
      </c>
      <c r="L215" s="15">
        <f>'[1]TCE - ANEXO III - Preencher'!M224</f>
        <v>1.67</v>
      </c>
      <c r="M215" s="15">
        <f t="shared" si="19"/>
        <v>203.02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180.36</v>
      </c>
      <c r="R215" s="15">
        <f>'[1]TCE - ANEXO III - Preencher'!S224</f>
        <v>100.03</v>
      </c>
      <c r="S215" s="16">
        <f t="shared" si="21"/>
        <v>80.330000000000013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563.90000000000009</v>
      </c>
    </row>
    <row r="216" spans="1:28" x14ac:dyDescent="0.2">
      <c r="A216" s="8">
        <f>IFERROR(VLOOKUP(B216,'[1]DADOS (OCULTAR)'!$Q$3:$S$136,3,0),"")</f>
        <v>10739225002161</v>
      </c>
      <c r="B216" s="9" t="str">
        <f>'[1]TCE - ANEXO III - Preencher'!C225</f>
        <v>UPA OLINDA - CG 001/2022</v>
      </c>
      <c r="C216" s="10"/>
      <c r="D216" s="11" t="str">
        <f>'[1]TCE - ANEXO III - Preencher'!E225</f>
        <v>PAULO CESAR OLIVEIRA SANTOS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2232-88</v>
      </c>
      <c r="G216" s="13">
        <f>IF('[1]TCE - ANEXO III - Preencher'!H225="","",'[1]TCE - ANEXO III - Preencher'!H225)</f>
        <v>46174</v>
      </c>
      <c r="H216" s="14">
        <f>'[1]TCE - ANEXO III - Preencher'!I225</f>
        <v>0</v>
      </c>
      <c r="I216" s="14">
        <f>'[1]TCE - ANEXO III - Preencher'!J225</f>
        <v>555.83000000000004</v>
      </c>
      <c r="J216" s="14">
        <f>'[1]TCE - ANEXO III - Preencher'!K225</f>
        <v>0</v>
      </c>
      <c r="K216" s="15">
        <f>'[1]TCE - ANEXO III - Preencher'!L225</f>
        <v>204.69</v>
      </c>
      <c r="L216" s="15">
        <f>'[1]TCE - ANEXO III - Preencher'!M225</f>
        <v>5.91</v>
      </c>
      <c r="M216" s="15">
        <f t="shared" si="19"/>
        <v>198.78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754.61</v>
      </c>
    </row>
    <row r="217" spans="1:28" x14ac:dyDescent="0.2">
      <c r="A217" s="8">
        <f>IFERROR(VLOOKUP(B217,'[1]DADOS (OCULTAR)'!$Q$3:$S$136,3,0),"")</f>
        <v>10739225002161</v>
      </c>
      <c r="B217" s="9" t="str">
        <f>'[1]TCE - ANEXO III - Preencher'!C226</f>
        <v>UPA OLINDA - CG 001/2022</v>
      </c>
      <c r="C217" s="10"/>
      <c r="D217" s="11" t="str">
        <f>'[1]TCE - ANEXO III - Preencher'!E226</f>
        <v>PHALLOMA CORREIA VALERIANO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2236-05</v>
      </c>
      <c r="G217" s="13">
        <f>IF('[1]TCE - ANEXO III - Preencher'!H226="","",'[1]TCE - ANEXO III - Preencher'!H226)</f>
        <v>46174</v>
      </c>
      <c r="H217" s="14">
        <f>'[1]TCE - ANEXO III - Preencher'!I226</f>
        <v>0</v>
      </c>
      <c r="I217" s="14">
        <f>'[1]TCE - ANEXO III - Preencher'!J226</f>
        <v>630.19000000000005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630.19000000000005</v>
      </c>
    </row>
    <row r="218" spans="1:28" x14ac:dyDescent="0.2">
      <c r="A218" s="8">
        <f>IFERROR(VLOOKUP(B218,'[1]DADOS (OCULTAR)'!$Q$3:$S$136,3,0),"")</f>
        <v>10739225002161</v>
      </c>
      <c r="B218" s="9" t="str">
        <f>'[1]TCE - ANEXO III - Preencher'!C227</f>
        <v>UPA OLINDA - CG 001/2022</v>
      </c>
      <c r="C218" s="10"/>
      <c r="D218" s="11" t="str">
        <f>'[1]TCE - ANEXO III - Preencher'!E227</f>
        <v>PHILLIPE ANDREW FERNANDES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5174-10</v>
      </c>
      <c r="G218" s="13">
        <f>IF('[1]TCE - ANEXO III - Preencher'!H227="","",'[1]TCE - ANEXO III - Preencher'!H227)</f>
        <v>46174</v>
      </c>
      <c r="H218" s="14">
        <f>'[1]TCE - ANEXO III - Preencher'!I227</f>
        <v>0</v>
      </c>
      <c r="I218" s="14">
        <f>'[1]TCE - ANEXO III - Preencher'!J227</f>
        <v>245.7</v>
      </c>
      <c r="J218" s="14">
        <f>'[1]TCE - ANEXO III - Preencher'!K227</f>
        <v>0</v>
      </c>
      <c r="K218" s="15">
        <f>'[1]TCE - ANEXO III - Preencher'!L227</f>
        <v>204.69</v>
      </c>
      <c r="L218" s="15">
        <f>'[1]TCE - ANEXO III - Preencher'!M227</f>
        <v>1.67</v>
      </c>
      <c r="M218" s="15">
        <f t="shared" si="19"/>
        <v>203.02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448.72</v>
      </c>
    </row>
    <row r="219" spans="1:28" x14ac:dyDescent="0.2">
      <c r="A219" s="8">
        <f>IFERROR(VLOOKUP(B219,'[1]DADOS (OCULTAR)'!$Q$3:$S$136,3,0),"")</f>
        <v>10739225002161</v>
      </c>
      <c r="B219" s="9" t="str">
        <f>'[1]TCE - ANEXO III - Preencher'!C228</f>
        <v>UPA OLINDA - CG 001/2022</v>
      </c>
      <c r="C219" s="10"/>
      <c r="D219" s="11" t="str">
        <f>'[1]TCE - ANEXO III - Preencher'!E228</f>
        <v>PRISCILLA DE ARAUJO SILVA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>
        <f>IF('[1]TCE - ANEXO III - Preencher'!H228="","",'[1]TCE - ANEXO III - Preencher'!H228)</f>
        <v>46174</v>
      </c>
      <c r="H219" s="14">
        <f>'[1]TCE - ANEXO III - Preencher'!I228</f>
        <v>0</v>
      </c>
      <c r="I219" s="14">
        <f>'[1]TCE - ANEXO III - Preencher'!J228</f>
        <v>299.38</v>
      </c>
      <c r="J219" s="14">
        <f>'[1]TCE - ANEXO III - Preencher'!K228</f>
        <v>0</v>
      </c>
      <c r="K219" s="15">
        <f>'[1]TCE - ANEXO III - Preencher'!L228</f>
        <v>204.69</v>
      </c>
      <c r="L219" s="15">
        <f>'[1]TCE - ANEXO III - Preencher'!M228</f>
        <v>1.62</v>
      </c>
      <c r="M219" s="15">
        <f t="shared" si="19"/>
        <v>203.07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180.36</v>
      </c>
      <c r="R219" s="15">
        <f>'[1]TCE - ANEXO III - Preencher'!S228</f>
        <v>97.26</v>
      </c>
      <c r="S219" s="16">
        <f t="shared" si="21"/>
        <v>83.100000000000009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1577.78</v>
      </c>
      <c r="Y219" s="15">
        <f>'[1]TCE - ANEXO III - Preencher'!Z228</f>
        <v>0</v>
      </c>
      <c r="Z219" s="16">
        <f t="shared" si="23"/>
        <v>1577.78</v>
      </c>
      <c r="AA219" s="17" t="str">
        <f>IF('[1]TCE - ANEXO III - Preencher'!AB228="","",'[1]TCE - ANEXO III - Preencher'!AB228)</f>
        <v>piso da enfermagem</v>
      </c>
      <c r="AB219" s="15">
        <f t="shared" si="18"/>
        <v>2163.33</v>
      </c>
    </row>
    <row r="220" spans="1:28" x14ac:dyDescent="0.2">
      <c r="A220" s="8">
        <f>IFERROR(VLOOKUP(B220,'[1]DADOS (OCULTAR)'!$Q$3:$S$136,3,0),"")</f>
        <v>10739225002161</v>
      </c>
      <c r="B220" s="9" t="str">
        <f>'[1]TCE - ANEXO III - Preencher'!C229</f>
        <v>UPA OLINDA - CG 001/2022</v>
      </c>
      <c r="C220" s="10"/>
      <c r="D220" s="11" t="str">
        <f>'[1]TCE - ANEXO III - Preencher'!E229</f>
        <v>RADAMES JOSE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5174-10</v>
      </c>
      <c r="G220" s="13">
        <f>IF('[1]TCE - ANEXO III - Preencher'!H229="","",'[1]TCE - ANEXO III - Preencher'!H229)</f>
        <v>46174</v>
      </c>
      <c r="H220" s="14">
        <f>'[1]TCE - ANEXO III - Preencher'!I229</f>
        <v>0</v>
      </c>
      <c r="I220" s="14">
        <f>'[1]TCE - ANEXO III - Preencher'!J229</f>
        <v>187.98</v>
      </c>
      <c r="J220" s="14">
        <f>'[1]TCE - ANEXO III - Preencher'!K229</f>
        <v>0</v>
      </c>
      <c r="K220" s="15">
        <f>'[1]TCE - ANEXO III - Preencher'!L229</f>
        <v>204.69</v>
      </c>
      <c r="L220" s="15">
        <f>'[1]TCE - ANEXO III - Preencher'!M229</f>
        <v>1.67</v>
      </c>
      <c r="M220" s="15">
        <f t="shared" si="19"/>
        <v>203.02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180.36</v>
      </c>
      <c r="R220" s="15">
        <f>'[1]TCE - ANEXO III - Preencher'!S229</f>
        <v>100.03</v>
      </c>
      <c r="S220" s="16">
        <f t="shared" si="21"/>
        <v>80.330000000000013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471.33000000000004</v>
      </c>
    </row>
    <row r="221" spans="1:28" x14ac:dyDescent="0.2">
      <c r="A221" s="8">
        <f>IFERROR(VLOOKUP(B221,'[1]DADOS (OCULTAR)'!$Q$3:$S$136,3,0),"")</f>
        <v>10739225002161</v>
      </c>
      <c r="B221" s="9" t="str">
        <f>'[1]TCE - ANEXO III - Preencher'!C230</f>
        <v>UPA OLINDA - CG 001/2022</v>
      </c>
      <c r="C221" s="10"/>
      <c r="D221" s="11" t="str">
        <f>'[1]TCE - ANEXO III - Preencher'!E230</f>
        <v>RAFAEL GOMES OLIVEIRA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4110-10</v>
      </c>
      <c r="G221" s="13">
        <f>IF('[1]TCE - ANEXO III - Preencher'!H230="","",'[1]TCE - ANEXO III - Preencher'!H230)</f>
        <v>46174</v>
      </c>
      <c r="H221" s="14">
        <f>'[1]TCE - ANEXO III - Preencher'!I230</f>
        <v>0</v>
      </c>
      <c r="I221" s="14">
        <f>'[1]TCE - ANEXO III - Preencher'!J230</f>
        <v>161.68</v>
      </c>
      <c r="J221" s="14">
        <f>'[1]TCE - ANEXO III - Preencher'!K230</f>
        <v>0</v>
      </c>
      <c r="K221" s="15">
        <f>'[1]TCE - ANEXO III - Preencher'!L230</f>
        <v>204.69</v>
      </c>
      <c r="L221" s="15">
        <f>'[1]TCE - ANEXO III - Preencher'!M230</f>
        <v>1.56</v>
      </c>
      <c r="M221" s="15">
        <f t="shared" si="19"/>
        <v>203.13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180.36</v>
      </c>
      <c r="R221" s="15">
        <f>'[1]TCE - ANEXO III - Preencher'!S230</f>
        <v>93.36</v>
      </c>
      <c r="S221" s="16">
        <f t="shared" si="21"/>
        <v>87.000000000000014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451.81</v>
      </c>
    </row>
    <row r="222" spans="1:28" x14ac:dyDescent="0.2">
      <c r="A222" s="8">
        <f>IFERROR(VLOOKUP(B222,'[1]DADOS (OCULTAR)'!$Q$3:$S$136,3,0),"")</f>
        <v>10739225002161</v>
      </c>
      <c r="B222" s="9" t="str">
        <f>'[1]TCE - ANEXO III - Preencher'!C231</f>
        <v>UPA OLINDA - CG 001/2022</v>
      </c>
      <c r="C222" s="10"/>
      <c r="D222" s="11" t="str">
        <f>'[1]TCE - ANEXO III - Preencher'!E231</f>
        <v>RAIANA CÉZAR DE ALBUQUERQUE DOS SA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>
        <f>IF('[1]TCE - ANEXO III - Preencher'!H231="","",'[1]TCE - ANEXO III - Preencher'!H231)</f>
        <v>46174</v>
      </c>
      <c r="H222" s="14">
        <f>'[1]TCE - ANEXO III - Preencher'!I231</f>
        <v>0</v>
      </c>
      <c r="I222" s="14">
        <f>'[1]TCE - ANEXO III - Preencher'!J231</f>
        <v>198.26</v>
      </c>
      <c r="J222" s="14">
        <f>'[1]TCE - ANEXO III - Preencher'!K231</f>
        <v>0</v>
      </c>
      <c r="K222" s="15">
        <f>'[1]TCE - ANEXO III - Preencher'!L231</f>
        <v>204.69</v>
      </c>
      <c r="L222" s="15">
        <f>'[1]TCE - ANEXO III - Preencher'!M231</f>
        <v>1.01</v>
      </c>
      <c r="M222" s="15">
        <f t="shared" si="19"/>
        <v>203.68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64.02</v>
      </c>
      <c r="U222" s="15">
        <f>'[1]TCE - ANEXO III - Preencher'!V231</f>
        <v>0</v>
      </c>
      <c r="V222" s="16">
        <f t="shared" si="22"/>
        <v>64.02</v>
      </c>
      <c r="W222" s="17" t="str">
        <f>IF('[1]TCE - ANEXO III - Preencher'!X231="","",'[1]TCE - ANEXO III - Preencher'!X231)</f>
        <v>auxilio creche dos enfermeiros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465.96</v>
      </c>
    </row>
    <row r="223" spans="1:28" x14ac:dyDescent="0.2">
      <c r="A223" s="8">
        <f>IFERROR(VLOOKUP(B223,'[1]DADOS (OCULTAR)'!$Q$3:$S$136,3,0),"")</f>
        <v>10739225002161</v>
      </c>
      <c r="B223" s="9" t="str">
        <f>'[1]TCE - ANEXO III - Preencher'!C232</f>
        <v>UPA OLINDA - CG 001/2022</v>
      </c>
      <c r="C223" s="10"/>
      <c r="D223" s="11" t="str">
        <f>'[1]TCE - ANEXO III - Preencher'!E232</f>
        <v>REBECA PONTES JORDÃO OLIVEIRA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>
        <f>IF('[1]TCE - ANEXO III - Preencher'!H232="","",'[1]TCE - ANEXO III - Preencher'!H232)</f>
        <v>46174</v>
      </c>
      <c r="H223" s="14">
        <f>'[1]TCE - ANEXO III - Preencher'!I232</f>
        <v>0</v>
      </c>
      <c r="I223" s="14">
        <f>'[1]TCE - ANEXO III - Preencher'!J232</f>
        <v>457.48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2276.9899999999998</v>
      </c>
      <c r="Y223" s="15">
        <f>'[1]TCE - ANEXO III - Preencher'!Z232</f>
        <v>0</v>
      </c>
      <c r="Z223" s="16">
        <f t="shared" si="23"/>
        <v>2276.9899999999998</v>
      </c>
      <c r="AA223" s="17" t="str">
        <f>IF('[1]TCE - ANEXO III - Preencher'!AB232="","",'[1]TCE - ANEXO III - Preencher'!AB232)</f>
        <v>piso da enfermagem</v>
      </c>
      <c r="AB223" s="15">
        <f t="shared" si="18"/>
        <v>2734.47</v>
      </c>
    </row>
    <row r="224" spans="1:28" x14ac:dyDescent="0.2">
      <c r="A224" s="8">
        <f>IFERROR(VLOOKUP(B224,'[1]DADOS (OCULTAR)'!$Q$3:$S$136,3,0),"")</f>
        <v>10739225002161</v>
      </c>
      <c r="B224" s="9" t="str">
        <f>'[1]TCE - ANEXO III - Preencher'!C233</f>
        <v>UPA OLINDA - CG 001/2022</v>
      </c>
      <c r="C224" s="10"/>
      <c r="D224" s="11" t="str">
        <f>'[1]TCE - ANEXO III - Preencher'!E233</f>
        <v>REGINA DOMINGOS DE OLIVEIRA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2235-05</v>
      </c>
      <c r="G224" s="13">
        <f>IF('[1]TCE - ANEXO III - Preencher'!H233="","",'[1]TCE - ANEXO III - Preencher'!H233)</f>
        <v>46174</v>
      </c>
      <c r="H224" s="14">
        <f>'[1]TCE - ANEXO III - Preencher'!I233</f>
        <v>0</v>
      </c>
      <c r="I224" s="14">
        <f>'[1]TCE - ANEXO III - Preencher'!J233</f>
        <v>485.99</v>
      </c>
      <c r="J224" s="14">
        <f>'[1]TCE - ANEXO III - Preencher'!K233</f>
        <v>0</v>
      </c>
      <c r="K224" s="15">
        <f>'[1]TCE - ANEXO III - Preencher'!L233</f>
        <v>204.69</v>
      </c>
      <c r="L224" s="15">
        <f>'[1]TCE - ANEXO III - Preencher'!M233</f>
        <v>1.86</v>
      </c>
      <c r="M224" s="15">
        <f t="shared" si="19"/>
        <v>202.82999999999998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2276.9899999999998</v>
      </c>
      <c r="Y224" s="15">
        <f>'[1]TCE - ANEXO III - Preencher'!Z233</f>
        <v>0</v>
      </c>
      <c r="Z224" s="16">
        <f t="shared" si="23"/>
        <v>2276.9899999999998</v>
      </c>
      <c r="AA224" s="17" t="str">
        <f>IF('[1]TCE - ANEXO III - Preencher'!AB233="","",'[1]TCE - ANEXO III - Preencher'!AB233)</f>
        <v>piso da enfermagem</v>
      </c>
      <c r="AB224" s="15">
        <f t="shared" si="18"/>
        <v>2965.8099999999995</v>
      </c>
    </row>
    <row r="225" spans="1:28" x14ac:dyDescent="0.2">
      <c r="A225" s="8">
        <f>IFERROR(VLOOKUP(B225,'[1]DADOS (OCULTAR)'!$Q$3:$S$136,3,0),"")</f>
        <v>10739225002161</v>
      </c>
      <c r="B225" s="9" t="str">
        <f>'[1]TCE - ANEXO III - Preencher'!C234</f>
        <v>UPA OLINDA - CG 001/2022</v>
      </c>
      <c r="C225" s="10"/>
      <c r="D225" s="11" t="str">
        <f>'[1]TCE - ANEXO III - Preencher'!E234</f>
        <v>REINALDO SOARES DA SILVA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7664-20</v>
      </c>
      <c r="G225" s="13">
        <f>IF('[1]TCE - ANEXO III - Preencher'!H234="","",'[1]TCE - ANEXO III - Preencher'!H234)</f>
        <v>46174</v>
      </c>
      <c r="H225" s="14">
        <f>'[1]TCE - ANEXO III - Preencher'!I234</f>
        <v>0</v>
      </c>
      <c r="I225" s="14">
        <f>'[1]TCE - ANEXO III - Preencher'!J234</f>
        <v>334.26</v>
      </c>
      <c r="J225" s="14">
        <f>'[1]TCE - ANEXO III - Preencher'!K234</f>
        <v>0</v>
      </c>
      <c r="K225" s="15">
        <f>'[1]TCE - ANEXO III - Preencher'!L234</f>
        <v>204.69</v>
      </c>
      <c r="L225" s="15">
        <f>'[1]TCE - ANEXO III - Preencher'!M234</f>
        <v>2.73</v>
      </c>
      <c r="M225" s="15">
        <f t="shared" si="19"/>
        <v>201.96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536.22</v>
      </c>
    </row>
    <row r="226" spans="1:28" x14ac:dyDescent="0.2">
      <c r="A226" s="8">
        <f>IFERROR(VLOOKUP(B226,'[1]DADOS (OCULTAR)'!$Q$3:$S$136,3,0),"")</f>
        <v>10739225002161</v>
      </c>
      <c r="B226" s="9" t="str">
        <f>'[1]TCE - ANEXO III - Preencher'!C235</f>
        <v>UPA OLINDA - CG 001/2022</v>
      </c>
      <c r="C226" s="10"/>
      <c r="D226" s="11" t="str">
        <f>'[1]TCE - ANEXO III - Preencher'!E235</f>
        <v>REJANE DA COSTA NOGUEIRA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2235-05</v>
      </c>
      <c r="G226" s="13">
        <f>IF('[1]TCE - ANEXO III - Preencher'!H235="","",'[1]TCE - ANEXO III - Preencher'!H235)</f>
        <v>46174</v>
      </c>
      <c r="H226" s="14">
        <f>'[1]TCE - ANEXO III - Preencher'!I235</f>
        <v>0</v>
      </c>
      <c r="I226" s="14">
        <f>'[1]TCE - ANEXO III - Preencher'!J235</f>
        <v>82.99</v>
      </c>
      <c r="J226" s="14">
        <f>'[1]TCE - ANEXO III - Preencher'!K235</f>
        <v>0</v>
      </c>
      <c r="K226" s="15">
        <f>'[1]TCE - ANEXO III - Preencher'!L235</f>
        <v>204.69</v>
      </c>
      <c r="L226" s="15">
        <f>'[1]TCE - ANEXO III - Preencher'!M235</f>
        <v>0.86</v>
      </c>
      <c r="M226" s="15">
        <f t="shared" si="19"/>
        <v>203.82999999999998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180.36</v>
      </c>
      <c r="R226" s="15">
        <f>'[1]TCE - ANEXO III - Preencher'!S235</f>
        <v>51.87</v>
      </c>
      <c r="S226" s="16">
        <f t="shared" si="21"/>
        <v>128.49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415.31</v>
      </c>
    </row>
    <row r="227" spans="1:28" x14ac:dyDescent="0.2">
      <c r="A227" s="8">
        <f>IFERROR(VLOOKUP(B227,'[1]DADOS (OCULTAR)'!$Q$3:$S$136,3,0),"")</f>
        <v>10739225002161</v>
      </c>
      <c r="B227" s="9" t="str">
        <f>'[1]TCE - ANEXO III - Preencher'!C236</f>
        <v>UPA OLINDA - CG 001/2022</v>
      </c>
      <c r="C227" s="10"/>
      <c r="D227" s="11" t="str">
        <f>'[1]TCE - ANEXO III - Preencher'!E236</f>
        <v>RENAN VALOIS COSTA DA SILVEIRA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2235-05</v>
      </c>
      <c r="G227" s="13">
        <f>IF('[1]TCE - ANEXO III - Preencher'!H236="","",'[1]TCE - ANEXO III - Preencher'!H236)</f>
        <v>46174</v>
      </c>
      <c r="H227" s="14">
        <f>'[1]TCE - ANEXO III - Preencher'!I236</f>
        <v>0</v>
      </c>
      <c r="I227" s="14">
        <f>'[1]TCE - ANEXO III - Preencher'!J236</f>
        <v>506.56</v>
      </c>
      <c r="J227" s="14">
        <f>'[1]TCE - ANEXO III - Preencher'!K236</f>
        <v>0</v>
      </c>
      <c r="K227" s="15">
        <f>'[1]TCE - ANEXO III - Preencher'!L236</f>
        <v>204.69</v>
      </c>
      <c r="L227" s="15">
        <f>'[1]TCE - ANEXO III - Preencher'!M236</f>
        <v>2.2200000000000002</v>
      </c>
      <c r="M227" s="15">
        <f t="shared" si="19"/>
        <v>202.47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180.36</v>
      </c>
      <c r="R227" s="15">
        <f>'[1]TCE - ANEXO III - Preencher'!S236</f>
        <v>133.31</v>
      </c>
      <c r="S227" s="16">
        <f t="shared" si="21"/>
        <v>47.050000000000011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1941</v>
      </c>
      <c r="Y227" s="15">
        <f>'[1]TCE - ANEXO III - Preencher'!Z236</f>
        <v>0</v>
      </c>
      <c r="Z227" s="16">
        <f t="shared" si="23"/>
        <v>1941</v>
      </c>
      <c r="AA227" s="17" t="str">
        <f>IF('[1]TCE - ANEXO III - Preencher'!AB236="","",'[1]TCE - ANEXO III - Preencher'!AB236)</f>
        <v>piso da enfermagem</v>
      </c>
      <c r="AB227" s="15">
        <f t="shared" si="18"/>
        <v>2697.08</v>
      </c>
    </row>
    <row r="228" spans="1:28" x14ac:dyDescent="0.2">
      <c r="A228" s="8">
        <f>IFERROR(VLOOKUP(B228,'[1]DADOS (OCULTAR)'!$Q$3:$S$136,3,0),"")</f>
        <v>10739225002161</v>
      </c>
      <c r="B228" s="9" t="str">
        <f>'[1]TCE - ANEXO III - Preencher'!C237</f>
        <v>UPA OLINDA - CG 001/2022</v>
      </c>
      <c r="C228" s="10"/>
      <c r="D228" s="11" t="str">
        <f>'[1]TCE - ANEXO III - Preencher'!E237</f>
        <v>RENATA CLARA PINTO SOUZA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>
        <f>IF('[1]TCE - ANEXO III - Preencher'!H237="","",'[1]TCE - ANEXO III - Preencher'!H237)</f>
        <v>46174</v>
      </c>
      <c r="H228" s="14">
        <f>'[1]TCE - ANEXO III - Preencher'!I237</f>
        <v>0</v>
      </c>
      <c r="I228" s="14">
        <f>'[1]TCE - ANEXO III - Preencher'!J237</f>
        <v>298.16000000000003</v>
      </c>
      <c r="J228" s="14">
        <f>'[1]TCE - ANEXO III - Preencher'!K237</f>
        <v>0</v>
      </c>
      <c r="K228" s="15">
        <f>'[1]TCE - ANEXO III - Preencher'!L237</f>
        <v>204.69</v>
      </c>
      <c r="L228" s="15">
        <f>'[1]TCE - ANEXO III - Preencher'!M237</f>
        <v>1.62</v>
      </c>
      <c r="M228" s="15">
        <f t="shared" si="19"/>
        <v>203.07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180.36</v>
      </c>
      <c r="R228" s="15">
        <f>'[1]TCE - ANEXO III - Preencher'!S237</f>
        <v>97.26</v>
      </c>
      <c r="S228" s="16">
        <f t="shared" si="21"/>
        <v>83.100000000000009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1577.78</v>
      </c>
      <c r="Y228" s="15">
        <f>'[1]TCE - ANEXO III - Preencher'!Z237</f>
        <v>0</v>
      </c>
      <c r="Z228" s="16">
        <f t="shared" si="23"/>
        <v>1577.78</v>
      </c>
      <c r="AA228" s="17" t="str">
        <f>IF('[1]TCE - ANEXO III - Preencher'!AB237="","",'[1]TCE - ANEXO III - Preencher'!AB237)</f>
        <v>piso da enfermagem</v>
      </c>
      <c r="AB228" s="15">
        <f t="shared" si="18"/>
        <v>2162.11</v>
      </c>
    </row>
    <row r="229" spans="1:28" x14ac:dyDescent="0.2">
      <c r="A229" s="8">
        <f>IFERROR(VLOOKUP(B229,'[1]DADOS (OCULTAR)'!$Q$3:$S$136,3,0),"")</f>
        <v>10739225002161</v>
      </c>
      <c r="B229" s="9" t="str">
        <f>'[1]TCE - ANEXO III - Preencher'!C238</f>
        <v>UPA OLINDA - CG 001/2022</v>
      </c>
      <c r="C229" s="10"/>
      <c r="D229" s="11" t="str">
        <f>'[1]TCE - ANEXO III - Preencher'!E238</f>
        <v>RENATA FERNANDES PINHEIRO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2232-88</v>
      </c>
      <c r="G229" s="13">
        <f>IF('[1]TCE - ANEXO III - Preencher'!H238="","",'[1]TCE - ANEXO III - Preencher'!H238)</f>
        <v>46174</v>
      </c>
      <c r="H229" s="14">
        <f>'[1]TCE - ANEXO III - Preencher'!I238</f>
        <v>0</v>
      </c>
      <c r="I229" s="14">
        <f>'[1]TCE - ANEXO III - Preencher'!J238</f>
        <v>704.04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704.04</v>
      </c>
    </row>
    <row r="230" spans="1:28" x14ac:dyDescent="0.2">
      <c r="A230" s="8">
        <f>IFERROR(VLOOKUP(B230,'[1]DADOS (OCULTAR)'!$Q$3:$S$136,3,0),"")</f>
        <v>10739225002161</v>
      </c>
      <c r="B230" s="9" t="str">
        <f>'[1]TCE - ANEXO III - Preencher'!C239</f>
        <v>UPA OLINDA - CG 001/2022</v>
      </c>
      <c r="C230" s="10"/>
      <c r="D230" s="11" t="str">
        <f>'[1]TCE - ANEXO III - Preencher'!E239</f>
        <v xml:space="preserve">RENATO COSME CESAR 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5152-05</v>
      </c>
      <c r="G230" s="13">
        <f>IF('[1]TCE - ANEXO III - Preencher'!H239="","",'[1]TCE - ANEXO III - Preencher'!H239)</f>
        <v>46174</v>
      </c>
      <c r="H230" s="14">
        <f>'[1]TCE - ANEXO III - Preencher'!I239</f>
        <v>0</v>
      </c>
      <c r="I230" s="14">
        <f>'[1]TCE - ANEXO III - Preencher'!J239</f>
        <v>298.16000000000003</v>
      </c>
      <c r="J230" s="14">
        <f>'[1]TCE - ANEXO III - Preencher'!K239</f>
        <v>0</v>
      </c>
      <c r="K230" s="15">
        <f>'[1]TCE - ANEXO III - Preencher'!L239</f>
        <v>204.69</v>
      </c>
      <c r="L230" s="15">
        <f>'[1]TCE - ANEXO III - Preencher'!M239</f>
        <v>1.62</v>
      </c>
      <c r="M230" s="15">
        <f t="shared" si="19"/>
        <v>203.07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180.36</v>
      </c>
      <c r="R230" s="15">
        <f>'[1]TCE - ANEXO III - Preencher'!S239</f>
        <v>97.26</v>
      </c>
      <c r="S230" s="16">
        <f t="shared" si="21"/>
        <v>83.100000000000009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1577.78</v>
      </c>
      <c r="Y230" s="15">
        <f>'[1]TCE - ANEXO III - Preencher'!Z239</f>
        <v>0</v>
      </c>
      <c r="Z230" s="16">
        <f t="shared" si="23"/>
        <v>1577.78</v>
      </c>
      <c r="AA230" s="17" t="str">
        <f>IF('[1]TCE - ANEXO III - Preencher'!AB239="","",'[1]TCE - ANEXO III - Preencher'!AB239)</f>
        <v>piso da enfermagem</v>
      </c>
      <c r="AB230" s="15">
        <f t="shared" si="18"/>
        <v>2162.11</v>
      </c>
    </row>
    <row r="231" spans="1:28" x14ac:dyDescent="0.2">
      <c r="A231" s="8">
        <f>IFERROR(VLOOKUP(B231,'[1]DADOS (OCULTAR)'!$Q$3:$S$136,3,0),"")</f>
        <v>10739225002161</v>
      </c>
      <c r="B231" s="9" t="str">
        <f>'[1]TCE - ANEXO III - Preencher'!C240</f>
        <v>UPA OLINDA - CG 001/2022</v>
      </c>
      <c r="C231" s="10"/>
      <c r="D231" s="11" t="str">
        <f>'[1]TCE - ANEXO III - Preencher'!E240</f>
        <v>RENNAN FARIAS DOS SANTOS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4221-05</v>
      </c>
      <c r="G231" s="13">
        <f>IF('[1]TCE - ANEXO III - Preencher'!H240="","",'[1]TCE - ANEXO III - Preencher'!H240)</f>
        <v>46174</v>
      </c>
      <c r="H231" s="14">
        <f>'[1]TCE - ANEXO III - Preencher'!I240</f>
        <v>0</v>
      </c>
      <c r="I231" s="14">
        <f>'[1]TCE - ANEXO III - Preencher'!J240</f>
        <v>183.17</v>
      </c>
      <c r="J231" s="14">
        <f>'[1]TCE - ANEXO III - Preencher'!K240</f>
        <v>0</v>
      </c>
      <c r="K231" s="15">
        <f>'[1]TCE - ANEXO III - Preencher'!L240</f>
        <v>204.69</v>
      </c>
      <c r="L231" s="15">
        <f>'[1]TCE - ANEXO III - Preencher'!M240</f>
        <v>1.67</v>
      </c>
      <c r="M231" s="15">
        <f t="shared" si="19"/>
        <v>203.02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180.36</v>
      </c>
      <c r="R231" s="15">
        <f>'[1]TCE - ANEXO III - Preencher'!S240</f>
        <v>100.03</v>
      </c>
      <c r="S231" s="16">
        <f t="shared" si="21"/>
        <v>80.330000000000013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466.52</v>
      </c>
    </row>
    <row r="232" spans="1:28" x14ac:dyDescent="0.2">
      <c r="A232" s="8">
        <f>IFERROR(VLOOKUP(B232,'[1]DADOS (OCULTAR)'!$Q$3:$S$136,3,0),"")</f>
        <v>10739225002161</v>
      </c>
      <c r="B232" s="9" t="str">
        <f>'[1]TCE - ANEXO III - Preencher'!C241</f>
        <v>UPA OLINDA - CG 001/2022</v>
      </c>
      <c r="C232" s="10"/>
      <c r="D232" s="11" t="str">
        <f>'[1]TCE - ANEXO III - Preencher'!E241</f>
        <v>RICARDO MARCELINO DE FREITAS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4221-05</v>
      </c>
      <c r="G232" s="13">
        <f>IF('[1]TCE - ANEXO III - Preencher'!H241="","",'[1]TCE - ANEXO III - Preencher'!H241)</f>
        <v>46174</v>
      </c>
      <c r="H232" s="14">
        <f>'[1]TCE - ANEXO III - Preencher'!I241</f>
        <v>0</v>
      </c>
      <c r="I232" s="14">
        <f>'[1]TCE - ANEXO III - Preencher'!J241</f>
        <v>169.18</v>
      </c>
      <c r="J232" s="14">
        <f>'[1]TCE - ANEXO III - Preencher'!K241</f>
        <v>0</v>
      </c>
      <c r="K232" s="15">
        <f>'[1]TCE - ANEXO III - Preencher'!L241</f>
        <v>204.69</v>
      </c>
      <c r="L232" s="15">
        <f>'[1]TCE - ANEXO III - Preencher'!M241</f>
        <v>1.67</v>
      </c>
      <c r="M232" s="15">
        <f t="shared" si="19"/>
        <v>203.02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372.20000000000005</v>
      </c>
    </row>
    <row r="233" spans="1:28" x14ac:dyDescent="0.2">
      <c r="A233" s="8">
        <f>IFERROR(VLOOKUP(B233,'[1]DADOS (OCULTAR)'!$Q$3:$S$136,3,0),"")</f>
        <v>10739225002161</v>
      </c>
      <c r="B233" s="9" t="str">
        <f>'[1]TCE - ANEXO III - Preencher'!C242</f>
        <v>UPA OLINDA - CG 001/2022</v>
      </c>
      <c r="C233" s="10"/>
      <c r="D233" s="11" t="str">
        <f>'[1]TCE - ANEXO III - Preencher'!E242</f>
        <v>RITA DE CÁSSIA CORDEIRO BASTOS LEITE DOS ANJOS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>
        <f>IF('[1]TCE - ANEXO III - Preencher'!H242="","",'[1]TCE - ANEXO III - Preencher'!H242)</f>
        <v>46174</v>
      </c>
      <c r="H233" s="14">
        <f>'[1]TCE - ANEXO III - Preencher'!I242</f>
        <v>0</v>
      </c>
      <c r="I233" s="14">
        <f>'[1]TCE - ANEXO III - Preencher'!J242</f>
        <v>508.86</v>
      </c>
      <c r="J233" s="14">
        <f>'[1]TCE - ANEXO III - Preencher'!K242</f>
        <v>0</v>
      </c>
      <c r="K233" s="15">
        <f>'[1]TCE - ANEXO III - Preencher'!L242</f>
        <v>204.69</v>
      </c>
      <c r="L233" s="15">
        <f>'[1]TCE - ANEXO III - Preencher'!M242</f>
        <v>1.86</v>
      </c>
      <c r="M233" s="15">
        <f t="shared" si="19"/>
        <v>202.82999999999998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129.78</v>
      </c>
      <c r="U233" s="15">
        <f>'[1]TCE - ANEXO III - Preencher'!V242</f>
        <v>0</v>
      </c>
      <c r="V233" s="16">
        <f t="shared" si="22"/>
        <v>129.78</v>
      </c>
      <c r="W233" s="17" t="str">
        <f>IF('[1]TCE - ANEXO III - Preencher'!X242="","",'[1]TCE - ANEXO III - Preencher'!X242)</f>
        <v>auxilio creche dos enfermeiros</v>
      </c>
      <c r="X233" s="15">
        <f>'[1]TCE - ANEXO III - Preencher'!Y242</f>
        <v>2276.9899999999998</v>
      </c>
      <c r="Y233" s="15">
        <f>'[1]TCE - ANEXO III - Preencher'!Z242</f>
        <v>0</v>
      </c>
      <c r="Z233" s="16">
        <f t="shared" si="23"/>
        <v>2276.9899999999998</v>
      </c>
      <c r="AA233" s="17" t="str">
        <f>IF('[1]TCE - ANEXO III - Preencher'!AB242="","",'[1]TCE - ANEXO III - Preencher'!AB242)</f>
        <v>piso da enfermagem</v>
      </c>
      <c r="AB233" s="15">
        <f t="shared" si="18"/>
        <v>3118.46</v>
      </c>
    </row>
    <row r="234" spans="1:28" x14ac:dyDescent="0.2">
      <c r="A234" s="8">
        <f>IFERROR(VLOOKUP(B234,'[1]DADOS (OCULTAR)'!$Q$3:$S$136,3,0),"")</f>
        <v>10739225002161</v>
      </c>
      <c r="B234" s="9" t="str">
        <f>'[1]TCE - ANEXO III - Preencher'!C243</f>
        <v>UPA OLINDA - CG 001/2022</v>
      </c>
      <c r="C234" s="10"/>
      <c r="D234" s="11" t="str">
        <f>'[1]TCE - ANEXO III - Preencher'!E243</f>
        <v>ROBERTA LUCIA DOURADO DE PAULA FERREIRA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>
        <f>IF('[1]TCE - ANEXO III - Preencher'!H243="","",'[1]TCE - ANEXO III - Preencher'!H243)</f>
        <v>46174</v>
      </c>
      <c r="H234" s="14">
        <f>'[1]TCE - ANEXO III - Preencher'!I243</f>
        <v>0</v>
      </c>
      <c r="I234" s="14">
        <f>'[1]TCE - ANEXO III - Preencher'!J243</f>
        <v>459.27</v>
      </c>
      <c r="J234" s="14">
        <f>'[1]TCE - ANEXO III - Preencher'!K243</f>
        <v>0</v>
      </c>
      <c r="K234" s="15">
        <f>'[1]TCE - ANEXO III - Preencher'!L243</f>
        <v>204.69</v>
      </c>
      <c r="L234" s="15">
        <f>'[1]TCE - ANEXO III - Preencher'!M243</f>
        <v>2.2200000000000002</v>
      </c>
      <c r="M234" s="15">
        <f t="shared" si="19"/>
        <v>202.47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1941</v>
      </c>
      <c r="Y234" s="15">
        <f>'[1]TCE - ANEXO III - Preencher'!Z243</f>
        <v>0</v>
      </c>
      <c r="Z234" s="16">
        <f t="shared" si="23"/>
        <v>1941</v>
      </c>
      <c r="AA234" s="17" t="str">
        <f>IF('[1]TCE - ANEXO III - Preencher'!AB243="","",'[1]TCE - ANEXO III - Preencher'!AB243)</f>
        <v>piso da enfermagem</v>
      </c>
      <c r="AB234" s="15">
        <f t="shared" si="18"/>
        <v>2602.7399999999998</v>
      </c>
    </row>
    <row r="235" spans="1:28" x14ac:dyDescent="0.2">
      <c r="A235" s="8">
        <f>IFERROR(VLOOKUP(B235,'[1]DADOS (OCULTAR)'!$Q$3:$S$136,3,0),"")</f>
        <v>10739225002161</v>
      </c>
      <c r="B235" s="9" t="str">
        <f>'[1]TCE - ANEXO III - Preencher'!C244</f>
        <v>UPA OLINDA - CG 001/2022</v>
      </c>
      <c r="C235" s="10"/>
      <c r="D235" s="11" t="str">
        <f>'[1]TCE - ANEXO III - Preencher'!E244</f>
        <v>ROBERTA MAYARA DIOGO DE VASCONCELOS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2235-05</v>
      </c>
      <c r="G235" s="13">
        <f>IF('[1]TCE - ANEXO III - Preencher'!H244="","",'[1]TCE - ANEXO III - Preencher'!H244)</f>
        <v>46174</v>
      </c>
      <c r="H235" s="14">
        <f>'[1]TCE - ANEXO III - Preencher'!I244</f>
        <v>0</v>
      </c>
      <c r="I235" s="14">
        <f>'[1]TCE - ANEXO III - Preencher'!J244</f>
        <v>444.28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2276.9899999999998</v>
      </c>
      <c r="Y235" s="15">
        <f>'[1]TCE - ANEXO III - Preencher'!Z244</f>
        <v>0</v>
      </c>
      <c r="Z235" s="16">
        <f t="shared" si="23"/>
        <v>2276.9899999999998</v>
      </c>
      <c r="AA235" s="17" t="str">
        <f>IF('[1]TCE - ANEXO III - Preencher'!AB244="","",'[1]TCE - ANEXO III - Preencher'!AB244)</f>
        <v>piso da enfermagem</v>
      </c>
      <c r="AB235" s="15">
        <f t="shared" si="18"/>
        <v>2721.2699999999995</v>
      </c>
    </row>
    <row r="236" spans="1:28" x14ac:dyDescent="0.2">
      <c r="A236" s="8">
        <f>IFERROR(VLOOKUP(B236,'[1]DADOS (OCULTAR)'!$Q$3:$S$136,3,0),"")</f>
        <v>10739225002161</v>
      </c>
      <c r="B236" s="9" t="str">
        <f>'[1]TCE - ANEXO III - Preencher'!C245</f>
        <v>UPA OLINDA - CG 001/2022</v>
      </c>
      <c r="C236" s="10"/>
      <c r="D236" s="11" t="str">
        <f>'[1]TCE - ANEXO III - Preencher'!E245</f>
        <v>RONALDO RODRIGO DOS SANTOS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5152-10</v>
      </c>
      <c r="G236" s="13">
        <f>IF('[1]TCE - ANEXO III - Preencher'!H245="","",'[1]TCE - ANEXO III - Preencher'!H245)</f>
        <v>46174</v>
      </c>
      <c r="H236" s="14">
        <f>'[1]TCE - ANEXO III - Preencher'!I245</f>
        <v>0</v>
      </c>
      <c r="I236" s="14">
        <f>'[1]TCE - ANEXO III - Preencher'!J245</f>
        <v>185.2</v>
      </c>
      <c r="J236" s="14">
        <f>'[1]TCE - ANEXO III - Preencher'!K245</f>
        <v>0</v>
      </c>
      <c r="K236" s="15">
        <f>'[1]TCE - ANEXO III - Preencher'!L245</f>
        <v>204.69</v>
      </c>
      <c r="L236" s="15">
        <f>'[1]TCE - ANEXO III - Preencher'!M245</f>
        <v>1.67</v>
      </c>
      <c r="M236" s="15">
        <f t="shared" si="19"/>
        <v>203.02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388.22</v>
      </c>
    </row>
    <row r="237" spans="1:28" x14ac:dyDescent="0.2">
      <c r="A237" s="8">
        <f>IFERROR(VLOOKUP(B237,'[1]DADOS (OCULTAR)'!$Q$3:$S$136,3,0),"")</f>
        <v>10739225002161</v>
      </c>
      <c r="B237" s="9" t="str">
        <f>'[1]TCE - ANEXO III - Preencher'!C246</f>
        <v>UPA OLINDA - CG 001/2022</v>
      </c>
      <c r="C237" s="10"/>
      <c r="D237" s="11" t="str">
        <f>'[1]TCE - ANEXO III - Preencher'!E246</f>
        <v>ROSANA FERREIRA DA SILVA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>
        <f>IF('[1]TCE - ANEXO III - Preencher'!H246="","",'[1]TCE - ANEXO III - Preencher'!H246)</f>
        <v>46174</v>
      </c>
      <c r="H237" s="14">
        <f>'[1]TCE - ANEXO III - Preencher'!I246</f>
        <v>0</v>
      </c>
      <c r="I237" s="14">
        <f>'[1]TCE - ANEXO III - Preencher'!J246</f>
        <v>298.16000000000003</v>
      </c>
      <c r="J237" s="14">
        <f>'[1]TCE - ANEXO III - Preencher'!K246</f>
        <v>0</v>
      </c>
      <c r="K237" s="15">
        <f>'[1]TCE - ANEXO III - Preencher'!L246</f>
        <v>204.69</v>
      </c>
      <c r="L237" s="15">
        <f>'[1]TCE - ANEXO III - Preencher'!M246</f>
        <v>1.62</v>
      </c>
      <c r="M237" s="15">
        <f t="shared" si="19"/>
        <v>203.07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1577.78</v>
      </c>
      <c r="Y237" s="15">
        <f>'[1]TCE - ANEXO III - Preencher'!Z246</f>
        <v>0</v>
      </c>
      <c r="Z237" s="16">
        <f t="shared" si="23"/>
        <v>1577.78</v>
      </c>
      <c r="AA237" s="17" t="str">
        <f>IF('[1]TCE - ANEXO III - Preencher'!AB246="","",'[1]TCE - ANEXO III - Preencher'!AB246)</f>
        <v>piso da enfermagem</v>
      </c>
      <c r="AB237" s="15">
        <f t="shared" si="18"/>
        <v>2079.0100000000002</v>
      </c>
    </row>
    <row r="238" spans="1:28" x14ac:dyDescent="0.2">
      <c r="A238" s="8">
        <f>IFERROR(VLOOKUP(B238,'[1]DADOS (OCULTAR)'!$Q$3:$S$136,3,0),"")</f>
        <v>10739225002161</v>
      </c>
      <c r="B238" s="9" t="str">
        <f>'[1]TCE - ANEXO III - Preencher'!C247</f>
        <v>UPA OLINDA - CG 001/2022</v>
      </c>
      <c r="C238" s="10"/>
      <c r="D238" s="11" t="str">
        <f>'[1]TCE - ANEXO III - Preencher'!E247</f>
        <v>ROSANGELA CARDOSO CAVALCANTE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>
        <f>IF('[1]TCE - ANEXO III - Preencher'!H247="","",'[1]TCE - ANEXO III - Preencher'!H247)</f>
        <v>46174</v>
      </c>
      <c r="H238" s="14">
        <f>'[1]TCE - ANEXO III - Preencher'!I247</f>
        <v>0</v>
      </c>
      <c r="I238" s="14">
        <f>'[1]TCE - ANEXO III - Preencher'!J247</f>
        <v>281.83</v>
      </c>
      <c r="J238" s="14">
        <f>'[1]TCE - ANEXO III - Preencher'!K247</f>
        <v>0</v>
      </c>
      <c r="K238" s="15">
        <f>'[1]TCE - ANEXO III - Preencher'!L247</f>
        <v>204.69</v>
      </c>
      <c r="L238" s="15">
        <f>'[1]TCE - ANEXO III - Preencher'!M247</f>
        <v>1.62</v>
      </c>
      <c r="M238" s="15">
        <f t="shared" si="19"/>
        <v>203.07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1577.78</v>
      </c>
      <c r="Y238" s="15">
        <f>'[1]TCE - ANEXO III - Preencher'!Z247</f>
        <v>0</v>
      </c>
      <c r="Z238" s="16">
        <f t="shared" si="23"/>
        <v>1577.78</v>
      </c>
      <c r="AA238" s="17" t="str">
        <f>IF('[1]TCE - ANEXO III - Preencher'!AB247="","",'[1]TCE - ANEXO III - Preencher'!AB247)</f>
        <v>piso da enfermagem</v>
      </c>
      <c r="AB238" s="15">
        <f t="shared" si="18"/>
        <v>2062.6799999999998</v>
      </c>
    </row>
    <row r="239" spans="1:28" x14ac:dyDescent="0.2">
      <c r="A239" s="8">
        <f>IFERROR(VLOOKUP(B239,'[1]DADOS (OCULTAR)'!$Q$3:$S$136,3,0),"")</f>
        <v>10739225002161</v>
      </c>
      <c r="B239" s="9" t="str">
        <f>'[1]TCE - ANEXO III - Preencher'!C248</f>
        <v>UPA OLINDA - CG 001/2022</v>
      </c>
      <c r="C239" s="10"/>
      <c r="D239" s="11" t="str">
        <f>'[1]TCE - ANEXO III - Preencher'!E248</f>
        <v>ROSEANE JOSEFA DA SILVA SANTANA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>
        <f>IF('[1]TCE - ANEXO III - Preencher'!H248="","",'[1]TCE - ANEXO III - Preencher'!H248)</f>
        <v>46174</v>
      </c>
      <c r="H239" s="14">
        <f>'[1]TCE - ANEXO III - Preencher'!I248</f>
        <v>0</v>
      </c>
      <c r="I239" s="14">
        <f>'[1]TCE - ANEXO III - Preencher'!J248</f>
        <v>5.18</v>
      </c>
      <c r="J239" s="14">
        <f>'[1]TCE - ANEXO III - Preencher'!K248</f>
        <v>0</v>
      </c>
      <c r="K239" s="15">
        <f>'[1]TCE - ANEXO III - Preencher'!L248</f>
        <v>204.69</v>
      </c>
      <c r="L239" s="15">
        <f>'[1]TCE - ANEXO III - Preencher'!M248</f>
        <v>0.05</v>
      </c>
      <c r="M239" s="15">
        <f t="shared" si="19"/>
        <v>204.64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209.82</v>
      </c>
    </row>
    <row r="240" spans="1:28" x14ac:dyDescent="0.2">
      <c r="A240" s="8">
        <f>IFERROR(VLOOKUP(B240,'[1]DADOS (OCULTAR)'!$Q$3:$S$136,3,0),"")</f>
        <v>10739225002161</v>
      </c>
      <c r="B240" s="9" t="str">
        <f>'[1]TCE - ANEXO III - Preencher'!C249</f>
        <v>UPA OLINDA - CG 001/2022</v>
      </c>
      <c r="C240" s="10"/>
      <c r="D240" s="11" t="str">
        <f>'[1]TCE - ANEXO III - Preencher'!E249</f>
        <v>ROSELANIA SOLANO DE SOUZA MELO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5174-10</v>
      </c>
      <c r="G240" s="13">
        <f>IF('[1]TCE - ANEXO III - Preencher'!H249="","",'[1]TCE - ANEXO III - Preencher'!H249)</f>
        <v>46174</v>
      </c>
      <c r="H240" s="14">
        <f>'[1]TCE - ANEXO III - Preencher'!I249</f>
        <v>0</v>
      </c>
      <c r="I240" s="14">
        <f>'[1]TCE - ANEXO III - Preencher'!J249</f>
        <v>192.63</v>
      </c>
      <c r="J240" s="14">
        <f>'[1]TCE - ANEXO III - Preencher'!K249</f>
        <v>0</v>
      </c>
      <c r="K240" s="15">
        <f>'[1]TCE - ANEXO III - Preencher'!L249</f>
        <v>204.69</v>
      </c>
      <c r="L240" s="15">
        <f>'[1]TCE - ANEXO III - Preencher'!M249</f>
        <v>1.67</v>
      </c>
      <c r="M240" s="15">
        <f t="shared" si="19"/>
        <v>203.02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180.36</v>
      </c>
      <c r="R240" s="15">
        <f>'[1]TCE - ANEXO III - Preencher'!S249</f>
        <v>100.03</v>
      </c>
      <c r="S240" s="16">
        <f t="shared" si="21"/>
        <v>80.330000000000013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475.98</v>
      </c>
    </row>
    <row r="241" spans="1:28" x14ac:dyDescent="0.2">
      <c r="A241" s="8">
        <f>IFERROR(VLOOKUP(B241,'[1]DADOS (OCULTAR)'!$Q$3:$S$136,3,0),"")</f>
        <v>10739225002161</v>
      </c>
      <c r="B241" s="9" t="str">
        <f>'[1]TCE - ANEXO III - Preencher'!C250</f>
        <v>UPA OLINDA - CG 001/2022</v>
      </c>
      <c r="C241" s="10"/>
      <c r="D241" s="11" t="str">
        <f>'[1]TCE - ANEXO III - Preencher'!E250</f>
        <v>ROSEMARY DA SILVA DE LIMA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4110-10</v>
      </c>
      <c r="G241" s="13">
        <f>IF('[1]TCE - ANEXO III - Preencher'!H250="","",'[1]TCE - ANEXO III - Preencher'!H250)</f>
        <v>46174</v>
      </c>
      <c r="H241" s="14">
        <f>'[1]TCE - ANEXO III - Preencher'!I250</f>
        <v>0</v>
      </c>
      <c r="I241" s="14">
        <f>'[1]TCE - ANEXO III - Preencher'!J250</f>
        <v>265.23</v>
      </c>
      <c r="J241" s="14">
        <f>'[1]TCE - ANEXO III - Preencher'!K250</f>
        <v>0</v>
      </c>
      <c r="K241" s="15">
        <f>'[1]TCE - ANEXO III - Preencher'!L250</f>
        <v>204.69</v>
      </c>
      <c r="L241" s="15">
        <f>'[1]TCE - ANEXO III - Preencher'!M250</f>
        <v>3.09</v>
      </c>
      <c r="M241" s="15">
        <f t="shared" si="19"/>
        <v>201.6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466.83000000000004</v>
      </c>
    </row>
    <row r="242" spans="1:28" x14ac:dyDescent="0.2">
      <c r="A242" s="8">
        <f>IFERROR(VLOOKUP(B242,'[1]DADOS (OCULTAR)'!$Q$3:$S$136,3,0),"")</f>
        <v>10739225002161</v>
      </c>
      <c r="B242" s="9" t="str">
        <f>'[1]TCE - ANEXO III - Preencher'!C251</f>
        <v>UPA OLINDA - CG 001/2022</v>
      </c>
      <c r="C242" s="10"/>
      <c r="D242" s="11" t="str">
        <f>'[1]TCE - ANEXO III - Preencher'!E251</f>
        <v>ROSEMEIRE DE FÁTIMA GOMES COSTA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3241-20</v>
      </c>
      <c r="G242" s="13">
        <f>IF('[1]TCE - ANEXO III - Preencher'!H251="","",'[1]TCE - ANEXO III - Preencher'!H251)</f>
        <v>46174</v>
      </c>
      <c r="H242" s="14">
        <f>'[1]TCE - ANEXO III - Preencher'!I251</f>
        <v>0</v>
      </c>
      <c r="I242" s="14">
        <f>'[1]TCE - ANEXO III - Preencher'!J251</f>
        <v>334.26</v>
      </c>
      <c r="J242" s="14">
        <f>'[1]TCE - ANEXO III - Preencher'!K251</f>
        <v>0</v>
      </c>
      <c r="K242" s="15">
        <f>'[1]TCE - ANEXO III - Preencher'!L251</f>
        <v>204.69</v>
      </c>
      <c r="L242" s="15">
        <f>'[1]TCE - ANEXO III - Preencher'!M251</f>
        <v>2.73</v>
      </c>
      <c r="M242" s="15">
        <f t="shared" si="19"/>
        <v>201.96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536.22</v>
      </c>
    </row>
    <row r="243" spans="1:28" x14ac:dyDescent="0.2">
      <c r="A243" s="8">
        <f>IFERROR(VLOOKUP(B243,'[1]DADOS (OCULTAR)'!$Q$3:$S$136,3,0),"")</f>
        <v>10739225002161</v>
      </c>
      <c r="B243" s="9" t="str">
        <f>'[1]TCE - ANEXO III - Preencher'!C252</f>
        <v>UPA OLINDA - CG 001/2022</v>
      </c>
      <c r="C243" s="10"/>
      <c r="D243" s="11" t="str">
        <f>'[1]TCE - ANEXO III - Preencher'!E252</f>
        <v>RUBIA CRISTINA XAVIER DE SOUZA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2236-05</v>
      </c>
      <c r="G243" s="13">
        <f>IF('[1]TCE - ANEXO III - Preencher'!H252="","",'[1]TCE - ANEXO III - Preencher'!H252)</f>
        <v>46174</v>
      </c>
      <c r="H243" s="14">
        <f>'[1]TCE - ANEXO III - Preencher'!I252</f>
        <v>0</v>
      </c>
      <c r="I243" s="14">
        <f>'[1]TCE - ANEXO III - Preencher'!J252</f>
        <v>441.55</v>
      </c>
      <c r="J243" s="14">
        <f>'[1]TCE - ANEXO III - Preencher'!K252</f>
        <v>0</v>
      </c>
      <c r="K243" s="15">
        <f>'[1]TCE - ANEXO III - Preencher'!L252</f>
        <v>204.69</v>
      </c>
      <c r="L243" s="15">
        <f>'[1]TCE - ANEXO III - Preencher'!M252</f>
        <v>2.5499999999999998</v>
      </c>
      <c r="M243" s="15">
        <f t="shared" si="19"/>
        <v>202.14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643.69000000000005</v>
      </c>
    </row>
    <row r="244" spans="1:28" x14ac:dyDescent="0.2">
      <c r="A244" s="8">
        <f>IFERROR(VLOOKUP(B244,'[1]DADOS (OCULTAR)'!$Q$3:$S$136,3,0),"")</f>
        <v>10739225002161</v>
      </c>
      <c r="B244" s="9" t="str">
        <f>'[1]TCE - ANEXO III - Preencher'!C253</f>
        <v>UPA OLINDA - CG 001/2022</v>
      </c>
      <c r="C244" s="10"/>
      <c r="D244" s="11" t="str">
        <f>'[1]TCE - ANEXO III - Preencher'!E253</f>
        <v>SAARA JOSÉ DE ALBUQUERQUE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>
        <f>IF('[1]TCE - ANEXO III - Preencher'!H253="","",'[1]TCE - ANEXO III - Preencher'!H253)</f>
        <v>46174</v>
      </c>
      <c r="H244" s="14">
        <f>'[1]TCE - ANEXO III - Preencher'!I253</f>
        <v>0</v>
      </c>
      <c r="I244" s="14">
        <f>'[1]TCE - ANEXO III - Preencher'!J253</f>
        <v>337.54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1577.78</v>
      </c>
      <c r="Y244" s="15">
        <f>'[1]TCE - ANEXO III - Preencher'!Z253</f>
        <v>0</v>
      </c>
      <c r="Z244" s="16">
        <f t="shared" si="23"/>
        <v>1577.78</v>
      </c>
      <c r="AA244" s="17" t="str">
        <f>IF('[1]TCE - ANEXO III - Preencher'!AB253="","",'[1]TCE - ANEXO III - Preencher'!AB253)</f>
        <v>piso da enfermagem</v>
      </c>
      <c r="AB244" s="15">
        <f t="shared" si="18"/>
        <v>1915.32</v>
      </c>
    </row>
    <row r="245" spans="1:28" x14ac:dyDescent="0.2">
      <c r="A245" s="8">
        <f>IFERROR(VLOOKUP(B245,'[1]DADOS (OCULTAR)'!$Q$3:$S$136,3,0),"")</f>
        <v>10739225002161</v>
      </c>
      <c r="B245" s="9" t="str">
        <f>'[1]TCE - ANEXO III - Preencher'!C254</f>
        <v>UPA OLINDA - CG 001/2022</v>
      </c>
      <c r="C245" s="10"/>
      <c r="D245" s="11" t="str">
        <f>'[1]TCE - ANEXO III - Preencher'!E254</f>
        <v>SANDRA BISPO DE MOURA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3226-05</v>
      </c>
      <c r="G245" s="13">
        <f>IF('[1]TCE - ANEXO III - Preencher'!H254="","",'[1]TCE - ANEXO III - Preencher'!H254)</f>
        <v>46174</v>
      </c>
      <c r="H245" s="14">
        <f>'[1]TCE - ANEXO III - Preencher'!I254</f>
        <v>0</v>
      </c>
      <c r="I245" s="14">
        <f>'[1]TCE - ANEXO III - Preencher'!J254</f>
        <v>264.64999999999998</v>
      </c>
      <c r="J245" s="14">
        <f>'[1]TCE - ANEXO III - Preencher'!K254</f>
        <v>0</v>
      </c>
      <c r="K245" s="15">
        <f>'[1]TCE - ANEXO III - Preencher'!L254</f>
        <v>204.69</v>
      </c>
      <c r="L245" s="15">
        <f>'[1]TCE - ANEXO III - Preencher'!M254</f>
        <v>1.67</v>
      </c>
      <c r="M245" s="15">
        <f t="shared" si="19"/>
        <v>203.02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180.36</v>
      </c>
      <c r="R245" s="15">
        <f>'[1]TCE - ANEXO III - Preencher'!S254</f>
        <v>100.03</v>
      </c>
      <c r="S245" s="16">
        <f t="shared" si="21"/>
        <v>80.330000000000013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548</v>
      </c>
    </row>
    <row r="246" spans="1:28" x14ac:dyDescent="0.2">
      <c r="A246" s="8">
        <f>IFERROR(VLOOKUP(B246,'[1]DADOS (OCULTAR)'!$Q$3:$S$136,3,0),"")</f>
        <v>10739225002161</v>
      </c>
      <c r="B246" s="9" t="str">
        <f>'[1]TCE - ANEXO III - Preencher'!C255</f>
        <v>UPA OLINDA - CG 001/2022</v>
      </c>
      <c r="C246" s="10"/>
      <c r="D246" s="11" t="str">
        <f>'[1]TCE - ANEXO III - Preencher'!E255</f>
        <v>SCHERLEY ALENCAR VIEIRA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7664-20</v>
      </c>
      <c r="G246" s="13">
        <f>IF('[1]TCE - ANEXO III - Preencher'!H255="","",'[1]TCE - ANEXO III - Preencher'!H255)</f>
        <v>46174</v>
      </c>
      <c r="H246" s="14">
        <f>'[1]TCE - ANEXO III - Preencher'!I255</f>
        <v>0</v>
      </c>
      <c r="I246" s="14">
        <f>'[1]TCE - ANEXO III - Preencher'!J255</f>
        <v>334.26</v>
      </c>
      <c r="J246" s="14">
        <f>'[1]TCE - ANEXO III - Preencher'!K255</f>
        <v>0</v>
      </c>
      <c r="K246" s="15">
        <f>'[1]TCE - ANEXO III - Preencher'!L255</f>
        <v>204.69</v>
      </c>
      <c r="L246" s="15">
        <f>'[1]TCE - ANEXO III - Preencher'!M255</f>
        <v>2.73</v>
      </c>
      <c r="M246" s="15">
        <f t="shared" si="19"/>
        <v>201.96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536.22</v>
      </c>
    </row>
    <row r="247" spans="1:28" x14ac:dyDescent="0.2">
      <c r="A247" s="8">
        <f>IFERROR(VLOOKUP(B247,'[1]DADOS (OCULTAR)'!$Q$3:$S$136,3,0),"")</f>
        <v>10739225002161</v>
      </c>
      <c r="B247" s="9" t="str">
        <f>'[1]TCE - ANEXO III - Preencher'!C256</f>
        <v>UPA OLINDA - CG 001/2022</v>
      </c>
      <c r="C247" s="10"/>
      <c r="D247" s="11" t="str">
        <f>'[1]TCE - ANEXO III - Preencher'!E256</f>
        <v>SERGIO BARRETO DA SILVA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5174-10</v>
      </c>
      <c r="G247" s="13">
        <f>IF('[1]TCE - ANEXO III - Preencher'!H256="","",'[1]TCE - ANEXO III - Preencher'!H256)</f>
        <v>46174</v>
      </c>
      <c r="H247" s="14">
        <f>'[1]TCE - ANEXO III - Preencher'!I256</f>
        <v>0</v>
      </c>
      <c r="I247" s="14">
        <f>'[1]TCE - ANEXO III - Preencher'!J256</f>
        <v>151.26</v>
      </c>
      <c r="J247" s="14">
        <f>'[1]TCE - ANEXO III - Preencher'!K256</f>
        <v>0</v>
      </c>
      <c r="K247" s="15">
        <f>'[1]TCE - ANEXO III - Preencher'!L256</f>
        <v>204.69</v>
      </c>
      <c r="L247" s="15">
        <f>'[1]TCE - ANEXO III - Preencher'!M256</f>
        <v>1.5</v>
      </c>
      <c r="M247" s="15">
        <f t="shared" si="19"/>
        <v>203.19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354.45</v>
      </c>
    </row>
    <row r="248" spans="1:28" x14ac:dyDescent="0.2">
      <c r="A248" s="8">
        <f>IFERROR(VLOOKUP(B248,'[1]DADOS (OCULTAR)'!$Q$3:$S$136,3,0),"")</f>
        <v>10739225002161</v>
      </c>
      <c r="B248" s="9" t="str">
        <f>'[1]TCE - ANEXO III - Preencher'!C257</f>
        <v>UPA OLINDA - CG 001/2022</v>
      </c>
      <c r="C248" s="10"/>
      <c r="D248" s="11" t="str">
        <f>'[1]TCE - ANEXO III - Preencher'!E257</f>
        <v>SERGIO COSTA TAVARES DA SILVA</v>
      </c>
      <c r="E248" s="9" t="str">
        <f>IF('[1]TCE - ANEXO III - Preencher'!F257="4 - Assistência Odontológica","2 - Outros Profissionais da Saúde",'[1]TCE - ANEXO III - Preencher'!F257)</f>
        <v>1 - Médico</v>
      </c>
      <c r="F248" s="12" t="str">
        <f>'[1]TCE - ANEXO III - Preencher'!G257</f>
        <v>2252-70</v>
      </c>
      <c r="G248" s="13">
        <f>IF('[1]TCE - ANEXO III - Preencher'!H257="","",'[1]TCE - ANEXO III - Preencher'!H257)</f>
        <v>46174</v>
      </c>
      <c r="H248" s="14">
        <f>'[1]TCE - ANEXO III - Preencher'!I257</f>
        <v>0</v>
      </c>
      <c r="I248" s="14">
        <f>'[1]TCE - ANEXO III - Preencher'!J257</f>
        <v>413.07</v>
      </c>
      <c r="J248" s="14">
        <f>'[1]TCE - ANEXO III - Preencher'!K257</f>
        <v>0</v>
      </c>
      <c r="K248" s="15">
        <f>'[1]TCE - ANEXO III - Preencher'!L257</f>
        <v>204.69</v>
      </c>
      <c r="L248" s="15">
        <f>'[1]TCE - ANEXO III - Preencher'!M257</f>
        <v>4.2</v>
      </c>
      <c r="M248" s="15">
        <f t="shared" si="19"/>
        <v>200.49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613.55999999999995</v>
      </c>
    </row>
    <row r="249" spans="1:28" x14ac:dyDescent="0.2">
      <c r="A249" s="8">
        <f>IFERROR(VLOOKUP(B249,'[1]DADOS (OCULTAR)'!$Q$3:$S$136,3,0),"")</f>
        <v>10739225002161</v>
      </c>
      <c r="B249" s="9" t="str">
        <f>'[1]TCE - ANEXO III - Preencher'!C258</f>
        <v>UPA OLINDA - CG 001/2022</v>
      </c>
      <c r="C249" s="10"/>
      <c r="D249" s="11" t="str">
        <f>'[1]TCE - ANEXO III - Preencher'!E258</f>
        <v>SERIVAL LAURENTINO DA SILVA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5143-10</v>
      </c>
      <c r="G249" s="13">
        <f>IF('[1]TCE - ANEXO III - Preencher'!H258="","",'[1]TCE - ANEXO III - Preencher'!H258)</f>
        <v>46174</v>
      </c>
      <c r="H249" s="14">
        <f>'[1]TCE - ANEXO III - Preencher'!I258</f>
        <v>0</v>
      </c>
      <c r="I249" s="14">
        <f>'[1]TCE - ANEXO III - Preencher'!J258</f>
        <v>169.61</v>
      </c>
      <c r="J249" s="14">
        <f>'[1]TCE - ANEXO III - Preencher'!K258</f>
        <v>0</v>
      </c>
      <c r="K249" s="15">
        <f>'[1]TCE - ANEXO III - Preencher'!L258</f>
        <v>204.69</v>
      </c>
      <c r="L249" s="15">
        <f>'[1]TCE - ANEXO III - Preencher'!M258</f>
        <v>1.67</v>
      </c>
      <c r="M249" s="15">
        <f t="shared" si="19"/>
        <v>203.02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372.63</v>
      </c>
    </row>
    <row r="250" spans="1:28" x14ac:dyDescent="0.2">
      <c r="A250" s="8">
        <f>IFERROR(VLOOKUP(B250,'[1]DADOS (OCULTAR)'!$Q$3:$S$136,3,0),"")</f>
        <v>10739225002161</v>
      </c>
      <c r="B250" s="9" t="str">
        <f>'[1]TCE - ANEXO III - Preencher'!C259</f>
        <v>UPA OLINDA - CG 001/2022</v>
      </c>
      <c r="C250" s="10"/>
      <c r="D250" s="11" t="str">
        <f>'[1]TCE - ANEXO III - Preencher'!E259</f>
        <v>SILVIO GABRIEL SOUZA MORAIS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4110-10</v>
      </c>
      <c r="G250" s="13">
        <f>IF('[1]TCE - ANEXO III - Preencher'!H259="","",'[1]TCE - ANEXO III - Preencher'!H259)</f>
        <v>46174</v>
      </c>
      <c r="H250" s="14">
        <f>'[1]TCE - ANEXO III - Preencher'!I259</f>
        <v>0</v>
      </c>
      <c r="I250" s="14">
        <f>'[1]TCE - ANEXO III - Preencher'!J259</f>
        <v>21.71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180.36</v>
      </c>
      <c r="R250" s="15">
        <f>'[1]TCE - ANEXO III - Preencher'!S259</f>
        <v>45.69</v>
      </c>
      <c r="S250" s="16">
        <f t="shared" si="21"/>
        <v>134.67000000000002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156.38000000000002</v>
      </c>
    </row>
    <row r="251" spans="1:28" x14ac:dyDescent="0.2">
      <c r="A251" s="8">
        <f>IFERROR(VLOOKUP(B251,'[1]DADOS (OCULTAR)'!$Q$3:$S$136,3,0),"")</f>
        <v>10739225002161</v>
      </c>
      <c r="B251" s="9" t="str">
        <f>'[1]TCE - ANEXO III - Preencher'!C260</f>
        <v>UPA OLINDA - CG 001/2022</v>
      </c>
      <c r="C251" s="10"/>
      <c r="D251" s="11" t="str">
        <f>'[1]TCE - ANEXO III - Preencher'!E260</f>
        <v>SIMONE NEVES DA ROCHA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>
        <f>IF('[1]TCE - ANEXO III - Preencher'!H260="","",'[1]TCE - ANEXO III - Preencher'!H260)</f>
        <v>46174</v>
      </c>
      <c r="H251" s="14">
        <f>'[1]TCE - ANEXO III - Preencher'!I260</f>
        <v>0</v>
      </c>
      <c r="I251" s="14">
        <f>'[1]TCE - ANEXO III - Preencher'!J260</f>
        <v>281.83</v>
      </c>
      <c r="J251" s="14">
        <f>'[1]TCE - ANEXO III - Preencher'!K260</f>
        <v>0</v>
      </c>
      <c r="K251" s="15">
        <f>'[1]TCE - ANEXO III - Preencher'!L260</f>
        <v>204.69</v>
      </c>
      <c r="L251" s="15">
        <f>'[1]TCE - ANEXO III - Preencher'!M260</f>
        <v>1.62</v>
      </c>
      <c r="M251" s="15">
        <f t="shared" si="19"/>
        <v>203.07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180.36</v>
      </c>
      <c r="R251" s="15">
        <f>'[1]TCE - ANEXO III - Preencher'!S260</f>
        <v>97.26</v>
      </c>
      <c r="S251" s="16">
        <f t="shared" si="21"/>
        <v>83.100000000000009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1577.78</v>
      </c>
      <c r="Y251" s="15">
        <f>'[1]TCE - ANEXO III - Preencher'!Z260</f>
        <v>0</v>
      </c>
      <c r="Z251" s="16">
        <f t="shared" si="23"/>
        <v>1577.78</v>
      </c>
      <c r="AA251" s="17" t="str">
        <f>IF('[1]TCE - ANEXO III - Preencher'!AB260="","",'[1]TCE - ANEXO III - Preencher'!AB260)</f>
        <v>piso da enfermagem</v>
      </c>
      <c r="AB251" s="15">
        <f t="shared" si="18"/>
        <v>2145.7799999999997</v>
      </c>
    </row>
    <row r="252" spans="1:28" x14ac:dyDescent="0.2">
      <c r="A252" s="8">
        <f>IFERROR(VLOOKUP(B252,'[1]DADOS (OCULTAR)'!$Q$3:$S$136,3,0),"")</f>
        <v>10739225002161</v>
      </c>
      <c r="B252" s="9" t="str">
        <f>'[1]TCE - ANEXO III - Preencher'!C261</f>
        <v>UPA OLINDA - CG 001/2022</v>
      </c>
      <c r="C252" s="10"/>
      <c r="D252" s="11" t="str">
        <f>'[1]TCE - ANEXO III - Preencher'!E261</f>
        <v>SIMONE PAULO MENDES DA SILVA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5135-05</v>
      </c>
      <c r="G252" s="13">
        <f>IF('[1]TCE - ANEXO III - Preencher'!H261="","",'[1]TCE - ANEXO III - Preencher'!H261)</f>
        <v>46174</v>
      </c>
      <c r="H252" s="14">
        <f>'[1]TCE - ANEXO III - Preencher'!I261</f>
        <v>0</v>
      </c>
      <c r="I252" s="14">
        <f>'[1]TCE - ANEXO III - Preencher'!J261</f>
        <v>338.24</v>
      </c>
      <c r="J252" s="14">
        <f>'[1]TCE - ANEXO III - Preencher'!K261</f>
        <v>0</v>
      </c>
      <c r="K252" s="15">
        <f>'[1]TCE - ANEXO III - Preencher'!L261</f>
        <v>204.69</v>
      </c>
      <c r="L252" s="15">
        <f>'[1]TCE - ANEXO III - Preencher'!M261</f>
        <v>0.06</v>
      </c>
      <c r="M252" s="15">
        <f t="shared" si="19"/>
        <v>204.63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542.87</v>
      </c>
    </row>
    <row r="253" spans="1:28" x14ac:dyDescent="0.2">
      <c r="A253" s="8">
        <f>IFERROR(VLOOKUP(B253,'[1]DADOS (OCULTAR)'!$Q$3:$S$136,3,0),"")</f>
        <v>10739225002161</v>
      </c>
      <c r="B253" s="9" t="str">
        <f>'[1]TCE - ANEXO III - Preencher'!C262</f>
        <v>UPA OLINDA - CG 001/2022</v>
      </c>
      <c r="C253" s="10"/>
      <c r="D253" s="11" t="str">
        <f>'[1]TCE - ANEXO III - Preencher'!E262</f>
        <v xml:space="preserve">SIMONE RIBEIRO DA SILVA 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>
        <f>IF('[1]TCE - ANEXO III - Preencher'!H262="","",'[1]TCE - ANEXO III - Preencher'!H262)</f>
        <v>46174</v>
      </c>
      <c r="H253" s="14">
        <f>'[1]TCE - ANEXO III - Preencher'!I262</f>
        <v>0</v>
      </c>
      <c r="I253" s="14">
        <f>'[1]TCE - ANEXO III - Preencher'!J262</f>
        <v>281.83</v>
      </c>
      <c r="J253" s="14">
        <f>'[1]TCE - ANEXO III - Preencher'!K262</f>
        <v>0</v>
      </c>
      <c r="K253" s="15">
        <f>'[1]TCE - ANEXO III - Preencher'!L262</f>
        <v>204.69</v>
      </c>
      <c r="L253" s="15">
        <f>'[1]TCE - ANEXO III - Preencher'!M262</f>
        <v>1.62</v>
      </c>
      <c r="M253" s="15">
        <f t="shared" si="19"/>
        <v>203.07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180.36</v>
      </c>
      <c r="R253" s="15">
        <f>'[1]TCE - ANEXO III - Preencher'!S262</f>
        <v>97.26</v>
      </c>
      <c r="S253" s="16">
        <f t="shared" si="21"/>
        <v>83.100000000000009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1577.78</v>
      </c>
      <c r="Y253" s="15">
        <f>'[1]TCE - ANEXO III - Preencher'!Z262</f>
        <v>0</v>
      </c>
      <c r="Z253" s="16">
        <f t="shared" si="23"/>
        <v>1577.78</v>
      </c>
      <c r="AA253" s="17" t="str">
        <f>IF('[1]TCE - ANEXO III - Preencher'!AB262="","",'[1]TCE - ANEXO III - Preencher'!AB262)</f>
        <v>piso da enfermagem</v>
      </c>
      <c r="AB253" s="15">
        <f t="shared" si="18"/>
        <v>2145.7799999999997</v>
      </c>
    </row>
    <row r="254" spans="1:28" x14ac:dyDescent="0.2">
      <c r="A254" s="8">
        <f>IFERROR(VLOOKUP(B254,'[1]DADOS (OCULTAR)'!$Q$3:$S$136,3,0),"")</f>
        <v>10739225002161</v>
      </c>
      <c r="B254" s="9" t="str">
        <f>'[1]TCE - ANEXO III - Preencher'!C263</f>
        <v>UPA OLINDA - CG 001/2022</v>
      </c>
      <c r="C254" s="10"/>
      <c r="D254" s="11" t="str">
        <f>'[1]TCE - ANEXO III - Preencher'!E263</f>
        <v>STEPHANE LAILA TENORIO FRAGA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5152-10</v>
      </c>
      <c r="G254" s="13">
        <f>IF('[1]TCE - ANEXO III - Preencher'!H263="","",'[1]TCE - ANEXO III - Preencher'!H263)</f>
        <v>46174</v>
      </c>
      <c r="H254" s="14">
        <f>'[1]TCE - ANEXO III - Preencher'!I263</f>
        <v>0</v>
      </c>
      <c r="I254" s="14">
        <f>'[1]TCE - ANEXO III - Preencher'!J263</f>
        <v>210.41</v>
      </c>
      <c r="J254" s="14">
        <f>'[1]TCE - ANEXO III - Preencher'!K263</f>
        <v>0</v>
      </c>
      <c r="K254" s="15">
        <f>'[1]TCE - ANEXO III - Preencher'!L263</f>
        <v>204.69</v>
      </c>
      <c r="L254" s="15">
        <f>'[1]TCE - ANEXO III - Preencher'!M263</f>
        <v>1.67</v>
      </c>
      <c r="M254" s="15">
        <f t="shared" si="19"/>
        <v>203.02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180.36</v>
      </c>
      <c r="R254" s="15">
        <f>'[1]TCE - ANEXO III - Preencher'!S263</f>
        <v>100.03</v>
      </c>
      <c r="S254" s="16">
        <f t="shared" si="21"/>
        <v>80.330000000000013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493.76</v>
      </c>
    </row>
    <row r="255" spans="1:28" x14ac:dyDescent="0.2">
      <c r="A255" s="8">
        <f>IFERROR(VLOOKUP(B255,'[1]DADOS (OCULTAR)'!$Q$3:$S$136,3,0),"")</f>
        <v>10739225002161</v>
      </c>
      <c r="B255" s="9" t="str">
        <f>'[1]TCE - ANEXO III - Preencher'!C264</f>
        <v>UPA OLINDA - CG 001/2022</v>
      </c>
      <c r="C255" s="10"/>
      <c r="D255" s="11" t="str">
        <f>'[1]TCE - ANEXO III - Preencher'!E264</f>
        <v>SYMITON GUILHERME LINS CARDOSO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2235-05</v>
      </c>
      <c r="G255" s="13">
        <f>IF('[1]TCE - ANEXO III - Preencher'!H264="","",'[1]TCE - ANEXO III - Preencher'!H264)</f>
        <v>46174</v>
      </c>
      <c r="H255" s="14">
        <f>'[1]TCE - ANEXO III - Preencher'!I264</f>
        <v>0</v>
      </c>
      <c r="I255" s="14">
        <f>'[1]TCE - ANEXO III - Preencher'!J264</f>
        <v>474.93</v>
      </c>
      <c r="J255" s="14">
        <f>'[1]TCE - ANEXO III - Preencher'!K264</f>
        <v>0</v>
      </c>
      <c r="K255" s="15">
        <f>'[1]TCE - ANEXO III - Preencher'!L264</f>
        <v>204.69</v>
      </c>
      <c r="L255" s="15">
        <f>'[1]TCE - ANEXO III - Preencher'!M264</f>
        <v>2.2200000000000002</v>
      </c>
      <c r="M255" s="15">
        <f t="shared" si="19"/>
        <v>202.47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1941</v>
      </c>
      <c r="Y255" s="15">
        <f>'[1]TCE - ANEXO III - Preencher'!Z264</f>
        <v>0</v>
      </c>
      <c r="Z255" s="16">
        <f t="shared" si="23"/>
        <v>1941</v>
      </c>
      <c r="AA255" s="17" t="str">
        <f>IF('[1]TCE - ANEXO III - Preencher'!AB264="","",'[1]TCE - ANEXO III - Preencher'!AB264)</f>
        <v>piso da enfermagem</v>
      </c>
      <c r="AB255" s="15">
        <f t="shared" si="18"/>
        <v>2618.4</v>
      </c>
    </row>
    <row r="256" spans="1:28" x14ac:dyDescent="0.2">
      <c r="A256" s="8">
        <f>IFERROR(VLOOKUP(B256,'[1]DADOS (OCULTAR)'!$Q$3:$S$136,3,0),"")</f>
        <v>10739225002161</v>
      </c>
      <c r="B256" s="9" t="str">
        <f>'[1]TCE - ANEXO III - Preencher'!C265</f>
        <v>UPA OLINDA - CG 001/2022</v>
      </c>
      <c r="C256" s="10"/>
      <c r="D256" s="11" t="str">
        <f>'[1]TCE - ANEXO III - Preencher'!E265</f>
        <v>TALITA MARIA DE OLIVEIRA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>
        <f>IF('[1]TCE - ANEXO III - Preencher'!H265="","",'[1]TCE - ANEXO III - Preencher'!H265)</f>
        <v>46174</v>
      </c>
      <c r="H256" s="14">
        <f>'[1]TCE - ANEXO III - Preencher'!I265</f>
        <v>0</v>
      </c>
      <c r="I256" s="14">
        <f>'[1]TCE - ANEXO III - Preencher'!J265</f>
        <v>285.51</v>
      </c>
      <c r="J256" s="14">
        <f>'[1]TCE - ANEXO III - Preencher'!K265</f>
        <v>0</v>
      </c>
      <c r="K256" s="15">
        <f>'[1]TCE - ANEXO III - Preencher'!L265</f>
        <v>204.69</v>
      </c>
      <c r="L256" s="15">
        <f>'[1]TCE - ANEXO III - Preencher'!M265</f>
        <v>1.62</v>
      </c>
      <c r="M256" s="15">
        <f t="shared" si="19"/>
        <v>203.07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1577.78</v>
      </c>
      <c r="Y256" s="15">
        <f>'[1]TCE - ANEXO III - Preencher'!Z265</f>
        <v>0</v>
      </c>
      <c r="Z256" s="16">
        <f t="shared" si="23"/>
        <v>1577.78</v>
      </c>
      <c r="AA256" s="17" t="str">
        <f>IF('[1]TCE - ANEXO III - Preencher'!AB265="","",'[1]TCE - ANEXO III - Preencher'!AB265)</f>
        <v>piso da enfermagem</v>
      </c>
      <c r="AB256" s="15">
        <f t="shared" si="18"/>
        <v>2066.36</v>
      </c>
    </row>
    <row r="257" spans="1:28" x14ac:dyDescent="0.2">
      <c r="A257" s="8">
        <f>IFERROR(VLOOKUP(B257,'[1]DADOS (OCULTAR)'!$Q$3:$S$136,3,0),"")</f>
        <v>10739225002161</v>
      </c>
      <c r="B257" s="9" t="str">
        <f>'[1]TCE - ANEXO III - Preencher'!C266</f>
        <v>UPA OLINDA - CG 001/2022</v>
      </c>
      <c r="C257" s="10"/>
      <c r="D257" s="11" t="str">
        <f>'[1]TCE - ANEXO III - Preencher'!E266</f>
        <v>TATIANE DA SILVA BEZERRA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5142-25</v>
      </c>
      <c r="G257" s="13">
        <f>IF('[1]TCE - ANEXO III - Preencher'!H266="","",'[1]TCE - ANEXO III - Preencher'!H266)</f>
        <v>46174</v>
      </c>
      <c r="H257" s="14">
        <f>'[1]TCE - ANEXO III - Preencher'!I266</f>
        <v>0</v>
      </c>
      <c r="I257" s="14">
        <f>'[1]TCE - ANEXO III - Preencher'!J266</f>
        <v>218.17</v>
      </c>
      <c r="J257" s="14">
        <f>'[1]TCE - ANEXO III - Preencher'!K266</f>
        <v>0</v>
      </c>
      <c r="K257" s="15">
        <f>'[1]TCE - ANEXO III - Preencher'!L266</f>
        <v>204.69</v>
      </c>
      <c r="L257" s="15">
        <f>'[1]TCE - ANEXO III - Preencher'!M266</f>
        <v>1.65</v>
      </c>
      <c r="M257" s="15">
        <f t="shared" si="19"/>
        <v>203.04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180.36</v>
      </c>
      <c r="R257" s="15">
        <f>'[1]TCE - ANEXO III - Preencher'!S266</f>
        <v>99.28</v>
      </c>
      <c r="S257" s="16">
        <f t="shared" si="21"/>
        <v>81.080000000000013</v>
      </c>
      <c r="T257" s="15">
        <f>'[1]TCE - ANEXO III - Preencher'!U266</f>
        <v>160</v>
      </c>
      <c r="U257" s="15">
        <f>'[1]TCE - ANEXO III - Preencher'!V266</f>
        <v>0</v>
      </c>
      <c r="V257" s="16">
        <f t="shared" si="22"/>
        <v>160</v>
      </c>
      <c r="W257" s="17" t="str">
        <f>IF('[1]TCE - ANEXO III - Preencher'!X266="","",'[1]TCE - ANEXO III - Preencher'!X266)</f>
        <v>auxilio creche devido</v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662.29</v>
      </c>
    </row>
    <row r="258" spans="1:28" x14ac:dyDescent="0.2">
      <c r="A258" s="8">
        <f>IFERROR(VLOOKUP(B258,'[1]DADOS (OCULTAR)'!$Q$3:$S$136,3,0),"")</f>
        <v>10739225002161</v>
      </c>
      <c r="B258" s="9" t="str">
        <f>'[1]TCE - ANEXO III - Preencher'!C267</f>
        <v>UPA OLINDA - CG 001/2022</v>
      </c>
      <c r="C258" s="10"/>
      <c r="D258" s="11" t="str">
        <f>'[1]TCE - ANEXO III - Preencher'!E267</f>
        <v>TATIANE FRAGA DE SOUZA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2235-05</v>
      </c>
      <c r="G258" s="13">
        <f>IF('[1]TCE - ANEXO III - Preencher'!H267="","",'[1]TCE - ANEXO III - Preencher'!H267)</f>
        <v>46174</v>
      </c>
      <c r="H258" s="14">
        <f>'[1]TCE - ANEXO III - Preencher'!I267</f>
        <v>0</v>
      </c>
      <c r="I258" s="14">
        <f>'[1]TCE - ANEXO III - Preencher'!J267</f>
        <v>566.72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2276.9899999999998</v>
      </c>
      <c r="Y258" s="15">
        <f>'[1]TCE - ANEXO III - Preencher'!Z267</f>
        <v>0</v>
      </c>
      <c r="Z258" s="16">
        <f t="shared" si="23"/>
        <v>2276.9899999999998</v>
      </c>
      <c r="AA258" s="17" t="str">
        <f>IF('[1]TCE - ANEXO III - Preencher'!AB267="","",'[1]TCE - ANEXO III - Preencher'!AB267)</f>
        <v>piso da enfermagem</v>
      </c>
      <c r="AB258" s="15">
        <f t="shared" si="18"/>
        <v>2843.71</v>
      </c>
    </row>
    <row r="259" spans="1:28" x14ac:dyDescent="0.2">
      <c r="A259" s="8">
        <f>IFERROR(VLOOKUP(B259,'[1]DADOS (OCULTAR)'!$Q$3:$S$136,3,0),"")</f>
        <v>10739225002161</v>
      </c>
      <c r="B259" s="9" t="str">
        <f>'[1]TCE - ANEXO III - Preencher'!C268</f>
        <v>UPA OLINDA - CG 001/2022</v>
      </c>
      <c r="C259" s="10"/>
      <c r="D259" s="11" t="str">
        <f>'[1]TCE - ANEXO III - Preencher'!E268</f>
        <v>TAYLLINE KAROLAYNE GUSMÃO DE OLIVEIRA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2236-05</v>
      </c>
      <c r="G259" s="13">
        <f>IF('[1]TCE - ANEXO III - Preencher'!H268="","",'[1]TCE - ANEXO III - Preencher'!H268)</f>
        <v>46174</v>
      </c>
      <c r="H259" s="14">
        <f>'[1]TCE - ANEXO III - Preencher'!I268</f>
        <v>0</v>
      </c>
      <c r="I259" s="14">
        <f>'[1]TCE - ANEXO III - Preencher'!J268</f>
        <v>336.97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336.97</v>
      </c>
    </row>
    <row r="260" spans="1:28" x14ac:dyDescent="0.2">
      <c r="A260" s="8">
        <f>IFERROR(VLOOKUP(B260,'[1]DADOS (OCULTAR)'!$Q$3:$S$136,3,0),"")</f>
        <v>10739225002161</v>
      </c>
      <c r="B260" s="9" t="str">
        <f>'[1]TCE - ANEXO III - Preencher'!C269</f>
        <v>UPA OLINDA - CG 001/2022</v>
      </c>
      <c r="C260" s="10"/>
      <c r="D260" s="11" t="str">
        <f>'[1]TCE - ANEXO III - Preencher'!E269</f>
        <v>TERILENO LOPES DA SILVA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5152-05</v>
      </c>
      <c r="G260" s="13">
        <f>IF('[1]TCE - ANEXO III - Preencher'!H269="","",'[1]TCE - ANEXO III - Preencher'!H269)</f>
        <v>46174</v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>
        <f>IFERROR(VLOOKUP(B261,'[1]DADOS (OCULTAR)'!$Q$3:$S$136,3,0),"")</f>
        <v>10739225002161</v>
      </c>
      <c r="B261" s="9" t="str">
        <f>'[1]TCE - ANEXO III - Preencher'!C270</f>
        <v>UPA OLINDA - CG 001/2022</v>
      </c>
      <c r="C261" s="10"/>
      <c r="D261" s="11" t="str">
        <f>'[1]TCE - ANEXO III - Preencher'!E270</f>
        <v>THAIS ARAÚJO DE SANTANA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2234-05</v>
      </c>
      <c r="G261" s="13">
        <f>IF('[1]TCE - ANEXO III - Preencher'!H270="","",'[1]TCE - ANEXO III - Preencher'!H270)</f>
        <v>46174</v>
      </c>
      <c r="H261" s="14">
        <f>'[1]TCE - ANEXO III - Preencher'!I270</f>
        <v>0</v>
      </c>
      <c r="I261" s="14">
        <f>'[1]TCE - ANEXO III - Preencher'!J270</f>
        <v>545.61</v>
      </c>
      <c r="J261" s="14">
        <f>'[1]TCE - ANEXO III - Preencher'!K270</f>
        <v>0</v>
      </c>
      <c r="K261" s="15">
        <f>'[1]TCE - ANEXO III - Preencher'!L270</f>
        <v>204.69</v>
      </c>
      <c r="L261" s="15">
        <f>'[1]TCE - ANEXO III - Preencher'!M270</f>
        <v>3.55</v>
      </c>
      <c r="M261" s="15">
        <f t="shared" si="25"/>
        <v>201.14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746.75</v>
      </c>
    </row>
    <row r="262" spans="1:28" x14ac:dyDescent="0.2">
      <c r="A262" s="8">
        <f>IFERROR(VLOOKUP(B262,'[1]DADOS (OCULTAR)'!$Q$3:$S$136,3,0),"")</f>
        <v>10739225002161</v>
      </c>
      <c r="B262" s="9" t="str">
        <f>'[1]TCE - ANEXO III - Preencher'!C271</f>
        <v>UPA OLINDA - CG 001/2022</v>
      </c>
      <c r="C262" s="10"/>
      <c r="D262" s="11" t="str">
        <f>'[1]TCE - ANEXO III - Preencher'!E271</f>
        <v>THATIANY BATISTA DE OLIVEIRA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3224-15</v>
      </c>
      <c r="G262" s="13">
        <f>IF('[1]TCE - ANEXO III - Preencher'!H271="","",'[1]TCE - ANEXO III - Preencher'!H271)</f>
        <v>46174</v>
      </c>
      <c r="H262" s="14">
        <f>'[1]TCE - ANEXO III - Preencher'!I271</f>
        <v>0</v>
      </c>
      <c r="I262" s="14">
        <f>'[1]TCE - ANEXO III - Preencher'!J271</f>
        <v>178.94</v>
      </c>
      <c r="J262" s="14">
        <f>'[1]TCE - ANEXO III - Preencher'!K271</f>
        <v>0</v>
      </c>
      <c r="K262" s="15">
        <f>'[1]TCE - ANEXO III - Preencher'!L271</f>
        <v>204.69</v>
      </c>
      <c r="L262" s="15">
        <f>'[1]TCE - ANEXO III - Preencher'!M271</f>
        <v>1.52</v>
      </c>
      <c r="M262" s="15">
        <f t="shared" si="25"/>
        <v>203.17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382.11</v>
      </c>
    </row>
    <row r="263" spans="1:28" x14ac:dyDescent="0.2">
      <c r="A263" s="8">
        <f>IFERROR(VLOOKUP(B263,'[1]DADOS (OCULTAR)'!$Q$3:$S$136,3,0),"")</f>
        <v>10739225002161</v>
      </c>
      <c r="B263" s="9" t="str">
        <f>'[1]TCE - ANEXO III - Preencher'!C272</f>
        <v>UPA OLINDA - CG 001/2022</v>
      </c>
      <c r="C263" s="10"/>
      <c r="D263" s="11" t="str">
        <f>'[1]TCE - ANEXO III - Preencher'!E272</f>
        <v>TIBÉRIUS GLAUCO BATISTA DE SÁ RABELO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3171-10</v>
      </c>
      <c r="G263" s="13">
        <f>IF('[1]TCE - ANEXO III - Preencher'!H272="","",'[1]TCE - ANEXO III - Preencher'!H272)</f>
        <v>46174</v>
      </c>
      <c r="H263" s="14">
        <f>'[1]TCE - ANEXO III - Preencher'!I272</f>
        <v>0</v>
      </c>
      <c r="I263" s="14">
        <f>'[1]TCE - ANEXO III - Preencher'!J272</f>
        <v>243.71</v>
      </c>
      <c r="J263" s="14">
        <f>'[1]TCE - ANEXO III - Preencher'!K272</f>
        <v>0</v>
      </c>
      <c r="K263" s="15">
        <f>'[1]TCE - ANEXO III - Preencher'!L272</f>
        <v>204.69</v>
      </c>
      <c r="L263" s="15">
        <f>'[1]TCE - ANEXO III - Preencher'!M272</f>
        <v>1.67</v>
      </c>
      <c r="M263" s="15">
        <f t="shared" si="25"/>
        <v>203.02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446.73</v>
      </c>
    </row>
    <row r="264" spans="1:28" x14ac:dyDescent="0.2">
      <c r="A264" s="8">
        <f>IFERROR(VLOOKUP(B264,'[1]DADOS (OCULTAR)'!$Q$3:$S$136,3,0),"")</f>
        <v>10739225002161</v>
      </c>
      <c r="B264" s="9" t="str">
        <f>'[1]TCE - ANEXO III - Preencher'!C273</f>
        <v>UPA OLINDA - CG 001/2022</v>
      </c>
      <c r="C264" s="10"/>
      <c r="D264" s="11" t="str">
        <f>'[1]TCE - ANEXO III - Preencher'!E273</f>
        <v>TUANNY CRISTINA CABRAL DO NASCIMENTO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>
        <f>IF('[1]TCE - ANEXO III - Preencher'!H273="","",'[1]TCE - ANEXO III - Preencher'!H273)</f>
        <v>46174</v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204.69</v>
      </c>
      <c r="L264" s="15">
        <f>'[1]TCE - ANEXO III - Preencher'!M273</f>
        <v>1.62</v>
      </c>
      <c r="M264" s="15">
        <f t="shared" si="25"/>
        <v>203.07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203.07</v>
      </c>
    </row>
    <row r="265" spans="1:28" x14ac:dyDescent="0.2">
      <c r="A265" s="8">
        <f>IFERROR(VLOOKUP(B265,'[1]DADOS (OCULTAR)'!$Q$3:$S$136,3,0),"")</f>
        <v>10739225002161</v>
      </c>
      <c r="B265" s="9" t="str">
        <f>'[1]TCE - ANEXO III - Preencher'!C274</f>
        <v>UPA OLINDA - CG 001/2022</v>
      </c>
      <c r="C265" s="10"/>
      <c r="D265" s="11" t="str">
        <f>'[1]TCE - ANEXO III - Preencher'!E274</f>
        <v>URSULA CATARINA MONTEIRO CORREIA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2235-05</v>
      </c>
      <c r="G265" s="13">
        <f>IF('[1]TCE - ANEXO III - Preencher'!H274="","",'[1]TCE - ANEXO III - Preencher'!H274)</f>
        <v>46174</v>
      </c>
      <c r="H265" s="14">
        <f>'[1]TCE - ANEXO III - Preencher'!I274</f>
        <v>0</v>
      </c>
      <c r="I265" s="14">
        <f>'[1]TCE - ANEXO III - Preencher'!J274</f>
        <v>558.41</v>
      </c>
      <c r="J265" s="14">
        <f>'[1]TCE - ANEXO III - Preencher'!K274</f>
        <v>0</v>
      </c>
      <c r="K265" s="15">
        <f>'[1]TCE - ANEXO III - Preencher'!L274</f>
        <v>204.69</v>
      </c>
      <c r="L265" s="15">
        <f>'[1]TCE - ANEXO III - Preencher'!M274</f>
        <v>1.86</v>
      </c>
      <c r="M265" s="15">
        <f t="shared" si="25"/>
        <v>202.82999999999998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2276.9899999999998</v>
      </c>
      <c r="Y265" s="15">
        <f>'[1]TCE - ANEXO III - Preencher'!Z274</f>
        <v>0</v>
      </c>
      <c r="Z265" s="16">
        <f t="shared" si="29"/>
        <v>2276.9899999999998</v>
      </c>
      <c r="AA265" s="17" t="str">
        <f>IF('[1]TCE - ANEXO III - Preencher'!AB274="","",'[1]TCE - ANEXO III - Preencher'!AB274)</f>
        <v>piso da enfermagem</v>
      </c>
      <c r="AB265" s="15">
        <f t="shared" si="24"/>
        <v>3038.2299999999996</v>
      </c>
    </row>
    <row r="266" spans="1:28" x14ac:dyDescent="0.2">
      <c r="A266" s="8">
        <f>IFERROR(VLOOKUP(B266,'[1]DADOS (OCULTAR)'!$Q$3:$S$136,3,0),"")</f>
        <v>10739225002161</v>
      </c>
      <c r="B266" s="9" t="str">
        <f>'[1]TCE - ANEXO III - Preencher'!C275</f>
        <v>UPA OLINDA - CG 001/2022</v>
      </c>
      <c r="C266" s="10"/>
      <c r="D266" s="11" t="str">
        <f>'[1]TCE - ANEXO III - Preencher'!E275</f>
        <v>VALDEMIR ALLAN DOS SANTOS</v>
      </c>
      <c r="E266" s="9" t="str">
        <f>IF('[1]TCE - ANEXO III - Preencher'!F275="4 - Assistência Odontológica","2 - Outros Profissionais da Saúde",'[1]TCE - ANEXO III - Preencher'!F275)</f>
        <v>3 - Administrativo</v>
      </c>
      <c r="F266" s="12" t="str">
        <f>'[1]TCE - ANEXO III - Preencher'!G275</f>
        <v>5174-10</v>
      </c>
      <c r="G266" s="13">
        <f>IF('[1]TCE - ANEXO III - Preencher'!H275="","",'[1]TCE - ANEXO III - Preencher'!H275)</f>
        <v>46174</v>
      </c>
      <c r="H266" s="14">
        <f>'[1]TCE - ANEXO III - Preencher'!I275</f>
        <v>0</v>
      </c>
      <c r="I266" s="14">
        <f>'[1]TCE - ANEXO III - Preencher'!J275</f>
        <v>246.66</v>
      </c>
      <c r="J266" s="14">
        <f>'[1]TCE - ANEXO III - Preencher'!K275</f>
        <v>0</v>
      </c>
      <c r="K266" s="15">
        <f>'[1]TCE - ANEXO III - Preencher'!L275</f>
        <v>204.69</v>
      </c>
      <c r="L266" s="15">
        <f>'[1]TCE - ANEXO III - Preencher'!M275</f>
        <v>1.67</v>
      </c>
      <c r="M266" s="15">
        <f t="shared" si="25"/>
        <v>203.02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180.36</v>
      </c>
      <c r="R266" s="15">
        <f>'[1]TCE - ANEXO III - Preencher'!S275</f>
        <v>100.03</v>
      </c>
      <c r="S266" s="16">
        <f t="shared" si="27"/>
        <v>80.330000000000013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530.01</v>
      </c>
    </row>
    <row r="267" spans="1:28" x14ac:dyDescent="0.2">
      <c r="A267" s="8">
        <f>IFERROR(VLOOKUP(B267,'[1]DADOS (OCULTAR)'!$Q$3:$S$136,3,0),"")</f>
        <v>10739225002161</v>
      </c>
      <c r="B267" s="9" t="str">
        <f>'[1]TCE - ANEXO III - Preencher'!C276</f>
        <v>UPA OLINDA - CG 001/2022</v>
      </c>
      <c r="C267" s="10"/>
      <c r="D267" s="11" t="str">
        <f>'[1]TCE - ANEXO III - Preencher'!E276</f>
        <v xml:space="preserve">VALDIRENE SILVA DOS SANTOS 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>
        <f>IF('[1]TCE - ANEXO III - Preencher'!H276="","",'[1]TCE - ANEXO III - Preencher'!H276)</f>
        <v>46174</v>
      </c>
      <c r="H267" s="14">
        <f>'[1]TCE - ANEXO III - Preencher'!I276</f>
        <v>0</v>
      </c>
      <c r="I267" s="14">
        <f>'[1]TCE - ANEXO III - Preencher'!J276</f>
        <v>318.97000000000003</v>
      </c>
      <c r="J267" s="14">
        <f>'[1]TCE - ANEXO III - Preencher'!K276</f>
        <v>0</v>
      </c>
      <c r="K267" s="15">
        <f>'[1]TCE - ANEXO III - Preencher'!L276</f>
        <v>204.69</v>
      </c>
      <c r="L267" s="15">
        <f>'[1]TCE - ANEXO III - Preencher'!M276</f>
        <v>1.62</v>
      </c>
      <c r="M267" s="15">
        <f t="shared" si="25"/>
        <v>203.07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180.36</v>
      </c>
      <c r="R267" s="15">
        <f>'[1]TCE - ANEXO III - Preencher'!S276</f>
        <v>97.26</v>
      </c>
      <c r="S267" s="16">
        <f t="shared" si="27"/>
        <v>83.100000000000009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1577.78</v>
      </c>
      <c r="Y267" s="15">
        <f>'[1]TCE - ANEXO III - Preencher'!Z276</f>
        <v>0</v>
      </c>
      <c r="Z267" s="16">
        <f t="shared" si="29"/>
        <v>1577.78</v>
      </c>
      <c r="AA267" s="17" t="str">
        <f>IF('[1]TCE - ANEXO III - Preencher'!AB276="","",'[1]TCE - ANEXO III - Preencher'!AB276)</f>
        <v>piso da enfermagem</v>
      </c>
      <c r="AB267" s="15">
        <f t="shared" si="24"/>
        <v>2182.92</v>
      </c>
    </row>
    <row r="268" spans="1:28" x14ac:dyDescent="0.2">
      <c r="A268" s="8">
        <f>IFERROR(VLOOKUP(B268,'[1]DADOS (OCULTAR)'!$Q$3:$S$136,3,0),"")</f>
        <v>10739225002161</v>
      </c>
      <c r="B268" s="9" t="str">
        <f>'[1]TCE - ANEXO III - Preencher'!C277</f>
        <v>UPA OLINDA - CG 001/2022</v>
      </c>
      <c r="C268" s="10"/>
      <c r="D268" s="11" t="str">
        <f>'[1]TCE - ANEXO III - Preencher'!E277</f>
        <v>VALQUIRIA MARIA DE ANDRADE SANTOS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>
        <f>'[1]TCE - ANEXO III - Preencher'!G277</f>
        <v>322205</v>
      </c>
      <c r="G268" s="13">
        <f>IF('[1]TCE - ANEXO III - Preencher'!H277="","",'[1]TCE - ANEXO III - Preencher'!H277)</f>
        <v>46174</v>
      </c>
      <c r="H268" s="14">
        <f>'[1]TCE - ANEXO III - Preencher'!I277</f>
        <v>0</v>
      </c>
      <c r="I268" s="14">
        <f>'[1]TCE - ANEXO III - Preencher'!J277</f>
        <v>290.85000000000002</v>
      </c>
      <c r="J268" s="14">
        <f>'[1]TCE - ANEXO III - Preencher'!K277</f>
        <v>0</v>
      </c>
      <c r="K268" s="15">
        <f>'[1]TCE - ANEXO III - Preencher'!L277</f>
        <v>204.69</v>
      </c>
      <c r="L268" s="15">
        <f>'[1]TCE - ANEXO III - Preencher'!M277</f>
        <v>1.53</v>
      </c>
      <c r="M268" s="15">
        <f t="shared" si="25"/>
        <v>203.16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1577.78</v>
      </c>
      <c r="Y268" s="15">
        <f>'[1]TCE - ANEXO III - Preencher'!Z277</f>
        <v>0</v>
      </c>
      <c r="Z268" s="16">
        <f t="shared" si="29"/>
        <v>1577.78</v>
      </c>
      <c r="AA268" s="17" t="str">
        <f>IF('[1]TCE - ANEXO III - Preencher'!AB277="","",'[1]TCE - ANEXO III - Preencher'!AB277)</f>
        <v>piso da enfermagem</v>
      </c>
      <c r="AB268" s="15">
        <f t="shared" si="24"/>
        <v>2071.79</v>
      </c>
    </row>
    <row r="269" spans="1:28" x14ac:dyDescent="0.2">
      <c r="A269" s="8">
        <f>IFERROR(VLOOKUP(B269,'[1]DADOS (OCULTAR)'!$Q$3:$S$136,3,0),"")</f>
        <v>10739225002161</v>
      </c>
      <c r="B269" s="9" t="str">
        <f>'[1]TCE - ANEXO III - Preencher'!C278</f>
        <v>UPA OLINDA - CG 001/2022</v>
      </c>
      <c r="C269" s="10"/>
      <c r="D269" s="11" t="str">
        <f>'[1]TCE - ANEXO III - Preencher'!E278</f>
        <v>VERIDIANA MARIA DOS SANTOS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>
        <f>IF('[1]TCE - ANEXO III - Preencher'!H278="","",'[1]TCE - ANEXO III - Preencher'!H278)</f>
        <v>46174</v>
      </c>
      <c r="H269" s="14">
        <f>'[1]TCE - ANEXO III - Preencher'!I278</f>
        <v>0</v>
      </c>
      <c r="I269" s="14">
        <f>'[1]TCE - ANEXO III - Preencher'!J278</f>
        <v>300.61</v>
      </c>
      <c r="J269" s="14">
        <f>'[1]TCE - ANEXO III - Preencher'!K278</f>
        <v>0</v>
      </c>
      <c r="K269" s="15">
        <f>'[1]TCE - ANEXO III - Preencher'!L278</f>
        <v>204.69</v>
      </c>
      <c r="L269" s="15">
        <f>'[1]TCE - ANEXO III - Preencher'!M278</f>
        <v>1.62</v>
      </c>
      <c r="M269" s="15">
        <f t="shared" si="25"/>
        <v>203.07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1577.78</v>
      </c>
      <c r="Y269" s="15">
        <f>'[1]TCE - ANEXO III - Preencher'!Z278</f>
        <v>0</v>
      </c>
      <c r="Z269" s="16">
        <f t="shared" si="29"/>
        <v>1577.78</v>
      </c>
      <c r="AA269" s="17" t="str">
        <f>IF('[1]TCE - ANEXO III - Preencher'!AB278="","",'[1]TCE - ANEXO III - Preencher'!AB278)</f>
        <v>piso da enfermagem</v>
      </c>
      <c r="AB269" s="15">
        <f t="shared" si="24"/>
        <v>2081.46</v>
      </c>
    </row>
    <row r="270" spans="1:28" x14ac:dyDescent="0.2">
      <c r="A270" s="8">
        <f>IFERROR(VLOOKUP(B270,'[1]DADOS (OCULTAR)'!$Q$3:$S$136,3,0),"")</f>
        <v>10739225002161</v>
      </c>
      <c r="B270" s="9" t="str">
        <f>'[1]TCE - ANEXO III - Preencher'!C279</f>
        <v>UPA OLINDA - CG 001/2022</v>
      </c>
      <c r="C270" s="10"/>
      <c r="D270" s="11" t="str">
        <f>'[1]TCE - ANEXO III - Preencher'!E279</f>
        <v>VIVIANE RODRIGUES CUNHA DA SILVA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2237-10</v>
      </c>
      <c r="G270" s="13">
        <f>IF('[1]TCE - ANEXO III - Preencher'!H279="","",'[1]TCE - ANEXO III - Preencher'!H279)</f>
        <v>46174</v>
      </c>
      <c r="H270" s="14">
        <f>'[1]TCE - ANEXO III - Preencher'!I279</f>
        <v>0</v>
      </c>
      <c r="I270" s="14">
        <f>'[1]TCE - ANEXO III - Preencher'!J279</f>
        <v>437.29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437.29</v>
      </c>
    </row>
    <row r="271" spans="1:28" x14ac:dyDescent="0.2">
      <c r="A271" s="8">
        <f>IFERROR(VLOOKUP(B271,'[1]DADOS (OCULTAR)'!$Q$3:$S$136,3,0),"")</f>
        <v>10739225002161</v>
      </c>
      <c r="B271" s="9" t="str">
        <f>'[1]TCE - ANEXO III - Preencher'!C280</f>
        <v>UPA OLINDA - CG 001/2022</v>
      </c>
      <c r="C271" s="10"/>
      <c r="D271" s="11" t="str">
        <f>'[1]TCE - ANEXO III - Preencher'!E280</f>
        <v>WAGNER LEANDRO FREIRE DE LUCENA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2236-05</v>
      </c>
      <c r="G271" s="13">
        <f>IF('[1]TCE - ANEXO III - Preencher'!H280="","",'[1]TCE - ANEXO III - Preencher'!H280)</f>
        <v>46174</v>
      </c>
      <c r="H271" s="14">
        <f>'[1]TCE - ANEXO III - Preencher'!I280</f>
        <v>0</v>
      </c>
      <c r="I271" s="14">
        <f>'[1]TCE - ANEXO III - Preencher'!J280</f>
        <v>391.88</v>
      </c>
      <c r="J271" s="14">
        <f>'[1]TCE - ANEXO III - Preencher'!K280</f>
        <v>0</v>
      </c>
      <c r="K271" s="15">
        <f>'[1]TCE - ANEXO III - Preencher'!L280</f>
        <v>204.69</v>
      </c>
      <c r="L271" s="15">
        <f>'[1]TCE - ANEXO III - Preencher'!M280</f>
        <v>2.5499999999999998</v>
      </c>
      <c r="M271" s="15">
        <f t="shared" si="25"/>
        <v>202.14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594.02</v>
      </c>
    </row>
    <row r="272" spans="1:28" x14ac:dyDescent="0.2">
      <c r="A272" s="8">
        <f>IFERROR(VLOOKUP(B272,'[1]DADOS (OCULTAR)'!$Q$3:$S$136,3,0),"")</f>
        <v>10739225002161</v>
      </c>
      <c r="B272" s="9" t="str">
        <f>'[1]TCE - ANEXO III - Preencher'!C281</f>
        <v>UPA OLINDA - CG 001/2022</v>
      </c>
      <c r="C272" s="10"/>
      <c r="D272" s="11" t="str">
        <f>'[1]TCE - ANEXO III - Preencher'!E281</f>
        <v>WALTER AMBRÓZIO DE SOUZA NETO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2235-05</v>
      </c>
      <c r="G272" s="13">
        <f>IF('[1]TCE - ANEXO III - Preencher'!H281="","",'[1]TCE - ANEXO III - Preencher'!H281)</f>
        <v>46174</v>
      </c>
      <c r="H272" s="14">
        <f>'[1]TCE - ANEXO III - Preencher'!I281</f>
        <v>0</v>
      </c>
      <c r="I272" s="14">
        <f>'[1]TCE - ANEXO III - Preencher'!J281</f>
        <v>502.22</v>
      </c>
      <c r="J272" s="14">
        <f>'[1]TCE - ANEXO III - Preencher'!K281</f>
        <v>0</v>
      </c>
      <c r="K272" s="15">
        <f>'[1]TCE - ANEXO III - Preencher'!L281</f>
        <v>204.69</v>
      </c>
      <c r="L272" s="15">
        <f>'[1]TCE - ANEXO III - Preencher'!M281</f>
        <v>1.86</v>
      </c>
      <c r="M272" s="15">
        <f t="shared" si="25"/>
        <v>202.82999999999998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2276.9899999999998</v>
      </c>
      <c r="Y272" s="15">
        <f>'[1]TCE - ANEXO III - Preencher'!Z281</f>
        <v>0</v>
      </c>
      <c r="Z272" s="16">
        <f t="shared" si="29"/>
        <v>2276.9899999999998</v>
      </c>
      <c r="AA272" s="17" t="str">
        <f>IF('[1]TCE - ANEXO III - Preencher'!AB281="","",'[1]TCE - ANEXO III - Preencher'!AB281)</f>
        <v>piso da enfermagem</v>
      </c>
      <c r="AB272" s="15">
        <f t="shared" si="24"/>
        <v>2982.04</v>
      </c>
    </row>
    <row r="273" spans="1:28" x14ac:dyDescent="0.2">
      <c r="A273" s="8">
        <f>IFERROR(VLOOKUP(B273,'[1]DADOS (OCULTAR)'!$Q$3:$S$136,3,0),"")</f>
        <v>10739225002161</v>
      </c>
      <c r="B273" s="9" t="str">
        <f>'[1]TCE - ANEXO III - Preencher'!C282</f>
        <v>UPA OLINDA - CG 001/2022</v>
      </c>
      <c r="C273" s="10"/>
      <c r="D273" s="11" t="str">
        <f>'[1]TCE - ANEXO III - Preencher'!E282</f>
        <v>WAYDINNE PONTES SABINO DE ARAUJO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2235-05</v>
      </c>
      <c r="G273" s="13">
        <f>IF('[1]TCE - ANEXO III - Preencher'!H282="","",'[1]TCE - ANEXO III - Preencher'!H282)</f>
        <v>46174</v>
      </c>
      <c r="H273" s="14">
        <f>'[1]TCE - ANEXO III - Preencher'!I282</f>
        <v>0</v>
      </c>
      <c r="I273" s="14">
        <f>'[1]TCE - ANEXO III - Preencher'!J282</f>
        <v>501.84</v>
      </c>
      <c r="J273" s="14">
        <f>'[1]TCE - ANEXO III - Preencher'!K282</f>
        <v>0</v>
      </c>
      <c r="K273" s="15">
        <f>'[1]TCE - ANEXO III - Preencher'!L282</f>
        <v>204.69</v>
      </c>
      <c r="L273" s="15">
        <f>'[1]TCE - ANEXO III - Preencher'!M282</f>
        <v>2.2200000000000002</v>
      </c>
      <c r="M273" s="15">
        <f t="shared" si="25"/>
        <v>202.47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1941</v>
      </c>
      <c r="Y273" s="15">
        <f>'[1]TCE - ANEXO III - Preencher'!Z282</f>
        <v>0</v>
      </c>
      <c r="Z273" s="16">
        <f t="shared" si="29"/>
        <v>1941</v>
      </c>
      <c r="AA273" s="17" t="str">
        <f>IF('[1]TCE - ANEXO III - Preencher'!AB282="","",'[1]TCE - ANEXO III - Preencher'!AB282)</f>
        <v>piso da enfermagem</v>
      </c>
      <c r="AB273" s="15">
        <f t="shared" si="24"/>
        <v>2645.31</v>
      </c>
    </row>
    <row r="274" spans="1:28" x14ac:dyDescent="0.2">
      <c r="A274" s="8">
        <f>IFERROR(VLOOKUP(B274,'[1]DADOS (OCULTAR)'!$Q$3:$S$136,3,0),"")</f>
        <v>10739225002161</v>
      </c>
      <c r="B274" s="9" t="str">
        <f>'[1]TCE - ANEXO III - Preencher'!C283</f>
        <v>UPA OLINDA - CG 001/2022</v>
      </c>
      <c r="C274" s="10"/>
      <c r="D274" s="11" t="str">
        <f>'[1]TCE - ANEXO III - Preencher'!E283</f>
        <v>WEDJA PAULA FERREIRA SANTOS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2235-05</v>
      </c>
      <c r="G274" s="13">
        <f>IF('[1]TCE - ANEXO III - Preencher'!H283="","",'[1]TCE - ANEXO III - Preencher'!H283)</f>
        <v>46174</v>
      </c>
      <c r="H274" s="14">
        <f>'[1]TCE - ANEXO III - Preencher'!I283</f>
        <v>0</v>
      </c>
      <c r="I274" s="14">
        <f>'[1]TCE - ANEXO III - Preencher'!J283</f>
        <v>500.67</v>
      </c>
      <c r="J274" s="14">
        <f>'[1]TCE - ANEXO III - Preencher'!K283</f>
        <v>0</v>
      </c>
      <c r="K274" s="15">
        <f>'[1]TCE - ANEXO III - Preencher'!L283</f>
        <v>204.69</v>
      </c>
      <c r="L274" s="15">
        <f>'[1]TCE - ANEXO III - Preencher'!M283</f>
        <v>2.04</v>
      </c>
      <c r="M274" s="15">
        <f t="shared" si="25"/>
        <v>202.65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180.36</v>
      </c>
      <c r="R274" s="15">
        <f>'[1]TCE - ANEXO III - Preencher'!S283</f>
        <v>122.12</v>
      </c>
      <c r="S274" s="16">
        <f t="shared" si="27"/>
        <v>58.240000000000009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2113.7199999999998</v>
      </c>
      <c r="Y274" s="15">
        <f>'[1]TCE - ANEXO III - Preencher'!Z283</f>
        <v>0</v>
      </c>
      <c r="Z274" s="16">
        <f t="shared" si="29"/>
        <v>2113.7199999999998</v>
      </c>
      <c r="AA274" s="17" t="str">
        <f>IF('[1]TCE - ANEXO III - Preencher'!AB283="","",'[1]TCE - ANEXO III - Preencher'!AB283)</f>
        <v>piso da enfermagem</v>
      </c>
      <c r="AB274" s="15">
        <f t="shared" si="24"/>
        <v>2875.2799999999997</v>
      </c>
    </row>
    <row r="275" spans="1:28" x14ac:dyDescent="0.2">
      <c r="A275" s="8">
        <f>IFERROR(VLOOKUP(B275,'[1]DADOS (OCULTAR)'!$Q$3:$S$136,3,0),"")</f>
        <v>10739225002161</v>
      </c>
      <c r="B275" s="9" t="str">
        <f>'[1]TCE - ANEXO III - Preencher'!C284</f>
        <v>UPA OLINDA - CG 001/2022</v>
      </c>
      <c r="C275" s="10"/>
      <c r="D275" s="11" t="str">
        <f>'[1]TCE - ANEXO III - Preencher'!E284</f>
        <v>WEDSON DA COSTA RIBEIRO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>
        <f>IF('[1]TCE - ANEXO III - Preencher'!H284="","",'[1]TCE - ANEXO III - Preencher'!H284)</f>
        <v>46174</v>
      </c>
      <c r="H275" s="14">
        <f>'[1]TCE - ANEXO III - Preencher'!I284</f>
        <v>0</v>
      </c>
      <c r="I275" s="14">
        <f>'[1]TCE - ANEXO III - Preencher'!J284</f>
        <v>298.62</v>
      </c>
      <c r="J275" s="14">
        <f>'[1]TCE - ANEXO III - Preencher'!K284</f>
        <v>0</v>
      </c>
      <c r="K275" s="15">
        <f>'[1]TCE - ANEXO III - Preencher'!L284</f>
        <v>204.69</v>
      </c>
      <c r="L275" s="15">
        <f>'[1]TCE - ANEXO III - Preencher'!M284</f>
        <v>1.62</v>
      </c>
      <c r="M275" s="15">
        <f t="shared" si="25"/>
        <v>203.07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180.36</v>
      </c>
      <c r="R275" s="15">
        <f>'[1]TCE - ANEXO III - Preencher'!S284</f>
        <v>97.26</v>
      </c>
      <c r="S275" s="16">
        <f t="shared" si="27"/>
        <v>83.100000000000009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1577.78</v>
      </c>
      <c r="Y275" s="15">
        <f>'[1]TCE - ANEXO III - Preencher'!Z284</f>
        <v>0</v>
      </c>
      <c r="Z275" s="16">
        <f t="shared" si="29"/>
        <v>1577.78</v>
      </c>
      <c r="AA275" s="17" t="str">
        <f>IF('[1]TCE - ANEXO III - Preencher'!AB284="","",'[1]TCE - ANEXO III - Preencher'!AB284)</f>
        <v>piso da enfermagem</v>
      </c>
      <c r="AB275" s="15">
        <f t="shared" si="24"/>
        <v>2162.5699999999997</v>
      </c>
    </row>
    <row r="276" spans="1:28" x14ac:dyDescent="0.2">
      <c r="A276" s="8">
        <f>IFERROR(VLOOKUP(B276,'[1]DADOS (OCULTAR)'!$Q$3:$S$136,3,0),"")</f>
        <v>10739225002161</v>
      </c>
      <c r="B276" s="9" t="str">
        <f>'[1]TCE - ANEXO III - Preencher'!C285</f>
        <v>UPA OLINDA - CG 001/2022</v>
      </c>
      <c r="C276" s="10"/>
      <c r="D276" s="11" t="str">
        <f>'[1]TCE - ANEXO III - Preencher'!E285</f>
        <v>WELLINGTON LUIZ RAMOS DE FRANÇA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7823-20</v>
      </c>
      <c r="G276" s="13">
        <f>IF('[1]TCE - ANEXO III - Preencher'!H285="","",'[1]TCE - ANEXO III - Preencher'!H285)</f>
        <v>46174</v>
      </c>
      <c r="H276" s="14">
        <f>'[1]TCE - ANEXO III - Preencher'!I285</f>
        <v>0</v>
      </c>
      <c r="I276" s="14">
        <f>'[1]TCE - ANEXO III - Preencher'!J285</f>
        <v>182.42</v>
      </c>
      <c r="J276" s="14">
        <f>'[1]TCE - ANEXO III - Preencher'!K285</f>
        <v>0</v>
      </c>
      <c r="K276" s="15">
        <f>'[1]TCE - ANEXO III - Preencher'!L285</f>
        <v>204.69</v>
      </c>
      <c r="L276" s="15">
        <f>'[1]TCE - ANEXO III - Preencher'!M285</f>
        <v>1.74</v>
      </c>
      <c r="M276" s="15">
        <f t="shared" si="25"/>
        <v>202.95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385.37</v>
      </c>
    </row>
    <row r="277" spans="1:28" x14ac:dyDescent="0.2">
      <c r="A277" s="8">
        <f>IFERROR(VLOOKUP(B277,'[1]DADOS (OCULTAR)'!$Q$3:$S$136,3,0),"")</f>
        <v>10739225002161</v>
      </c>
      <c r="B277" s="9" t="str">
        <f>'[1]TCE - ANEXO III - Preencher'!C286</f>
        <v>UPA OLINDA - CG 001/2022</v>
      </c>
      <c r="C277" s="10"/>
      <c r="D277" s="11" t="str">
        <f>'[1]TCE - ANEXO III - Preencher'!E286</f>
        <v>WESLEY VINICIUS DA SILVA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2235-05</v>
      </c>
      <c r="G277" s="13">
        <f>IF('[1]TCE - ANEXO III - Preencher'!H286="","",'[1]TCE - ANEXO III - Preencher'!H286)</f>
        <v>46174</v>
      </c>
      <c r="H277" s="14">
        <f>'[1]TCE - ANEXO III - Preencher'!I286</f>
        <v>0</v>
      </c>
      <c r="I277" s="14">
        <f>'[1]TCE - ANEXO III - Preencher'!J286</f>
        <v>519.85</v>
      </c>
      <c r="J277" s="14">
        <f>'[1]TCE - ANEXO III - Preencher'!K286</f>
        <v>0</v>
      </c>
      <c r="K277" s="15">
        <f>'[1]TCE - ANEXO III - Preencher'!L286</f>
        <v>204.69</v>
      </c>
      <c r="L277" s="15">
        <f>'[1]TCE - ANEXO III - Preencher'!M286</f>
        <v>2.2200000000000002</v>
      </c>
      <c r="M277" s="15">
        <f t="shared" si="25"/>
        <v>202.47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1941</v>
      </c>
      <c r="Y277" s="15">
        <f>'[1]TCE - ANEXO III - Preencher'!Z286</f>
        <v>0</v>
      </c>
      <c r="Z277" s="16">
        <f t="shared" si="29"/>
        <v>1941</v>
      </c>
      <c r="AA277" s="17" t="str">
        <f>IF('[1]TCE - ANEXO III - Preencher'!AB286="","",'[1]TCE - ANEXO III - Preencher'!AB286)</f>
        <v>piso da enfermagem</v>
      </c>
      <c r="AB277" s="15">
        <f t="shared" si="24"/>
        <v>2663.32</v>
      </c>
    </row>
    <row r="278" spans="1:28" x14ac:dyDescent="0.2">
      <c r="A278" s="8">
        <f>IFERROR(VLOOKUP(B278,'[1]DADOS (OCULTAR)'!$Q$3:$S$136,3,0),"")</f>
        <v>10739225002161</v>
      </c>
      <c r="B278" s="9" t="str">
        <f>'[1]TCE - ANEXO III - Preencher'!C287</f>
        <v>UPA OLINDA - CG 001/2022</v>
      </c>
      <c r="C278" s="10"/>
      <c r="D278" s="11" t="str">
        <f>'[1]TCE - ANEXO III - Preencher'!E287</f>
        <v>WILDNER LUIS DA SILVA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5143-10</v>
      </c>
      <c r="G278" s="13">
        <f>IF('[1]TCE - ANEXO III - Preencher'!H287="","",'[1]TCE - ANEXO III - Preencher'!H287)</f>
        <v>46174</v>
      </c>
      <c r="H278" s="14">
        <f>'[1]TCE - ANEXO III - Preencher'!I287</f>
        <v>0</v>
      </c>
      <c r="I278" s="14">
        <f>'[1]TCE - ANEXO III - Preencher'!J287</f>
        <v>228.57</v>
      </c>
      <c r="J278" s="14">
        <f>'[1]TCE - ANEXO III - Preencher'!K287</f>
        <v>0</v>
      </c>
      <c r="K278" s="15">
        <f>'[1]TCE - ANEXO III - Preencher'!L287</f>
        <v>204.69</v>
      </c>
      <c r="L278" s="15">
        <f>'[1]TCE - ANEXO III - Preencher'!M287</f>
        <v>1.67</v>
      </c>
      <c r="M278" s="15">
        <f t="shared" si="25"/>
        <v>203.02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180.36</v>
      </c>
      <c r="R278" s="15">
        <f>'[1]TCE - ANEXO III - Preencher'!S287</f>
        <v>100.03</v>
      </c>
      <c r="S278" s="16">
        <f t="shared" si="27"/>
        <v>80.330000000000013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511.92000000000007</v>
      </c>
    </row>
    <row r="279" spans="1:28" x14ac:dyDescent="0.2">
      <c r="A279" s="8">
        <f>IFERROR(VLOOKUP(B279,'[1]DADOS (OCULTAR)'!$Q$3:$S$136,3,0),"")</f>
        <v>10739225002161</v>
      </c>
      <c r="B279" s="9" t="str">
        <f>'[1]TCE - ANEXO III - Preencher'!C288</f>
        <v>UPA OLINDA - CG 001/2022</v>
      </c>
      <c r="C279" s="10"/>
      <c r="D279" s="11" t="str">
        <f>'[1]TCE - ANEXO III - Preencher'!E288</f>
        <v>WITALU RANDEUS DA SILVA</v>
      </c>
      <c r="E279" s="9" t="str">
        <f>IF('[1]TCE - ANEXO III - Preencher'!F288="4 - Assistência Odontológica","2 - Outros Profissionais da Saúde",'[1]TCE - ANEXO III - Preencher'!F288)</f>
        <v>3 - Administrativo</v>
      </c>
      <c r="F279" s="12" t="str">
        <f>'[1]TCE - ANEXO III - Preencher'!G288</f>
        <v>4221-05</v>
      </c>
      <c r="G279" s="13">
        <f>IF('[1]TCE - ANEXO III - Preencher'!H288="","",'[1]TCE - ANEXO III - Preencher'!H288)</f>
        <v>46174</v>
      </c>
      <c r="H279" s="14">
        <f>'[1]TCE - ANEXO III - Preencher'!I288</f>
        <v>0</v>
      </c>
      <c r="I279" s="14">
        <f>'[1]TCE - ANEXO III - Preencher'!J288</f>
        <v>171.28</v>
      </c>
      <c r="J279" s="14">
        <f>'[1]TCE - ANEXO III - Preencher'!K288</f>
        <v>0</v>
      </c>
      <c r="K279" s="15">
        <f>'[1]TCE - ANEXO III - Preencher'!L288</f>
        <v>204.69</v>
      </c>
      <c r="L279" s="15">
        <f>'[1]TCE - ANEXO III - Preencher'!M288</f>
        <v>1.67</v>
      </c>
      <c r="M279" s="15">
        <f t="shared" si="25"/>
        <v>203.02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180.36</v>
      </c>
      <c r="R279" s="15">
        <f>'[1]TCE - ANEXO III - Preencher'!S288</f>
        <v>100.03</v>
      </c>
      <c r="S279" s="16">
        <f t="shared" si="27"/>
        <v>80.330000000000013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454.63</v>
      </c>
    </row>
    <row r="280" spans="1:28" x14ac:dyDescent="0.2">
      <c r="A280" s="8">
        <f>IFERROR(VLOOKUP(B280,'[1]DADOS (OCULTAR)'!$Q$3:$S$136,3,0),"")</f>
        <v>10739225002161</v>
      </c>
      <c r="B280" s="9" t="str">
        <f>'[1]TCE - ANEXO III - Preencher'!C289</f>
        <v>UPA OLINDA - CG 001/2022</v>
      </c>
      <c r="C280" s="10"/>
      <c r="D280" s="11" t="str">
        <f>'[1]TCE - ANEXO III - Preencher'!E289</f>
        <v>YASMIM MELISSA LEMOS DE LIMA</v>
      </c>
      <c r="E280" s="9" t="str">
        <f>IF('[1]TCE - ANEXO III - Preencher'!F289="4 - Assistência Odontológica","2 - Outros Profissionais da Saúde",'[1]TCE - ANEXO III - Preencher'!F289)</f>
        <v>3 - Administrativo</v>
      </c>
      <c r="F280" s="12" t="str">
        <f>'[1]TCE - ANEXO III - Preencher'!G289</f>
        <v>4110-10</v>
      </c>
      <c r="G280" s="13">
        <f>IF('[1]TCE - ANEXO III - Preencher'!H289="","",'[1]TCE - ANEXO III - Preencher'!H289)</f>
        <v>46174</v>
      </c>
      <c r="H280" s="14">
        <f>'[1]TCE - ANEXO III - Preencher'!I289</f>
        <v>0</v>
      </c>
      <c r="I280" s="14">
        <f>'[1]TCE - ANEXO III - Preencher'!J289</f>
        <v>21.71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180.39</v>
      </c>
      <c r="R280" s="15">
        <f>'[1]TCE - ANEXO III - Preencher'!S289</f>
        <v>45.69</v>
      </c>
      <c r="S280" s="16">
        <f t="shared" si="27"/>
        <v>134.69999999999999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156.41</v>
      </c>
    </row>
    <row r="281" spans="1:28" x14ac:dyDescent="0.2">
      <c r="A281" s="8">
        <f>IFERROR(VLOOKUP(B281,'[1]DADOS (OCULTAR)'!$Q$3:$S$136,3,0),"")</f>
        <v>10739225002161</v>
      </c>
      <c r="B281" s="9" t="str">
        <f>'[1]TCE - ANEXO III - Preencher'!C290</f>
        <v>UPA OLINDA - CG 001/2022</v>
      </c>
      <c r="C281" s="10"/>
      <c r="D281" s="11" t="str">
        <f>'[1]TCE - ANEXO III - Preencher'!E290</f>
        <v>ZAYNE VASCONCELOS TORRES</v>
      </c>
      <c r="E281" s="9" t="str">
        <f>IF('[1]TCE - ANEXO III - Preencher'!F290="4 - Assistência Odontológica","2 - Outros Profissionais da Saúde",'[1]TCE - ANEXO III - Preencher'!F290)</f>
        <v>1 - Médico</v>
      </c>
      <c r="F281" s="12" t="str">
        <f>'[1]TCE - ANEXO III - Preencher'!G290</f>
        <v>2251-25</v>
      </c>
      <c r="G281" s="13">
        <f>IF('[1]TCE - ANEXO III - Preencher'!H290="","",'[1]TCE - ANEXO III - Preencher'!H290)</f>
        <v>46174</v>
      </c>
      <c r="H281" s="14">
        <f>'[1]TCE - ANEXO III - Preencher'!I290</f>
        <v>0</v>
      </c>
      <c r="I281" s="14">
        <f>'[1]TCE - ANEXO III - Preencher'!J290</f>
        <v>369.06</v>
      </c>
      <c r="J281" s="14">
        <f>'[1]TCE - ANEXO III - Preencher'!K290</f>
        <v>0</v>
      </c>
      <c r="K281" s="15">
        <f>'[1]TCE - ANEXO III - Preencher'!L290</f>
        <v>204.69</v>
      </c>
      <c r="L281" s="15">
        <f>'[1]TCE - ANEXO III - Preencher'!M290</f>
        <v>4.2</v>
      </c>
      <c r="M281" s="15">
        <f t="shared" si="25"/>
        <v>200.49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569.54999999999995</v>
      </c>
    </row>
    <row r="282" spans="1:28" x14ac:dyDescent="0.2">
      <c r="A282" s="8">
        <f>IFERROR(VLOOKUP(B282,'[1]DADOS (OCULTAR)'!$Q$3:$S$136,3,0),"")</f>
        <v>10739225002161</v>
      </c>
      <c r="B282" s="9" t="str">
        <f>'[1]TCE - ANEXO III - Preencher'!C291</f>
        <v>UPA OLINDA - CG 001/2022</v>
      </c>
      <c r="C282" s="10"/>
      <c r="D282" s="11" t="str">
        <f>'[1]TCE - ANEXO III - Preencher'!E291</f>
        <v>ZULEMA MARTINS DE FARIAS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2237-10</v>
      </c>
      <c r="G282" s="13">
        <f>IF('[1]TCE - ANEXO III - Preencher'!H291="","",'[1]TCE - ANEXO III - Preencher'!H291)</f>
        <v>46174</v>
      </c>
      <c r="H282" s="14">
        <f>'[1]TCE - ANEXO III - Preencher'!I291</f>
        <v>0</v>
      </c>
      <c r="I282" s="14">
        <f>'[1]TCE - ANEXO III - Preencher'!J291</f>
        <v>351.98</v>
      </c>
      <c r="J282" s="14">
        <f>'[1]TCE - ANEXO III - Preencher'!K291</f>
        <v>0</v>
      </c>
      <c r="K282" s="15">
        <f>'[1]TCE - ANEXO III - Preencher'!L291</f>
        <v>205.09</v>
      </c>
      <c r="L282" s="15">
        <f>'[1]TCE - ANEXO III - Preencher'!M291</f>
        <v>3.56</v>
      </c>
      <c r="M282" s="15">
        <f t="shared" si="25"/>
        <v>201.53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553.51</v>
      </c>
    </row>
    <row r="283" spans="1:28" x14ac:dyDescent="0.2">
      <c r="A283" s="8">
        <f>IFERROR(VLOOKUP(B283,'[1]DADOS (OCULTAR)'!$Q$3:$S$136,3,0),"")</f>
        <v>10739225002161</v>
      </c>
      <c r="B283" s="9" t="str">
        <f>'[1]TCE - ANEXO III - Preencher'!C292</f>
        <v>UPA OLINDA - CG 001/2022</v>
      </c>
      <c r="C283" s="10"/>
      <c r="D283" s="11" t="str">
        <f>'[1]TCE - ANEXO III - Preencher'!E292</f>
        <v>ALEXSANDRA MARIA DA SILVA SANTOS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4221-05</v>
      </c>
      <c r="G283" s="13">
        <f>IF('[1]TCE - ANEXO III - Preencher'!H292="","",'[1]TCE - ANEXO III - Preencher'!H292)</f>
        <v>46174</v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>
        <f>IFERROR(VLOOKUP(B284,'[1]DADOS (OCULTAR)'!$Q$3:$S$136,3,0),"")</f>
        <v>10739225002161</v>
      </c>
      <c r="B284" s="9" t="str">
        <f>'[1]TCE - ANEXO III - Preencher'!C293</f>
        <v>UPA OLINDA - CG 001/2022</v>
      </c>
      <c r="C284" s="10"/>
      <c r="D284" s="11" t="str">
        <f>'[1]TCE - ANEXO III - Preencher'!E293</f>
        <v>ANA CLAUDIA DA SILVA TAVARES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2516-05</v>
      </c>
      <c r="G284" s="13">
        <f>IF('[1]TCE - ANEXO III - Preencher'!H293="","",'[1]TCE - ANEXO III - Preencher'!H293)</f>
        <v>46174</v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>
        <f>IFERROR(VLOOKUP(B285,'[1]DADOS (OCULTAR)'!$Q$3:$S$136,3,0),"")</f>
        <v>10739225002161</v>
      </c>
      <c r="B285" s="9" t="str">
        <f>'[1]TCE - ANEXO III - Preencher'!C294</f>
        <v>UPA OLINDA - CG 001/2022</v>
      </c>
      <c r="C285" s="10"/>
      <c r="D285" s="11" t="str">
        <f>'[1]TCE - ANEXO III - Preencher'!E294</f>
        <v>SARA FERREIRA TORRES DA SILVA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5152-10</v>
      </c>
      <c r="G285" s="13">
        <f>IF('[1]TCE - ANEXO III - Preencher'!H294="","",'[1]TCE - ANEXO III - Preencher'!H294)</f>
        <v>46174</v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>
        <f>IFERROR(VLOOKUP(B286,'[1]DADOS (OCULTAR)'!$Q$3:$S$136,3,0),"")</f>
        <v>10739225002161</v>
      </c>
      <c r="B286" s="9" t="str">
        <f>'[1]TCE - ANEXO III - Preencher'!C295</f>
        <v>UPA OLINDA - CG 001/2022</v>
      </c>
      <c r="C286" s="10"/>
      <c r="D286" s="11" t="str">
        <f>'[1]TCE - ANEXO III - Preencher'!E295</f>
        <v>RAIANA CÉZAR DE ALBUQUERQUE DOS SA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>
        <f>IF('[1]TCE - ANEXO III - Preencher'!H295="","",'[1]TCE - ANEXO III - Preencher'!H295)</f>
        <v>46174</v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2113.7199999999998</v>
      </c>
      <c r="Y286" s="15">
        <f>'[1]TCE - ANEXO III - Preencher'!Z295</f>
        <v>0</v>
      </c>
      <c r="Z286" s="16">
        <f t="shared" si="29"/>
        <v>2113.7199999999998</v>
      </c>
      <c r="AA286" s="17" t="str">
        <f>IF('[1]TCE - ANEXO III - Preencher'!AB295="","",'[1]TCE - ANEXO III - Preencher'!AB295)</f>
        <v>piso da enfermagem</v>
      </c>
      <c r="AB286" s="15">
        <f t="shared" si="24"/>
        <v>2113.7199999999998</v>
      </c>
    </row>
    <row r="287" spans="1:28" x14ac:dyDescent="0.2">
      <c r="A287" s="8">
        <f>IFERROR(VLOOKUP(B287,'[1]DADOS (OCULTAR)'!$Q$3:$S$136,3,0),"")</f>
        <v>10739225002161</v>
      </c>
      <c r="B287" s="9" t="str">
        <f>'[1]TCE - ANEXO III - Preencher'!C296</f>
        <v>UPA OLINDA - CG 001/2022</v>
      </c>
      <c r="C287" s="10"/>
      <c r="D287" s="11" t="str">
        <f>'[1]TCE - ANEXO III - Preencher'!E296</f>
        <v>ALEXANDRE GONÇALVES DA LUZ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>
        <f>IF('[1]TCE - ANEXO III - Preencher'!H296="","",'[1]TCE - ANEXO III - Preencher'!H296)</f>
        <v>46174</v>
      </c>
      <c r="H287" s="14">
        <f>'[1]TCE - ANEXO III - Preencher'!I296</f>
        <v>0</v>
      </c>
      <c r="I287" s="14">
        <f>'[1]TCE - ANEXO III - Preencher'!J296</f>
        <v>25.36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1577.78</v>
      </c>
      <c r="Y287" s="15">
        <f>'[1]TCE - ANEXO III - Preencher'!Z296</f>
        <v>0</v>
      </c>
      <c r="Z287" s="16">
        <f t="shared" si="29"/>
        <v>1577.78</v>
      </c>
      <c r="AA287" s="17" t="str">
        <f>IF('[1]TCE - ANEXO III - Preencher'!AB296="","",'[1]TCE - ANEXO III - Preencher'!AB296)</f>
        <v>piso da enfermagem</v>
      </c>
      <c r="AB287" s="15">
        <f t="shared" si="24"/>
        <v>1603.1399999999999</v>
      </c>
    </row>
    <row r="288" spans="1:28" x14ac:dyDescent="0.2">
      <c r="A288" s="8">
        <f>IFERROR(VLOOKUP(B288,'[1]DADOS (OCULTAR)'!$Q$3:$S$136,3,0),"")</f>
        <v>10739225002161</v>
      </c>
      <c r="B288" s="9" t="str">
        <f>'[1]TCE - ANEXO III - Preencher'!C297</f>
        <v>UPA OLINDA - CG 001/2022</v>
      </c>
      <c r="C288" s="10"/>
      <c r="D288" s="11" t="str">
        <f>'[1]TCE - ANEXO III - Preencher'!E297</f>
        <v>ALINE GISELE LEANDRO RODRIGUES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2235-05</v>
      </c>
      <c r="G288" s="13">
        <f>IF('[1]TCE - ANEXO III - Preencher'!H297="","",'[1]TCE - ANEXO III - Preencher'!H297)</f>
        <v>46174</v>
      </c>
      <c r="H288" s="14">
        <f>'[1]TCE - ANEXO III - Preencher'!I297</f>
        <v>0</v>
      </c>
      <c r="I288" s="14">
        <f>'[1]TCE - ANEXO III - Preencher'!J297</f>
        <v>279.08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3488.54</v>
      </c>
      <c r="Y288" s="15">
        <f>'[1]TCE - ANEXO III - Preencher'!Z297</f>
        <v>0</v>
      </c>
      <c r="Z288" s="16">
        <f t="shared" si="29"/>
        <v>3488.54</v>
      </c>
      <c r="AA288" s="17" t="str">
        <f>IF('[1]TCE - ANEXO III - Preencher'!AB297="","",'[1]TCE - ANEXO III - Preencher'!AB297)</f>
        <v>piso da enfermagem</v>
      </c>
      <c r="AB288" s="15">
        <f t="shared" si="24"/>
        <v>3767.62</v>
      </c>
    </row>
    <row r="289" spans="1:28" x14ac:dyDescent="0.2">
      <c r="A289" s="8">
        <f>IFERROR(VLOOKUP(B289,'[1]DADOS (OCULTAR)'!$Q$3:$S$136,3,0),"")</f>
        <v>10739225002161</v>
      </c>
      <c r="B289" s="9" t="str">
        <f>'[1]TCE - ANEXO III - Preencher'!C298</f>
        <v>UPA OLINDA - CG 001/2022</v>
      </c>
      <c r="C289" s="10"/>
      <c r="D289" s="11" t="str">
        <f>'[1]TCE - ANEXO III - Preencher'!E298</f>
        <v>CARLA COUTO DE OLIVEIRA DINIZ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2235-05</v>
      </c>
      <c r="G289" s="13">
        <f>IF('[1]TCE - ANEXO III - Preencher'!H298="","",'[1]TCE - ANEXO III - Preencher'!H298)</f>
        <v>46174</v>
      </c>
      <c r="H289" s="14">
        <f>'[1]TCE - ANEXO III - Preencher'!I298</f>
        <v>0</v>
      </c>
      <c r="I289" s="14">
        <f>'[1]TCE - ANEXO III - Preencher'!J298</f>
        <v>58.49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731.17</v>
      </c>
      <c r="Y289" s="15">
        <f>'[1]TCE - ANEXO III - Preencher'!Z298</f>
        <v>0</v>
      </c>
      <c r="Z289" s="16">
        <f t="shared" si="29"/>
        <v>731.17</v>
      </c>
      <c r="AA289" s="17" t="str">
        <f>IF('[1]TCE - ANEXO III - Preencher'!AB298="","",'[1]TCE - ANEXO III - Preencher'!AB298)</f>
        <v>piso da enfermagem</v>
      </c>
      <c r="AB289" s="15">
        <f t="shared" si="24"/>
        <v>789.66</v>
      </c>
    </row>
    <row r="290" spans="1:28" x14ac:dyDescent="0.2">
      <c r="A290" s="8">
        <f>IFERROR(VLOOKUP(B290,'[1]DADOS (OCULTAR)'!$Q$3:$S$136,3,0),"")</f>
        <v>10739225002161</v>
      </c>
      <c r="B290" s="9" t="str">
        <f>'[1]TCE - ANEXO III - Preencher'!C299</f>
        <v>UPA OLINDA - CG 001/2022</v>
      </c>
      <c r="C290" s="10"/>
      <c r="D290" s="11" t="str">
        <f>'[1]TCE - ANEXO III - Preencher'!E299</f>
        <v>EDILSON BERNARDO DA SILVA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2235-05</v>
      </c>
      <c r="G290" s="13">
        <f>IF('[1]TCE - ANEXO III - Preencher'!H299="","",'[1]TCE - ANEXO III - Preencher'!H299)</f>
        <v>46174</v>
      </c>
      <c r="H290" s="14">
        <f>'[1]TCE - ANEXO III - Preencher'!I299</f>
        <v>0</v>
      </c>
      <c r="I290" s="14">
        <f>'[1]TCE - ANEXO III - Preencher'!J299</f>
        <v>1092.95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13661.94</v>
      </c>
      <c r="Y290" s="15">
        <f>'[1]TCE - ANEXO III - Preencher'!Z299</f>
        <v>0</v>
      </c>
      <c r="Z290" s="16">
        <f t="shared" si="29"/>
        <v>13661.94</v>
      </c>
      <c r="AA290" s="17" t="str">
        <f>IF('[1]TCE - ANEXO III - Preencher'!AB299="","",'[1]TCE - ANEXO III - Preencher'!AB299)</f>
        <v>piso da enfermagem</v>
      </c>
      <c r="AB290" s="15">
        <f t="shared" si="24"/>
        <v>14754.890000000001</v>
      </c>
    </row>
    <row r="291" spans="1:28" x14ac:dyDescent="0.2">
      <c r="A291" s="8">
        <f>IFERROR(VLOOKUP(B291,'[1]DADOS (OCULTAR)'!$Q$3:$S$136,3,0),"")</f>
        <v>10739225002161</v>
      </c>
      <c r="B291" s="9" t="str">
        <f>'[1]TCE - ANEXO III - Preencher'!C300</f>
        <v>UPA OLINDA - CG 001/2022</v>
      </c>
      <c r="C291" s="10"/>
      <c r="D291" s="11" t="str">
        <f>'[1]TCE - ANEXO III - Preencher'!E300</f>
        <v>HOSANA SILVESTRE DE FRANÇA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2235-05</v>
      </c>
      <c r="G291" s="13">
        <f>IF('[1]TCE - ANEXO III - Preencher'!H300="","",'[1]TCE - ANEXO III - Preencher'!H300)</f>
        <v>46174</v>
      </c>
      <c r="H291" s="14">
        <f>'[1]TCE - ANEXO III - Preencher'!I300</f>
        <v>0</v>
      </c>
      <c r="I291" s="14">
        <f>'[1]TCE - ANEXO III - Preencher'!J300</f>
        <v>455.35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1063.4100000000001</v>
      </c>
      <c r="Y291" s="15">
        <f>'[1]TCE - ANEXO III - Preencher'!Z300</f>
        <v>0</v>
      </c>
      <c r="Z291" s="16">
        <f t="shared" si="29"/>
        <v>1063.4100000000001</v>
      </c>
      <c r="AA291" s="17" t="str">
        <f>IF('[1]TCE - ANEXO III - Preencher'!AB300="","",'[1]TCE - ANEXO III - Preencher'!AB300)</f>
        <v>piso da enfermagem</v>
      </c>
      <c r="AB291" s="15">
        <f t="shared" si="24"/>
        <v>1518.7600000000002</v>
      </c>
    </row>
    <row r="292" spans="1:28" x14ac:dyDescent="0.2">
      <c r="A292" s="8">
        <f>IFERROR(VLOOKUP(B292,'[1]DADOS (OCULTAR)'!$Q$3:$S$136,3,0),"")</f>
        <v>10739225002161</v>
      </c>
      <c r="B292" s="9" t="str">
        <f>'[1]TCE - ANEXO III - Preencher'!C301</f>
        <v>UPA OLINDA - CG 001/2022</v>
      </c>
      <c r="C292" s="10"/>
      <c r="D292" s="11" t="str">
        <f>'[1]TCE - ANEXO III - Preencher'!E301</f>
        <v>JAILMA LOPES PEREIRA DO NASCIMENTO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2235-05</v>
      </c>
      <c r="G292" s="13">
        <f>IF('[1]TCE - ANEXO III - Preencher'!H301="","",'[1]TCE - ANEXO III - Preencher'!H301)</f>
        <v>46174</v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1063.4100000000001</v>
      </c>
      <c r="Y292" s="15">
        <f>'[1]TCE - ANEXO III - Preencher'!Z301</f>
        <v>0</v>
      </c>
      <c r="Z292" s="16">
        <f t="shared" si="29"/>
        <v>1063.4100000000001</v>
      </c>
      <c r="AA292" s="17" t="str">
        <f>IF('[1]TCE - ANEXO III - Preencher'!AB301="","",'[1]TCE - ANEXO III - Preencher'!AB301)</f>
        <v>piso da enfermagem</v>
      </c>
      <c r="AB292" s="15">
        <f t="shared" si="24"/>
        <v>1063.4100000000001</v>
      </c>
    </row>
    <row r="293" spans="1:28" x14ac:dyDescent="0.2">
      <c r="A293" s="8">
        <f>IFERROR(VLOOKUP(B293,'[1]DADOS (OCULTAR)'!$Q$3:$S$136,3,0),"")</f>
        <v>10739225002161</v>
      </c>
      <c r="B293" s="9" t="str">
        <f>'[1]TCE - ANEXO III - Preencher'!C302</f>
        <v>UPA OLINDA - CG 001/2022</v>
      </c>
      <c r="C293" s="10"/>
      <c r="D293" s="11" t="str">
        <f>'[1]TCE - ANEXO III - Preencher'!E302</f>
        <v>PRISCILLA CRISTINA LIMA PASSOS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2235-05</v>
      </c>
      <c r="G293" s="13">
        <f>IF('[1]TCE - ANEXO III - Preencher'!H302="","",'[1]TCE - ANEXO III - Preencher'!H302)</f>
        <v>46174</v>
      </c>
      <c r="H293" s="14">
        <f>'[1]TCE - ANEXO III - Preencher'!I302</f>
        <v>0</v>
      </c>
      <c r="I293" s="14">
        <f>'[1]TCE - ANEXO III - Preencher'!J302</f>
        <v>157.87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1973.39</v>
      </c>
      <c r="Y293" s="15">
        <f>'[1]TCE - ANEXO III - Preencher'!Z302</f>
        <v>0</v>
      </c>
      <c r="Z293" s="16">
        <f t="shared" si="29"/>
        <v>1973.39</v>
      </c>
      <c r="AA293" s="17" t="str">
        <f>IF('[1]TCE - ANEXO III - Preencher'!AB302="","",'[1]TCE - ANEXO III - Preencher'!AB302)</f>
        <v>piso da enfermagem</v>
      </c>
      <c r="AB293" s="15">
        <f t="shared" si="24"/>
        <v>2131.2600000000002</v>
      </c>
    </row>
    <row r="294" spans="1:28" x14ac:dyDescent="0.2">
      <c r="A294" s="8">
        <f>IFERROR(VLOOKUP(B294,'[1]DADOS (OCULTAR)'!$Q$3:$S$136,3,0),"")</f>
        <v>10739225002161</v>
      </c>
      <c r="B294" s="9" t="str">
        <f>'[1]TCE - ANEXO III - Preencher'!C303</f>
        <v>UPA OLINDA - CG 001/2022</v>
      </c>
      <c r="C294" s="10"/>
      <c r="D294" s="11" t="str">
        <f>'[1]TCE - ANEXO III - Preencher'!E303</f>
        <v>ROBERTA DA SILVA OLIVEIRA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2235-05</v>
      </c>
      <c r="G294" s="13">
        <f>IF('[1]TCE - ANEXO III - Preencher'!H303="","",'[1]TCE - ANEXO III - Preencher'!H303)</f>
        <v>46174</v>
      </c>
      <c r="H294" s="14">
        <f>'[1]TCE - ANEXO III - Preencher'!I303</f>
        <v>0</v>
      </c>
      <c r="I294" s="14">
        <f>'[1]TCE - ANEXO III - Preencher'!J303</f>
        <v>85.07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1063.4100000000001</v>
      </c>
      <c r="Y294" s="15">
        <f>'[1]TCE - ANEXO III - Preencher'!Z303</f>
        <v>0</v>
      </c>
      <c r="Z294" s="16">
        <f t="shared" si="29"/>
        <v>1063.4100000000001</v>
      </c>
      <c r="AA294" s="17" t="str">
        <f>IF('[1]TCE - ANEXO III - Preencher'!AB303="","",'[1]TCE - ANEXO III - Preencher'!AB303)</f>
        <v>piso da enfermagem</v>
      </c>
      <c r="AB294" s="15">
        <f t="shared" si="24"/>
        <v>1148.48</v>
      </c>
    </row>
    <row r="295" spans="1:28" x14ac:dyDescent="0.2">
      <c r="A295" s="8">
        <f>IFERROR(VLOOKUP(B295,'[1]DADOS (OCULTAR)'!$Q$3:$S$136,3,0),"")</f>
        <v>10739225002161</v>
      </c>
      <c r="B295" s="9" t="str">
        <f>'[1]TCE - ANEXO III - Preencher'!C304</f>
        <v>UPA OLINDA - CG 001/2022</v>
      </c>
      <c r="C295" s="10"/>
      <c r="D295" s="11" t="str">
        <f>'[1]TCE - ANEXO III - Preencher'!E304</f>
        <v>ROSILANE VIRGINIA DA COSTA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>
        <f>IF('[1]TCE - ANEXO III - Preencher'!H304="","",'[1]TCE - ANEXO III - Preencher'!H304)</f>
        <v>46174</v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315.56</v>
      </c>
      <c r="Y295" s="15">
        <f>'[1]TCE - ANEXO III - Preencher'!Z304</f>
        <v>0</v>
      </c>
      <c r="Z295" s="16">
        <f t="shared" si="29"/>
        <v>315.56</v>
      </c>
      <c r="AA295" s="17" t="str">
        <f>IF('[1]TCE - ANEXO III - Preencher'!AB304="","",'[1]TCE - ANEXO III - Preencher'!AB304)</f>
        <v>piso da enfermagem</v>
      </c>
      <c r="AB295" s="15">
        <f t="shared" si="24"/>
        <v>315.56</v>
      </c>
    </row>
    <row r="296" spans="1:28" x14ac:dyDescent="0.2">
      <c r="A296" s="8">
        <f>IFERROR(VLOOKUP(B296,'[1]DADOS (OCULTAR)'!$Q$3:$S$136,3,0),"")</f>
        <v>10739225002161</v>
      </c>
      <c r="B296" s="9" t="str">
        <f>'[1]TCE - ANEXO III - Preencher'!C305</f>
        <v>UPA OLINDA - CG 001/2022</v>
      </c>
      <c r="C296" s="10"/>
      <c r="D296" s="11" t="str">
        <f>'[1]TCE - ANEXO III - Preencher'!E305</f>
        <v>SHEILA RAFAELA DA SILVA GOMES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>
        <f>IF('[1]TCE - ANEXO III - Preencher'!H305="","",'[1]TCE - ANEXO III - Preencher'!H305)</f>
        <v>46174</v>
      </c>
      <c r="H296" s="14">
        <f>'[1]TCE - ANEXO III - Preencher'!I305</f>
        <v>0</v>
      </c>
      <c r="I296" s="14">
        <f>'[1]TCE - ANEXO III - Preencher'!J305</f>
        <v>79.94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1040.81</v>
      </c>
      <c r="Y296" s="15">
        <f>'[1]TCE - ANEXO III - Preencher'!Z305</f>
        <v>0</v>
      </c>
      <c r="Z296" s="16">
        <f t="shared" si="29"/>
        <v>1040.81</v>
      </c>
      <c r="AA296" s="17" t="str">
        <f>IF('[1]TCE - ANEXO III - Preencher'!AB305="","",'[1]TCE - ANEXO III - Preencher'!AB305)</f>
        <v>piso da enfermagem</v>
      </c>
      <c r="AB296" s="15">
        <f t="shared" si="24"/>
        <v>1120.75</v>
      </c>
    </row>
    <row r="297" spans="1:28" x14ac:dyDescent="0.2">
      <c r="A297" s="8">
        <f>IFERROR(VLOOKUP(B297,'[1]DADOS (OCULTAR)'!$Q$3:$S$136,3,0),"")</f>
        <v>10739225002161</v>
      </c>
      <c r="B297" s="9" t="str">
        <f>'[1]TCE - ANEXO III - Preencher'!C306</f>
        <v>UPA OLINDA - CG 001/2022</v>
      </c>
      <c r="C297" s="10"/>
      <c r="D297" s="11" t="str">
        <f>'[1]TCE - ANEXO III - Preencher'!E306</f>
        <v>SHIRLENE PESSOA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>
        <f>IF('[1]TCE - ANEXO III - Preencher'!H306="","",'[1]TCE - ANEXO III - Preencher'!H306)</f>
        <v>46174</v>
      </c>
      <c r="H297" s="14">
        <f>'[1]TCE - ANEXO III - Preencher'!I306</f>
        <v>0</v>
      </c>
      <c r="I297" s="14">
        <f>'[1]TCE - ANEXO III - Preencher'!J306</f>
        <v>33.65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420.74</v>
      </c>
      <c r="Y297" s="15">
        <f>'[1]TCE - ANEXO III - Preencher'!Z306</f>
        <v>0</v>
      </c>
      <c r="Z297" s="16">
        <f t="shared" si="29"/>
        <v>420.74</v>
      </c>
      <c r="AA297" s="17" t="str">
        <f>IF('[1]TCE - ANEXO III - Preencher'!AB306="","",'[1]TCE - ANEXO III - Preencher'!AB306)</f>
        <v>piso da enfermagem</v>
      </c>
      <c r="AB297" s="15">
        <f t="shared" si="24"/>
        <v>454.39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2026-07-27T11:48:03Z</dcterms:created>
  <dcterms:modified xsi:type="dcterms:W3CDTF">2026-07-27T11:48:15Z</dcterms:modified>
</cp:coreProperties>
</file>