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2026\6-Junho 2026\TCE\"/>
    </mc:Choice>
  </mc:AlternateContent>
  <xr:revisionPtr revIDLastSave="0" documentId="8_{BE376590-6598-4449-9ABF-67527096F684}" xr6:coauthVersionLast="47" xr6:coauthVersionMax="47" xr10:uidLastSave="{00000000-0000-0000-0000-000000000000}"/>
  <bookViews>
    <workbookView xWindow="-120" yWindow="-120" windowWidth="29040" windowHeight="15720" xr2:uid="{B76AE4B6-9878-489D-81CD-6F65A4FDD519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<sst xmlns="http://schemas.openxmlformats.org/spreadsheetml/2006/main" count="23" uniqueCount="14">
  <si>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</si>
  <si>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</si>
  <si>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</si>
  <si>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</si>
  <si>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</si>
  <si>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</si>
  <si>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</si>
  <si>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OLINDA - CG 001/2022</t>
  </si>
  <si>
    <t>00.000.000/0001-91</t>
  </si>
  <si>
    <t xml:space="preserve">BANCO DO BRASIL S.A. </t>
  </si>
  <si>
    <t>RENDIMENTOS CONTA APLICAÇÃO Nº 31201-0</t>
  </si>
  <si>
    <t>RENDIMENTOS CONTA APLICAÇÃO Nº 31211-8</t>
  </si>
  <si>
    <t>RENDIMENTOS CONTA APLICAÇÃO Nº 38452-6</t>
  </si>
  <si>
    <t>RENDIMENTOS CONTA APLICAÇÃO Nº 31201-0 (RENDE FÁCIL)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</si>
</sst>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2026\6-Junho%202026\13.2%20PCF%20em%20Excel%20062026.xlsx" TargetMode="External"/><Relationship Id="rId1" Type="http://schemas.openxmlformats.org/officeDocument/2006/relationships/externalLinkPath" Target="/Users/FINANCEIRO/Documents/1-PROCESSOS%20DO%20PRESTA&#199;&#195;O%20DE%20CONTAS%202024/2-PCF%20Finalizada/2026/6-Junho%202026/13.2%20PCF%20em%20Excel%2006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39047-E9E3-4CCC-AA1E-64E3D338E5CF}">
  <sheetPr>
    <tabColor indexed="13"/>
  </sheetPr>
  <dimension ref="A1:H991"/>
  <sheetViews>
    <sheetView showGridLines="0" tabSelected="1" zoomScale="90" zoomScaleNormal="90" workbookViewId="0">
      <selection activeCell="F7" sqref="F7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10739225002161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46203</v>
      </c>
      <c r="G2" s="7">
        <v>6413.37</v>
      </c>
    </row>
    <row r="3" spans="1:8" ht="22.5" customHeight="1" x14ac:dyDescent="0.2">
      <c r="A3" s="2">
        <f>IFERROR(VLOOKUP(B3,'[1]DADOS (OCULTAR)'!$Q$3:$S$136,3,0),"")</f>
        <v>10739225002161</v>
      </c>
      <c r="B3" s="3" t="s">
        <v>7</v>
      </c>
      <c r="C3" s="4" t="s">
        <v>8</v>
      </c>
      <c r="D3" s="5" t="s">
        <v>9</v>
      </c>
      <c r="E3" s="5" t="s">
        <v>11</v>
      </c>
      <c r="F3" s="6">
        <v>46203</v>
      </c>
      <c r="G3" s="7">
        <v>10757.64</v>
      </c>
    </row>
    <row r="4" spans="1:8" ht="22.5" customHeight="1" x14ac:dyDescent="0.2">
      <c r="A4" s="2">
        <f>IFERROR(VLOOKUP(B4,'[1]DADOS (OCULTAR)'!$Q$3:$S$136,3,0),"")</f>
        <v>10739225002161</v>
      </c>
      <c r="B4" s="3" t="s">
        <v>7</v>
      </c>
      <c r="C4" s="4" t="s">
        <v>8</v>
      </c>
      <c r="D4" s="5" t="s">
        <v>9</v>
      </c>
      <c r="E4" s="5" t="s">
        <v>12</v>
      </c>
      <c r="F4" s="6">
        <v>46203</v>
      </c>
      <c r="G4" s="7">
        <v>12.21</v>
      </c>
    </row>
    <row r="5" spans="1:8" ht="22.5" customHeight="1" x14ac:dyDescent="0.2">
      <c r="A5" s="2">
        <f>IFERROR(VLOOKUP(B5,'[1]DADOS (OCULTAR)'!$Q$3:$S$136,3,0),"")</f>
        <v>10739225002161</v>
      </c>
      <c r="B5" s="3" t="s">
        <v>7</v>
      </c>
      <c r="C5" s="4" t="s">
        <v>8</v>
      </c>
      <c r="D5" s="5" t="s">
        <v>9</v>
      </c>
      <c r="E5" s="5" t="s">
        <v>13</v>
      </c>
      <c r="F5" s="6">
        <v>46203</v>
      </c>
      <c r="G5" s="7">
        <v>0.11</v>
      </c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19D2B08A-1DBC-4A5F-BD06-4ED1CF5C7EAF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2026-07-27T11:50:05Z</dcterms:created>
  <dcterms:modified xsi:type="dcterms:W3CDTF">2026-07-27T11:51:05Z</dcterms:modified>
</cp:coreProperties>
</file>