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6.JUNHO\PADRÃO PASTAS - PCF\09. TCE\EXCEL\"/>
    </mc:Choice>
  </mc:AlternateContent>
  <bookViews>
    <workbookView xWindow="0" yWindow="0" windowWidth="23040" windowHeight="8592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<sst xmlns="http://schemas.openxmlformats.org/spreadsheetml/2006/main" count="22" uniqueCount="14">
  <si>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</si>
  <si>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</si>
  <si>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</si>
  <si>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</si>
  <si>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</si>
  <si>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</si>
  <si>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</si>
  <si>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GARANHUNS - CG Nº 004/2013</t>
  </si>
  <si>
    <t>FUNDAÇÃO GESTÃO HOSP MART FERNANDES</t>
  </si>
  <si>
    <t>RENDIMENTO APLICAÇÃO FINNACEIRA CC 9884-1</t>
  </si>
  <si>
    <t>RENDIMENTO APLICAÇÃO FINANCEIRA CC 2584-4</t>
  </si>
  <si>
    <t>RENDIMENTO APLICAÇÃO FINANCEIRA CC 2440-6</t>
  </si>
  <si>
    <t>RENDIMENTO APLICAÇÃO FINANCEIRA CC 2604-2</t>
  </si>
  <si>
    <t>RENDIMENTO APLICAÇÃO FINANCEIRA CC 9890-6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</si>
</sst>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6.JUNHO/PADR&#195;O%20PASTAS%20-%20PCF/09.%20TCE/13.2_PCF_em_EXCEL%2006.2026%20(UPAE%20GARANHUNS)___Revisao_10__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E5" sqref="E5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9039744001409</v>
      </c>
      <c r="B2" s="3" t="s">
        <v>7</v>
      </c>
      <c r="C2" s="4">
        <v>9039744001409</v>
      </c>
      <c r="D2" s="5" t="s">
        <v>8</v>
      </c>
      <c r="E2" s="5" t="s">
        <v>9</v>
      </c>
      <c r="F2" s="6">
        <v>46203</v>
      </c>
      <c r="G2" s="7">
        <v>24.12</v>
      </c>
    </row>
    <row r="3" spans="1:8" ht="22.5" customHeight="1" x14ac:dyDescent="0.25">
      <c r="A3" s="2">
        <f>IFERROR(VLOOKUP(B3,'[1]DADOS (OCULTAR)'!$Q$3:$S$136,3,0),"")</f>
        <v>9039744001409</v>
      </c>
      <c r="B3" s="3" t="s">
        <v>7</v>
      </c>
      <c r="C3" s="4">
        <v>9039744001409</v>
      </c>
      <c r="D3" s="5" t="s">
        <v>8</v>
      </c>
      <c r="E3" s="5" t="s">
        <v>10</v>
      </c>
      <c r="F3" s="6">
        <v>46203</v>
      </c>
      <c r="G3" s="7">
        <v>11135.92</v>
      </c>
    </row>
    <row r="4" spans="1:8" ht="22.5" customHeight="1" x14ac:dyDescent="0.25">
      <c r="A4" s="2">
        <f>IFERROR(VLOOKUP(B4,'[1]DADOS (OCULTAR)'!$Q$3:$S$136,3,0),"")</f>
        <v>9039744001409</v>
      </c>
      <c r="B4" s="3" t="s">
        <v>7</v>
      </c>
      <c r="C4" s="4">
        <v>9039744001409</v>
      </c>
      <c r="D4" s="5" t="s">
        <v>8</v>
      </c>
      <c r="E4" s="5" t="s">
        <v>11</v>
      </c>
      <c r="F4" s="6">
        <v>46203</v>
      </c>
      <c r="G4" s="7">
        <v>962.17</v>
      </c>
    </row>
    <row r="5" spans="1:8" ht="22.5" customHeight="1" x14ac:dyDescent="0.25">
      <c r="A5" s="2">
        <f>IFERROR(VLOOKUP(B5,'[1]DADOS (OCULTAR)'!$Q$3:$S$136,3,0),"")</f>
        <v>9039744001409</v>
      </c>
      <c r="B5" s="3" t="s">
        <v>7</v>
      </c>
      <c r="C5" s="4">
        <v>9039744001409</v>
      </c>
      <c r="D5" s="5" t="s">
        <v>8</v>
      </c>
      <c r="E5" s="5" t="s">
        <v>12</v>
      </c>
      <c r="F5" s="6">
        <v>46203</v>
      </c>
      <c r="G5" s="7">
        <v>1015.39</v>
      </c>
    </row>
    <row r="6" spans="1:8" ht="22.5" customHeight="1" x14ac:dyDescent="0.25">
      <c r="A6" s="2">
        <f>IFERROR(VLOOKUP(B6,'[1]DADOS (OCULTAR)'!$Q$3:$S$136,3,0),"")</f>
        <v>9039744001409</v>
      </c>
      <c r="B6" s="3" t="s">
        <v>7</v>
      </c>
      <c r="C6" s="4">
        <v>9039744001409</v>
      </c>
      <c r="D6" s="5" t="s">
        <v>8</v>
      </c>
      <c r="E6" s="5" t="s">
        <v>13</v>
      </c>
      <c r="F6" s="6">
        <v>46203</v>
      </c>
      <c r="G6" s="7">
        <v>1400.84</v>
      </c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2026-07-27T16:06:08Z</dcterms:created>
  <dcterms:modified xsi:type="dcterms:W3CDTF">2026-07-27T16:06:23Z</dcterms:modified>
</cp:coreProperties>
</file>